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pita\2026\TRIMESTRALES 26\2DO TRIMESTRE\CUENTA PUBLICA\Informacion Presupuestaria\"/>
    </mc:Choice>
  </mc:AlternateContent>
  <xr:revisionPtr revIDLastSave="0" documentId="8_{C7421241-8EC3-41DD-A175-91986C53E5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XXSIS_ING_Flujo_de_Fondos_23042" sheetId="1" r:id="rId1"/>
  </sheets>
  <definedNames>
    <definedName name="_xlnm.Print_Area" localSheetId="0">XXSIS_ING_Flujo_de_Fondos_23042!$A$1:$F$42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4" i="1" l="1"/>
  <c r="F19" i="1"/>
  <c r="E19" i="1"/>
  <c r="D19" i="1"/>
  <c r="D34" i="1" s="1"/>
  <c r="C19" i="1"/>
  <c r="B19" i="1"/>
  <c r="C34" i="1"/>
  <c r="F33" i="1"/>
  <c r="E33" i="1"/>
  <c r="E34" i="1" s="1"/>
  <c r="D33" i="1"/>
  <c r="C33" i="1"/>
  <c r="F34" i="1"/>
</calcChain>
</file>

<file path=xl/sharedStrings.xml><?xml version="1.0" encoding="utf-8"?>
<sst xmlns="http://schemas.openxmlformats.org/spreadsheetml/2006/main" count="43" uniqueCount="39">
  <si>
    <t>Gobierno del Estado de Chihuahua</t>
  </si>
  <si>
    <t>Flujo de Fondos</t>
  </si>
  <si>
    <t>XXINRP004</t>
  </si>
  <si>
    <t>Concepto</t>
  </si>
  <si>
    <t>Estimado</t>
  </si>
  <si>
    <t>Ampliaciones y Reducciones</t>
  </si>
  <si>
    <t>Modificado</t>
  </si>
  <si>
    <t>Devengado</t>
  </si>
  <si>
    <t>Recaudado</t>
  </si>
  <si>
    <t>Ingresos</t>
  </si>
  <si>
    <t>   Impuestos</t>
  </si>
  <si>
    <t>   Cuotas y Aportaciones de Seguridad Social</t>
  </si>
  <si>
    <t>   Contribuciones de Mejoras</t>
  </si>
  <si>
    <t>   Derechos</t>
  </si>
  <si>
    <t>   Productos</t>
  </si>
  <si>
    <t>   Aprovechamientos</t>
  </si>
  <si>
    <t>   Ingresos por Venta de Bienes, Presentación de Servicios y Otros Ingresos</t>
  </si>
  <si>
    <t>   Participaciones, Aportaciones, Convenios, Incentivos Derivados de la Colaboración Fiscal y Fondos Distintos de Aportaciones</t>
  </si>
  <si>
    <t>   Transferencias, Asignaciones, Subsidios y Subvenciones, y Pensiones y Jubilaciones</t>
  </si>
  <si>
    <t>   Ingresos Derivados de Financiamientos</t>
  </si>
  <si>
    <t>                                                                                                      Total de Ingresos</t>
  </si>
  <si>
    <t>Aprobado</t>
  </si>
  <si>
    <t>Pagado</t>
  </si>
  <si>
    <t>Egresos</t>
  </si>
  <si>
    <t>   Servicios Personales</t>
  </si>
  <si>
    <t>   Materiales y Suministros</t>
  </si>
  <si>
    <t>   Servicios Generales</t>
  </si>
  <si>
    <t>   Transferencias, Asignaciones, Subsidios y Otras Ayudas</t>
  </si>
  <si>
    <t>   Bienes Muebles, Inmuebles e Intangibles</t>
  </si>
  <si>
    <t>   Inversión Pública</t>
  </si>
  <si>
    <t>   Inversiones Financieras y Otras Provisiones</t>
  </si>
  <si>
    <t>   Participaciones y Aportaciones</t>
  </si>
  <si>
    <t>   Deuda Pública</t>
  </si>
  <si>
    <t>                                                                                                      Total de Egresos</t>
  </si>
  <si>
    <t>                                                                                                               Superávit</t>
  </si>
  <si>
    <t>Bajo protesta de decir la verdad declaramos que los Estados Financieros y sus Notas son razonablemente correctos y responsabilidad del emisor.</t>
  </si>
  <si>
    <t xml:space="preserve">                                                    _________________________________________________</t>
  </si>
  <si>
    <t xml:space="preserve">                           ______________________________________________</t>
  </si>
  <si>
    <t>Del 1 de Enero 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</si>
</sst>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6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7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0CEC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0" fillId="33" borderId="0" xfId="0" applyFill="1" applyAlignment="1">
      <alignment vertical="top" wrapText="1"/>
    </xf>
    <xf numFmtId="0" fontId="21" fillId="33" borderId="0" xfId="0" applyFont="1" applyFill="1" applyAlignment="1">
      <alignment horizontal="right" vertical="top" wrapText="1"/>
    </xf>
    <xf numFmtId="0" fontId="23" fillId="34" borderId="10" xfId="0" applyFont="1" applyFill="1" applyBorder="1" applyAlignment="1">
      <alignment vertical="top" wrapText="1"/>
    </xf>
    <xf numFmtId="0" fontId="23" fillId="34" borderId="11" xfId="0" applyFont="1" applyFill="1" applyBorder="1" applyAlignment="1">
      <alignment horizontal="right" vertical="top" wrapText="1"/>
    </xf>
    <xf numFmtId="0" fontId="23" fillId="34" borderId="12" xfId="0" applyFont="1" applyFill="1" applyBorder="1" applyAlignment="1">
      <alignment horizontal="right" vertical="top" wrapText="1"/>
    </xf>
    <xf numFmtId="0" fontId="23" fillId="33" borderId="0" xfId="0" applyFont="1" applyFill="1" applyAlignment="1">
      <alignment vertical="top" wrapText="1"/>
    </xf>
    <xf numFmtId="0" fontId="22" fillId="33" borderId="0" xfId="0" applyFont="1" applyFill="1" applyAlignment="1">
      <alignment vertical="top" wrapText="1"/>
    </xf>
    <xf numFmtId="3" fontId="23" fillId="33" borderId="0" xfId="0" applyNumberFormat="1" applyFont="1" applyFill="1" applyAlignment="1">
      <alignment horizontal="right" vertical="top" wrapText="1"/>
    </xf>
    <xf numFmtId="0" fontId="24" fillId="0" borderId="0" xfId="0" applyFont="1"/>
    <xf numFmtId="0" fontId="24" fillId="33" borderId="0" xfId="0" applyFont="1" applyFill="1" applyAlignment="1">
      <alignment horizontal="center" vertical="top" wrapText="1"/>
    </xf>
    <xf numFmtId="164" fontId="22" fillId="33" borderId="0" xfId="1" applyNumberFormat="1" applyFont="1" applyFill="1" applyAlignment="1">
      <alignment horizontal="right" vertical="top" wrapText="1"/>
    </xf>
    <xf numFmtId="164" fontId="23" fillId="33" borderId="0" xfId="1" applyNumberFormat="1" applyFont="1" applyFill="1" applyAlignment="1">
      <alignment horizontal="right" vertical="top" wrapText="1"/>
    </xf>
    <xf numFmtId="43" fontId="0" fillId="33" borderId="0" xfId="1" applyFont="1" applyFill="1" applyAlignment="1">
      <alignment vertical="top" wrapText="1"/>
    </xf>
    <xf numFmtId="43" fontId="22" fillId="33" borderId="0" xfId="1" applyFont="1" applyFill="1" applyAlignment="1">
      <alignment horizontal="right" vertical="top" wrapText="1"/>
    </xf>
    <xf numFmtId="43" fontId="0" fillId="0" borderId="0" xfId="0" applyNumberFormat="1"/>
    <xf numFmtId="3" fontId="0" fillId="0" borderId="0" xfId="0" applyNumberFormat="1"/>
    <xf numFmtId="0" fontId="22" fillId="0" borderId="0" xfId="0" applyFont="1" applyAlignment="1">
      <alignment vertical="top" wrapText="1"/>
    </xf>
    <xf numFmtId="0" fontId="0" fillId="33" borderId="0" xfId="0" applyFill="1" applyAlignment="1">
      <alignment vertical="top" wrapText="1"/>
    </xf>
    <xf numFmtId="0" fontId="18" fillId="33" borderId="0" xfId="0" applyFont="1" applyFill="1" applyAlignment="1">
      <alignment horizontal="center" vertical="top" wrapText="1"/>
    </xf>
    <xf numFmtId="0" fontId="19" fillId="33" borderId="0" xfId="0" applyFont="1" applyFill="1" applyAlignment="1">
      <alignment horizontal="center" vertical="top" wrapText="1"/>
    </xf>
    <xf numFmtId="0" fontId="20" fillId="33" borderId="0" xfId="0" applyFont="1" applyFill="1" applyAlignment="1">
      <alignment horizontal="center" vertical="top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2"/>
  <sheetViews>
    <sheetView showGridLines="0" tabSelected="1" zoomScaleNormal="100" workbookViewId="0">
      <selection activeCell="H35" sqref="H35"/>
    </sheetView>
  </sheetViews>
  <sheetFormatPr baseColWidth="10" defaultRowHeight="12.75" customHeight="1" x14ac:dyDescent="0.25"/>
  <cols>
    <col min="1" max="1" width="45.7109375" bestFit="1" customWidth="1"/>
    <col min="2" max="2" width="17" bestFit="1" customWidth="1"/>
    <col min="3" max="3" width="24.140625" bestFit="1" customWidth="1"/>
    <col min="4" max="4" width="17" bestFit="1" customWidth="1"/>
    <col min="5" max="5" width="18" bestFit="1" customWidth="1"/>
    <col min="6" max="6" width="15.85546875" bestFit="1" customWidth="1"/>
    <col min="8" max="9" width="14.7109375" bestFit="1" customWidth="1"/>
  </cols>
  <sheetData>
    <row r="1" spans="1:9" ht="12.75" customHeight="1" x14ac:dyDescent="0.25">
      <c r="A1" s="19" t="s">
        <v>0</v>
      </c>
      <c r="B1" s="19"/>
      <c r="C1" s="19"/>
      <c r="D1" s="19"/>
      <c r="E1" s="19"/>
      <c r="F1" s="18"/>
      <c r="G1" s="18"/>
    </row>
    <row r="2" spans="1:9" ht="12.75" customHeight="1" x14ac:dyDescent="0.25">
      <c r="A2" s="20" t="s">
        <v>1</v>
      </c>
      <c r="B2" s="20"/>
      <c r="C2" s="20"/>
      <c r="D2" s="20"/>
      <c r="E2" s="20"/>
      <c r="F2" s="18"/>
      <c r="G2" s="18"/>
    </row>
    <row r="3" spans="1:9" ht="12.75" customHeight="1" x14ac:dyDescent="0.25">
      <c r="A3" s="21" t="s">
        <v>38</v>
      </c>
      <c r="B3" s="21"/>
      <c r="C3" s="21"/>
      <c r="D3" s="21"/>
      <c r="E3" s="21"/>
      <c r="F3" s="2" t="s">
        <v>2</v>
      </c>
      <c r="G3" s="2"/>
    </row>
    <row r="4" spans="1:9" ht="12.75" customHeight="1" x14ac:dyDescent="0.25">
      <c r="A4" s="18"/>
      <c r="B4" s="18"/>
      <c r="C4" s="1"/>
      <c r="D4" s="1"/>
      <c r="E4" s="18"/>
      <c r="F4" s="18"/>
      <c r="G4" s="1"/>
    </row>
    <row r="6" spans="1:9" ht="12.75" customHeight="1" x14ac:dyDescent="0.25">
      <c r="A6" s="3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5" t="s">
        <v>8</v>
      </c>
    </row>
    <row r="7" spans="1:9" ht="12.75" customHeight="1" x14ac:dyDescent="0.25">
      <c r="A7" s="6" t="s">
        <v>9</v>
      </c>
      <c r="B7" s="13"/>
      <c r="C7" s="13"/>
      <c r="D7" s="13"/>
      <c r="E7" s="13"/>
      <c r="F7" s="13"/>
    </row>
    <row r="8" spans="1:9" ht="12.75" customHeight="1" x14ac:dyDescent="0.25">
      <c r="A8" s="7" t="s">
        <v>10</v>
      </c>
      <c r="B8" s="11">
        <v>12252788853</v>
      </c>
      <c r="C8" s="11">
        <v>2017008738</v>
      </c>
      <c r="D8" s="11">
        <v>14269797591</v>
      </c>
      <c r="E8" s="11">
        <v>6783522139</v>
      </c>
      <c r="F8" s="11">
        <v>6783522139</v>
      </c>
      <c r="H8" s="14"/>
      <c r="I8" s="14"/>
    </row>
    <row r="9" spans="1:9" ht="12.75" customHeight="1" x14ac:dyDescent="0.25">
      <c r="A9" s="7" t="s">
        <v>11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H9" s="14"/>
      <c r="I9" s="14"/>
    </row>
    <row r="10" spans="1:9" ht="12.75" customHeight="1" x14ac:dyDescent="0.25">
      <c r="A10" s="7" t="s">
        <v>12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H10" s="14"/>
      <c r="I10" s="14"/>
    </row>
    <row r="11" spans="1:9" ht="12.75" customHeight="1" x14ac:dyDescent="0.25">
      <c r="A11" s="7" t="s">
        <v>13</v>
      </c>
      <c r="B11" s="11">
        <v>12610473932</v>
      </c>
      <c r="C11" s="11">
        <v>-13015557</v>
      </c>
      <c r="D11" s="11">
        <v>12597458374</v>
      </c>
      <c r="E11" s="11">
        <v>6792697511</v>
      </c>
      <c r="F11" s="11">
        <v>6792697511</v>
      </c>
      <c r="H11" s="14"/>
      <c r="I11" s="14"/>
    </row>
    <row r="12" spans="1:9" ht="12.75" customHeight="1" x14ac:dyDescent="0.25">
      <c r="A12" s="7" t="s">
        <v>14</v>
      </c>
      <c r="B12" s="11">
        <v>324885288</v>
      </c>
      <c r="C12" s="11">
        <v>3569716</v>
      </c>
      <c r="D12" s="11">
        <v>328455004</v>
      </c>
      <c r="E12" s="11">
        <v>119475908</v>
      </c>
      <c r="F12" s="11">
        <v>119475908</v>
      </c>
      <c r="H12" s="14"/>
      <c r="I12" s="14"/>
    </row>
    <row r="13" spans="1:9" ht="12.75" customHeight="1" x14ac:dyDescent="0.25">
      <c r="A13" s="17" t="s">
        <v>15</v>
      </c>
      <c r="B13" s="11">
        <v>5265523207</v>
      </c>
      <c r="C13" s="11">
        <v>17006282</v>
      </c>
      <c r="D13" s="11">
        <v>5282529489</v>
      </c>
      <c r="E13" s="11">
        <v>2408077098</v>
      </c>
      <c r="F13" s="11">
        <v>2408077098</v>
      </c>
      <c r="H13" s="14"/>
      <c r="I13" s="14"/>
    </row>
    <row r="14" spans="1:9" ht="12.75" customHeight="1" x14ac:dyDescent="0.25">
      <c r="A14" s="7" t="s">
        <v>16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</row>
    <row r="15" spans="1:9" ht="12.75" customHeight="1" x14ac:dyDescent="0.25">
      <c r="A15" s="7" t="s">
        <v>17</v>
      </c>
      <c r="B15" s="11">
        <v>84575785176</v>
      </c>
      <c r="C15" s="11">
        <v>223393181</v>
      </c>
      <c r="D15" s="11">
        <v>84799178358</v>
      </c>
      <c r="E15" s="11">
        <v>42000280312</v>
      </c>
      <c r="F15" s="11">
        <v>42000280312</v>
      </c>
    </row>
    <row r="16" spans="1:9" ht="12.75" customHeight="1" x14ac:dyDescent="0.25">
      <c r="A16" s="7" t="s">
        <v>18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</row>
    <row r="17" spans="1:6" ht="12.75" customHeight="1" x14ac:dyDescent="0.25">
      <c r="A17" s="7" t="s">
        <v>19</v>
      </c>
      <c r="B17" s="11">
        <v>2000000000</v>
      </c>
      <c r="C17" s="11">
        <v>10000757677</v>
      </c>
      <c r="D17" s="11">
        <v>12000757677</v>
      </c>
      <c r="E17" s="11">
        <v>7000090901</v>
      </c>
      <c r="F17" s="11">
        <v>7000090901</v>
      </c>
    </row>
    <row r="18" spans="1:6" ht="12.75" customHeight="1" x14ac:dyDescent="0.25">
      <c r="A18" s="1"/>
      <c r="B18" s="11"/>
      <c r="C18" s="11"/>
      <c r="D18" s="11"/>
      <c r="E18" s="11"/>
      <c r="F18" s="11"/>
    </row>
    <row r="19" spans="1:6" ht="12.75" customHeight="1" x14ac:dyDescent="0.25">
      <c r="A19" s="6" t="s">
        <v>20</v>
      </c>
      <c r="B19" s="8">
        <f>SUM(B8:B17)</f>
        <v>117029456456</v>
      </c>
      <c r="C19" s="8">
        <f t="shared" ref="C19:F19" si="0">SUM(C8:C17)</f>
        <v>12248720037</v>
      </c>
      <c r="D19" s="8">
        <f t="shared" si="0"/>
        <v>129278176493</v>
      </c>
      <c r="E19" s="8">
        <f t="shared" si="0"/>
        <v>65104143869</v>
      </c>
      <c r="F19" s="8">
        <f t="shared" si="0"/>
        <v>65104143869</v>
      </c>
    </row>
    <row r="22" spans="1:6" ht="12.75" customHeight="1" x14ac:dyDescent="0.25">
      <c r="A22" s="3" t="s">
        <v>3</v>
      </c>
      <c r="B22" s="4" t="s">
        <v>21</v>
      </c>
      <c r="C22" s="4" t="s">
        <v>5</v>
      </c>
      <c r="D22" s="4" t="s">
        <v>6</v>
      </c>
      <c r="E22" s="4" t="s">
        <v>7</v>
      </c>
      <c r="F22" s="5" t="s">
        <v>22</v>
      </c>
    </row>
    <row r="23" spans="1:6" ht="12.75" customHeight="1" x14ac:dyDescent="0.25">
      <c r="A23" s="6" t="s">
        <v>23</v>
      </c>
      <c r="B23" s="1"/>
      <c r="C23" s="1"/>
      <c r="D23" s="1"/>
      <c r="E23" s="1"/>
      <c r="F23" s="1"/>
    </row>
    <row r="24" spans="1:6" ht="12.75" customHeight="1" x14ac:dyDescent="0.25">
      <c r="A24" s="7" t="s">
        <v>24</v>
      </c>
      <c r="B24" s="11">
        <v>14729344213</v>
      </c>
      <c r="C24" s="11">
        <v>-80940861</v>
      </c>
      <c r="D24" s="8">
        <v>14648403352</v>
      </c>
      <c r="E24" s="8">
        <v>7028259244</v>
      </c>
      <c r="F24" s="8">
        <v>6241188745</v>
      </c>
    </row>
    <row r="25" spans="1:6" ht="12.75" customHeight="1" x14ac:dyDescent="0.25">
      <c r="A25" s="7" t="s">
        <v>25</v>
      </c>
      <c r="B25" s="11">
        <v>1775561930</v>
      </c>
      <c r="C25" s="11">
        <v>280424799</v>
      </c>
      <c r="D25" s="8">
        <v>2055986730</v>
      </c>
      <c r="E25" s="8">
        <v>779280119</v>
      </c>
      <c r="F25" s="8">
        <v>764668028</v>
      </c>
    </row>
    <row r="26" spans="1:6" ht="12.75" customHeight="1" x14ac:dyDescent="0.25">
      <c r="A26" s="7" t="s">
        <v>26</v>
      </c>
      <c r="B26" s="11">
        <v>6852386802</v>
      </c>
      <c r="C26" s="11">
        <v>1381182166</v>
      </c>
      <c r="D26" s="8">
        <v>8233568968</v>
      </c>
      <c r="E26" s="8">
        <v>2689123056</v>
      </c>
      <c r="F26" s="8">
        <v>2615847072</v>
      </c>
    </row>
    <row r="27" spans="1:6" ht="12.75" customHeight="1" x14ac:dyDescent="0.25">
      <c r="A27" s="7" t="s">
        <v>27</v>
      </c>
      <c r="B27" s="11">
        <v>62296430570</v>
      </c>
      <c r="C27" s="11">
        <v>2555216088</v>
      </c>
      <c r="D27" s="8">
        <v>64851646657</v>
      </c>
      <c r="E27" s="8">
        <v>33074724821</v>
      </c>
      <c r="F27" s="8">
        <v>33027804452</v>
      </c>
    </row>
    <row r="28" spans="1:6" ht="12.75" customHeight="1" x14ac:dyDescent="0.25">
      <c r="A28" s="7" t="s">
        <v>28</v>
      </c>
      <c r="B28" s="11">
        <v>224365747</v>
      </c>
      <c r="C28" s="11">
        <v>281261370</v>
      </c>
      <c r="D28" s="8">
        <v>505627117</v>
      </c>
      <c r="E28" s="8">
        <v>128535695</v>
      </c>
      <c r="F28" s="8">
        <v>128119554</v>
      </c>
    </row>
    <row r="29" spans="1:6" ht="12.75" customHeight="1" x14ac:dyDescent="0.25">
      <c r="A29" s="7" t="s">
        <v>29</v>
      </c>
      <c r="B29" s="11">
        <v>2730821382</v>
      </c>
      <c r="C29" s="11">
        <v>4339902416</v>
      </c>
      <c r="D29" s="8">
        <v>7070723798</v>
      </c>
      <c r="E29" s="8">
        <v>641820360</v>
      </c>
      <c r="F29" s="8">
        <v>641136895</v>
      </c>
    </row>
    <row r="30" spans="1:6" ht="12.75" customHeight="1" x14ac:dyDescent="0.25">
      <c r="A30" s="7" t="s">
        <v>30</v>
      </c>
      <c r="B30" s="11">
        <v>262891992</v>
      </c>
      <c r="C30" s="11">
        <v>15088214</v>
      </c>
      <c r="D30" s="8">
        <v>277980205</v>
      </c>
      <c r="E30" s="8">
        <v>139255022</v>
      </c>
      <c r="F30" s="8">
        <v>139255022</v>
      </c>
    </row>
    <row r="31" spans="1:6" ht="12.75" customHeight="1" x14ac:dyDescent="0.25">
      <c r="A31" s="7" t="s">
        <v>31</v>
      </c>
      <c r="B31" s="11">
        <v>18085978175</v>
      </c>
      <c r="C31" s="11">
        <v>-150579212</v>
      </c>
      <c r="D31" s="8">
        <v>17935398963</v>
      </c>
      <c r="E31" s="8">
        <v>9034642611</v>
      </c>
      <c r="F31" s="8">
        <v>9034642611</v>
      </c>
    </row>
    <row r="32" spans="1:6" ht="12.75" customHeight="1" x14ac:dyDescent="0.25">
      <c r="A32" s="7" t="s">
        <v>32</v>
      </c>
      <c r="B32" s="11">
        <v>10071675646</v>
      </c>
      <c r="C32" s="11">
        <v>5125261235</v>
      </c>
      <c r="D32" s="8">
        <v>15196936880</v>
      </c>
      <c r="E32" s="8">
        <v>12491419627</v>
      </c>
      <c r="F32" s="8">
        <v>12491419627</v>
      </c>
    </row>
    <row r="33" spans="1:6" ht="12.75" customHeight="1" x14ac:dyDescent="0.25">
      <c r="A33" s="6" t="s">
        <v>33</v>
      </c>
      <c r="B33" s="12">
        <v>117029456456</v>
      </c>
      <c r="C33" s="12">
        <f>SUM(C24:C32)</f>
        <v>13746816215</v>
      </c>
      <c r="D33" s="12">
        <f t="shared" ref="D33:F33" si="1">SUM(D24:D32)</f>
        <v>130776272670</v>
      </c>
      <c r="E33" s="12">
        <f t="shared" si="1"/>
        <v>66007060555</v>
      </c>
      <c r="F33" s="12">
        <f t="shared" si="1"/>
        <v>65084082006</v>
      </c>
    </row>
    <row r="34" spans="1:6" ht="12.75" customHeight="1" x14ac:dyDescent="0.25">
      <c r="A34" s="6" t="s">
        <v>34</v>
      </c>
      <c r="B34" s="12">
        <f>+B33-B19</f>
        <v>0</v>
      </c>
      <c r="C34" s="12">
        <f>+C33-C19</f>
        <v>1498096178</v>
      </c>
      <c r="D34" s="12">
        <f t="shared" ref="D34:F34" si="2">+D33-D19</f>
        <v>1498096177</v>
      </c>
      <c r="E34" s="12">
        <f t="shared" si="2"/>
        <v>902916686</v>
      </c>
      <c r="F34" s="12">
        <f t="shared" si="2"/>
        <v>-20061863</v>
      </c>
    </row>
    <row r="35" spans="1:6" ht="12.75" customHeight="1" x14ac:dyDescent="0.25">
      <c r="A35" s="1"/>
      <c r="B35" s="1"/>
      <c r="C35" s="1"/>
      <c r="D35" s="1"/>
      <c r="E35" s="1"/>
      <c r="F35" s="1"/>
    </row>
    <row r="36" spans="1:6" ht="12.75" customHeight="1" x14ac:dyDescent="0.25">
      <c r="A36" s="9" t="s">
        <v>35</v>
      </c>
    </row>
    <row r="38" spans="1:6" ht="12.75" customHeight="1" x14ac:dyDescent="0.25">
      <c r="E38" s="15"/>
    </row>
    <row r="39" spans="1:6" ht="12.75" customHeight="1" x14ac:dyDescent="0.25">
      <c r="E39" s="16"/>
    </row>
    <row r="40" spans="1:6" ht="12.75" customHeight="1" x14ac:dyDescent="0.25">
      <c r="A40" t="s">
        <v>37</v>
      </c>
      <c r="C40" t="s">
        <v>36</v>
      </c>
    </row>
    <row r="41" spans="1:6" ht="12.75" customHeight="1" x14ac:dyDescent="0.25">
      <c r="A41" s="1"/>
      <c r="B41" s="10"/>
      <c r="C41" s="1"/>
      <c r="D41" s="1"/>
      <c r="E41" s="1"/>
    </row>
    <row r="42" spans="1:6" ht="12.75" customHeight="1" x14ac:dyDescent="0.25">
      <c r="A42" s="1"/>
      <c r="B42" s="10"/>
      <c r="C42" s="1"/>
      <c r="D42" s="1"/>
      <c r="E42" s="1"/>
    </row>
  </sheetData>
  <mergeCells count="7">
    <mergeCell ref="A4:B4"/>
    <mergeCell ref="E4:F4"/>
    <mergeCell ref="A1:E1"/>
    <mergeCell ref="A2:E2"/>
    <mergeCell ref="A3:E3"/>
    <mergeCell ref="F1:G1"/>
    <mergeCell ref="F2:G2"/>
  </mergeCells>
  <pageMargins left="0.74803149606299213" right="0.74803149606299213" top="0.98425196850393704" bottom="0.98425196850393704" header="0.51181102362204722" footer="0.51181102362204722"/>
  <pageSetup scale="88" orientation="landscape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XXSIS_ING_Flujo_de_Fondos_23042</vt:lpstr>
      <vt:lpstr>XXSIS_ING_Flujo_de_Fondos_23042!Área_de_impresión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Anyolina Rico Estrada</dc:creator>
  <cp:lastModifiedBy>Guadalupe Contreras Rodriguez</cp:lastModifiedBy>
  <cp:lastPrinted>2025-04-25T20:01:39Z</cp:lastPrinted>
  <dcterms:created xsi:type="dcterms:W3CDTF">2025-04-23T17:56:34Z</dcterms:created>
  <dcterms:modified xsi:type="dcterms:W3CDTF">2026-07-22T19:19:39Z</dcterms:modified>
</cp:coreProperties>
</file>