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A_Mensual\09_Sep\SIN DECIMALES\"/>
    </mc:Choice>
  </mc:AlternateContent>
  <xr:revisionPtr revIDLastSave="0" documentId="13_ncr:1_{774C0B6F-4D06-4D65-A82C-6C1ECABB5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" sheetId="1" r:id="rId1"/>
    <sheet name="Hoja1" sheetId="2" state="hidden" r:id="rId2"/>
  </sheets>
  <calcPr calcId="191029"/>
</workbook>
</file>

<file path=xl/calcChain.xml><?xml version="1.0" encoding="utf-8"?>
<calcChain xmlns="http://schemas.openxmlformats.org/spreadsheetml/2006/main"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2" i="2"/>
</calcChain>
</file>

<file path=xl/sharedStrings.xml><?xml version="1.0" encoding="utf-8"?>
<sst xmlns="http://schemas.openxmlformats.org/spreadsheetml/2006/main" count="90" uniqueCount="90">
  <si>
    <t>MUNICIPIO</t>
  </si>
  <si>
    <t>ISAN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</si>
  <si>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</si>
  <si>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</si>
  <si>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</si>
  <si>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</si>
  <si>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</si>
  <si>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</si>
  <si>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</si>
  <si>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</si>
  <si>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</si>
  <si>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</si>
  <si>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</si>
  <si>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</si>
  <si>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</si>
  <si>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</si>
  <si>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</t>
  </si>
  <si>
    <t>CUAUHTEMOC</t>
  </si>
  <si>
    <t>CUSIHUIRIACHI</t>
  </si>
  <si>
    <t>CHIHUAHUA</t>
  </si>
  <si>
    <t>CHINIPAS</t>
  </si>
  <si>
    <t>DELICIAS</t>
  </si>
  <si>
    <t>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</si>
  <si>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</si>
  <si>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</si>
  <si>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</si>
  <si>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</si>
  <si>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</si>
  <si>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</si>
  <si>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</si>
  <si>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</si>
  <si>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</si>
  <si>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</si>
  <si>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</si>
  <si>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</si>
  <si>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</si>
  <si>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</si>
  <si>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</si>
  <si>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</si>
  <si>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</si>
  <si>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</si>
  <si>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</si>
  <si>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</si>
  <si>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</si>
  <si>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</si>
  <si>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</si>
  <si>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</si>
  <si>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</si>
  <si>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</si>
  <si>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</si>
  <si>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</si>
  <si>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</si>
  <si>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</si>
  <si>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</si>
  <si>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</si>
  <si>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</si>
  <si>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</si>
  <si>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</si>
  <si>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</si>
  <si>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</si>
  <si>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</si>
  <si>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</si>
  <si>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</si>
  <si>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</si>
  <si>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</si>
  <si>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</t>
  </si>
  <si>
    <t>URIQUE</t>
  </si>
  <si>
    <t>URUACHI</t>
  </si>
  <si>
    <t>ZARAGOZA VALLE DE</t>
  </si>
  <si>
    <t>T O T A L E S  .</t>
  </si>
  <si>
    <t>FONDO DE ADM. DEL IMPUESTO PREDIAL 30%</t>
  </si>
  <si>
    <t>FONDO DE COMPENSACIÓN ISAN</t>
  </si>
  <si>
    <t>FONDO GENERAL</t>
  </si>
  <si>
    <t>IEPS</t>
  </si>
  <si>
    <t>ISR PARTICIPABLE</t>
  </si>
  <si>
    <t>FONDO DE FISCALIZACION</t>
  </si>
  <si>
    <t>FONDO FOM. MPAL</t>
  </si>
  <si>
    <t>TENENCIA</t>
  </si>
  <si>
    <t>GASOLINA Y DIESEL 70%</t>
  </si>
  <si>
    <t>GASOLINA Y DIESEL 30%</t>
  </si>
  <si>
    <t>CVE</t>
  </si>
  <si>
    <t>ISR BIENES INMUEBLES</t>
  </si>
  <si>
    <t>FODESEM</t>
  </si>
  <si>
    <t>TOTAL</t>
  </si>
  <si>
    <t>GOBIERNO DEL ESTADO DE CHIHUAHUA</t>
  </si>
  <si>
    <t>SECRETARIA DE HACIENDA</t>
  </si>
  <si>
    <t>DESGLOSE DE PARTICIPACIONES A MUNICIPIOS REGISTRADAS EN EL EGRESO</t>
  </si>
  <si>
    <t>DEL MES DE SEPTIEMBRE DE 2026</t>
  </si>
  <si>
    <t>FONDO GENERAL FEIEF 2026</t>
  </si>
  <si>
    <t>FONDO FOM. MPAL FEIEF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</si>
</sst>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" fontId="0" fillId="0" borderId="0" xfId="0" applyNumberFormat="1"/>
    <xf numFmtId="0" fontId="4" fillId="0" borderId="0" xfId="0" applyFont="1" applyProtection="1"/>
    <xf numFmtId="0" fontId="5" fillId="2" borderId="1" xfId="2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0" xfId="2" applyFont="1" applyFill="1" applyAlignment="1" applyProtection="1">
      <alignment horizontal="center"/>
      <protection locked="0"/>
    </xf>
    <xf numFmtId="0" fontId="5" fillId="0" borderId="0" xfId="0" quotePrefix="1" applyFont="1" applyAlignment="1" applyProtection="1">
      <alignment horizontal="left"/>
      <protection locked="0"/>
    </xf>
    <xf numFmtId="3" fontId="4" fillId="0" borderId="0" xfId="0" applyNumberFormat="1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0" xfId="0" applyFont="1" applyProtection="1"/>
    <xf numFmtId="38" fontId="4" fillId="0" borderId="0" xfId="1" applyNumberFormat="1" applyFont="1" applyFill="1" applyBorder="1" applyAlignment="1" applyProtection="1">
      <alignment horizontal="center"/>
    </xf>
    <xf numFmtId="38" fontId="5" fillId="0" borderId="0" xfId="1" applyNumberFormat="1" applyFont="1" applyFill="1" applyBorder="1" applyAlignment="1" applyProtection="1">
      <alignment horizontal="center"/>
    </xf>
    <xf numFmtId="38" fontId="5" fillId="0" borderId="0" xfId="1" applyNumberFormat="1" applyFont="1" applyAlignment="1" applyProtection="1">
      <alignment horizontal="center"/>
    </xf>
    <xf numFmtId="4" fontId="4" fillId="0" borderId="0" xfId="0" applyNumberFormat="1" applyFont="1"/>
    <xf numFmtId="0" fontId="4" fillId="0" borderId="0" xfId="0" applyFont="1"/>
    <xf numFmtId="4" fontId="4" fillId="0" borderId="0" xfId="0" applyNumberFormat="1" applyFont="1" applyFill="1"/>
    <xf numFmtId="38" fontId="4" fillId="0" borderId="0" xfId="1" applyNumberFormat="1" applyFont="1" applyAlignment="1" applyProtection="1">
      <alignment horizontal="right"/>
      <protection locked="0"/>
    </xf>
    <xf numFmtId="38" fontId="4" fillId="0" borderId="0" xfId="1" applyNumberFormat="1" applyFont="1" applyAlignment="1" applyProtection="1">
      <alignment horizontal="right"/>
    </xf>
    <xf numFmtId="38" fontId="4" fillId="0" borderId="0" xfId="1" applyNumberFormat="1" applyFont="1" applyAlignment="1">
      <alignment horizontal="right"/>
    </xf>
    <xf numFmtId="38" fontId="4" fillId="0" borderId="0" xfId="1" applyNumberFormat="1" applyFont="1" applyBorder="1" applyAlignment="1" applyProtection="1">
      <alignment horizontal="right"/>
    </xf>
    <xf numFmtId="38" fontId="5" fillId="0" borderId="0" xfId="1" applyNumberFormat="1" applyFont="1" applyFill="1" applyAlignment="1" applyProtection="1">
      <alignment horizontal="right"/>
    </xf>
    <xf numFmtId="38" fontId="7" fillId="0" borderId="0" xfId="1" applyNumberFormat="1" applyFont="1" applyAlignment="1">
      <alignment horizontal="right"/>
    </xf>
    <xf numFmtId="38" fontId="4" fillId="0" borderId="0" xfId="1" applyNumberFormat="1" applyFont="1" applyProtection="1"/>
    <xf numFmtId="38" fontId="5" fillId="0" borderId="0" xfId="1" applyNumberFormat="1" applyFont="1" applyAlignment="1" applyProtection="1">
      <alignment horizontal="right"/>
    </xf>
    <xf numFmtId="38" fontId="5" fillId="0" borderId="0" xfId="1" applyNumberFormat="1" applyFont="1" applyProtection="1"/>
    <xf numFmtId="38" fontId="6" fillId="0" borderId="0" xfId="3" applyNumberFormat="1" applyFont="1" applyAlignment="1" applyProtection="1">
      <alignment horizontal="center" vertical="center"/>
    </xf>
    <xf numFmtId="38" fontId="5" fillId="0" borderId="2" xfId="3" applyNumberFormat="1" applyFont="1" applyBorder="1" applyAlignment="1" applyProtection="1">
      <alignment horizontal="center" vertical="center"/>
    </xf>
  </cellXfs>
  <cellStyles count="4">
    <cellStyle name="Millares" xfId="1" builtinId="3"/>
    <cellStyle name="Millares 2 3" xfId="3" xr:uid="{42F8058D-5C0B-4FFD-AFCC-C0E88253EDFC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0066"/>
      <color rgb="FFCC99FF"/>
      <color rgb="FFCC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86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9" sqref="A9"/>
      <selection pane="bottomRight" activeCell="H17" sqref="H17"/>
    </sheetView>
  </sheetViews>
  <sheetFormatPr baseColWidth="10" defaultRowHeight="12.75" x14ac:dyDescent="0.2"/>
  <cols>
    <col min="1" max="1" width="4.140625" style="2" bestFit="1" customWidth="1"/>
    <col min="2" max="2" width="21.140625" style="2" bestFit="1" customWidth="1"/>
    <col min="3" max="3" width="12.85546875" style="2" customWidth="1"/>
    <col min="4" max="4" width="14.5703125" style="2" customWidth="1"/>
    <col min="5" max="6" width="12.85546875" style="2" customWidth="1"/>
    <col min="7" max="7" width="16" style="2" customWidth="1"/>
    <col min="8" max="8" width="15.7109375" style="2" customWidth="1"/>
    <col min="9" max="13" width="12.85546875" style="2" customWidth="1"/>
    <col min="14" max="14" width="17.140625" style="17" customWidth="1"/>
    <col min="15" max="23" width="12.85546875" style="2" customWidth="1"/>
    <col min="24" max="16384" width="11.42578125" style="2"/>
  </cols>
  <sheetData>
    <row r="1" spans="1:18" x14ac:dyDescent="0.2">
      <c r="A1" s="28" t="s">
        <v>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8" x14ac:dyDescent="0.2">
      <c r="A2" s="28" t="s">
        <v>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8" x14ac:dyDescent="0.2">
      <c r="A3" s="28" t="s">
        <v>86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8" x14ac:dyDescent="0.2">
      <c r="A4" s="29" t="s">
        <v>87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8" ht="52.5" customHeight="1" x14ac:dyDescent="0.2">
      <c r="A5" s="3" t="s">
        <v>80</v>
      </c>
      <c r="B5" s="4" t="s">
        <v>0</v>
      </c>
      <c r="C5" s="5" t="s">
        <v>72</v>
      </c>
      <c r="D5" s="5" t="s">
        <v>88</v>
      </c>
      <c r="E5" s="5" t="s">
        <v>75</v>
      </c>
      <c r="F5" s="5" t="s">
        <v>76</v>
      </c>
      <c r="G5" s="5" t="s">
        <v>89</v>
      </c>
      <c r="H5" s="5" t="s">
        <v>70</v>
      </c>
      <c r="I5" s="5" t="s">
        <v>73</v>
      </c>
      <c r="J5" s="5" t="s">
        <v>77</v>
      </c>
      <c r="K5" s="5" t="s">
        <v>78</v>
      </c>
      <c r="L5" s="5" t="s">
        <v>79</v>
      </c>
      <c r="M5" s="5" t="s">
        <v>1</v>
      </c>
      <c r="N5" s="5" t="s">
        <v>71</v>
      </c>
      <c r="O5" s="5" t="s">
        <v>81</v>
      </c>
      <c r="P5" s="5" t="s">
        <v>74</v>
      </c>
      <c r="Q5" s="5" t="s">
        <v>82</v>
      </c>
      <c r="R5" s="5" t="s">
        <v>83</v>
      </c>
    </row>
    <row r="6" spans="1:18" ht="14.45" customHeight="1" x14ac:dyDescent="0.2">
      <c r="A6" s="6">
        <v>1</v>
      </c>
      <c r="B6" s="7" t="s">
        <v>2</v>
      </c>
      <c r="C6" s="19">
        <v>2863457</v>
      </c>
      <c r="D6" s="19">
        <v>1154896</v>
      </c>
      <c r="E6" s="19">
        <v>65680</v>
      </c>
      <c r="F6" s="19">
        <v>527968</v>
      </c>
      <c r="G6" s="19">
        <v>209405</v>
      </c>
      <c r="H6" s="19">
        <v>104146</v>
      </c>
      <c r="I6" s="19">
        <v>73016</v>
      </c>
      <c r="J6" s="19">
        <v>5</v>
      </c>
      <c r="K6" s="19">
        <v>56695</v>
      </c>
      <c r="L6" s="20">
        <v>24298</v>
      </c>
      <c r="M6" s="19">
        <v>43258</v>
      </c>
      <c r="N6" s="21">
        <v>12405</v>
      </c>
      <c r="O6" s="20">
        <v>17512</v>
      </c>
      <c r="P6" s="20">
        <v>0</v>
      </c>
      <c r="Q6" s="20">
        <v>652181</v>
      </c>
      <c r="R6" s="25">
        <v>5804923</v>
      </c>
    </row>
    <row r="7" spans="1:18" ht="14.45" customHeight="1" x14ac:dyDescent="0.2">
      <c r="A7" s="6">
        <v>2</v>
      </c>
      <c r="B7" s="7" t="s">
        <v>3</v>
      </c>
      <c r="C7" s="19">
        <v>2691582</v>
      </c>
      <c r="D7" s="19">
        <v>1092864</v>
      </c>
      <c r="E7" s="19">
        <v>61737</v>
      </c>
      <c r="F7" s="19">
        <v>496278</v>
      </c>
      <c r="G7" s="19">
        <v>198158</v>
      </c>
      <c r="H7" s="19">
        <v>179224</v>
      </c>
      <c r="I7" s="19">
        <v>68634</v>
      </c>
      <c r="J7" s="19">
        <v>4</v>
      </c>
      <c r="K7" s="19">
        <v>100905</v>
      </c>
      <c r="L7" s="20">
        <v>43245</v>
      </c>
      <c r="M7" s="19">
        <v>40662</v>
      </c>
      <c r="N7" s="21">
        <v>11660</v>
      </c>
      <c r="O7" s="20">
        <v>16461</v>
      </c>
      <c r="P7" s="20">
        <v>324891</v>
      </c>
      <c r="Q7" s="20">
        <v>915522</v>
      </c>
      <c r="R7" s="25">
        <v>6241826</v>
      </c>
    </row>
    <row r="8" spans="1:18" ht="14.45" customHeight="1" x14ac:dyDescent="0.2">
      <c r="A8" s="6">
        <v>3</v>
      </c>
      <c r="B8" s="7" t="s">
        <v>4</v>
      </c>
      <c r="C8" s="19">
        <v>2168527</v>
      </c>
      <c r="D8" s="19">
        <v>869942</v>
      </c>
      <c r="E8" s="19">
        <v>49740</v>
      </c>
      <c r="F8" s="19">
        <v>399836</v>
      </c>
      <c r="G8" s="19">
        <v>157737</v>
      </c>
      <c r="H8" s="19">
        <v>67465</v>
      </c>
      <c r="I8" s="19">
        <v>55296</v>
      </c>
      <c r="J8" s="19">
        <v>4</v>
      </c>
      <c r="K8" s="19">
        <v>32878</v>
      </c>
      <c r="L8" s="20">
        <v>14091</v>
      </c>
      <c r="M8" s="19">
        <v>32760</v>
      </c>
      <c r="N8" s="21">
        <v>9394</v>
      </c>
      <c r="O8" s="20">
        <v>13262</v>
      </c>
      <c r="P8" s="20">
        <v>159671</v>
      </c>
      <c r="Q8" s="20">
        <v>464360</v>
      </c>
      <c r="R8" s="25">
        <v>4494964</v>
      </c>
    </row>
    <row r="9" spans="1:18" ht="14.45" customHeight="1" x14ac:dyDescent="0.2">
      <c r="A9" s="6">
        <v>4</v>
      </c>
      <c r="B9" s="7" t="s">
        <v>5</v>
      </c>
      <c r="C9" s="19">
        <v>2148803</v>
      </c>
      <c r="D9" s="19">
        <v>868408</v>
      </c>
      <c r="E9" s="19">
        <v>49288</v>
      </c>
      <c r="F9" s="19">
        <v>396199</v>
      </c>
      <c r="G9" s="19">
        <v>157459</v>
      </c>
      <c r="H9" s="19">
        <v>299613</v>
      </c>
      <c r="I9" s="19">
        <v>54793</v>
      </c>
      <c r="J9" s="19">
        <v>3</v>
      </c>
      <c r="K9" s="19">
        <v>94308</v>
      </c>
      <c r="L9" s="20">
        <v>40418</v>
      </c>
      <c r="M9" s="19">
        <v>32462</v>
      </c>
      <c r="N9" s="21">
        <v>9309</v>
      </c>
      <c r="O9" s="20">
        <v>13142</v>
      </c>
      <c r="P9" s="20">
        <v>0</v>
      </c>
      <c r="Q9" s="20">
        <v>552000</v>
      </c>
      <c r="R9" s="25">
        <v>4716204</v>
      </c>
    </row>
    <row r="10" spans="1:18" ht="14.45" customHeight="1" x14ac:dyDescent="0.2">
      <c r="A10" s="6">
        <v>5</v>
      </c>
      <c r="B10" s="9" t="s">
        <v>6</v>
      </c>
      <c r="C10" s="19">
        <v>2030499</v>
      </c>
      <c r="D10" s="19">
        <v>820153</v>
      </c>
      <c r="E10" s="19">
        <v>46574</v>
      </c>
      <c r="F10" s="19">
        <v>374386</v>
      </c>
      <c r="G10" s="19">
        <v>148710</v>
      </c>
      <c r="H10" s="19">
        <v>0</v>
      </c>
      <c r="I10" s="19">
        <v>51776</v>
      </c>
      <c r="J10" s="19">
        <v>3</v>
      </c>
      <c r="K10" s="19">
        <v>101083</v>
      </c>
      <c r="L10" s="20">
        <v>43321</v>
      </c>
      <c r="M10" s="19">
        <v>30675</v>
      </c>
      <c r="N10" s="21">
        <v>8796</v>
      </c>
      <c r="O10" s="20">
        <v>12418</v>
      </c>
      <c r="P10" s="20">
        <v>46948</v>
      </c>
      <c r="Q10" s="20">
        <v>1368928</v>
      </c>
      <c r="R10" s="25">
        <v>5084271</v>
      </c>
    </row>
    <row r="11" spans="1:18" ht="14.45" customHeight="1" x14ac:dyDescent="0.2">
      <c r="A11" s="6">
        <v>6</v>
      </c>
      <c r="B11" s="9" t="s">
        <v>7</v>
      </c>
      <c r="C11" s="19">
        <v>1742998</v>
      </c>
      <c r="D11" s="19">
        <v>697807</v>
      </c>
      <c r="E11" s="19">
        <v>39980</v>
      </c>
      <c r="F11" s="19">
        <v>321377</v>
      </c>
      <c r="G11" s="19">
        <v>126526</v>
      </c>
      <c r="H11" s="19">
        <v>0</v>
      </c>
      <c r="I11" s="19">
        <v>44445</v>
      </c>
      <c r="J11" s="19">
        <v>3</v>
      </c>
      <c r="K11" s="19">
        <v>22496</v>
      </c>
      <c r="L11" s="20">
        <v>9641</v>
      </c>
      <c r="M11" s="19">
        <v>26331</v>
      </c>
      <c r="N11" s="21">
        <v>7551</v>
      </c>
      <c r="O11" s="20">
        <v>10660</v>
      </c>
      <c r="P11" s="20">
        <v>0</v>
      </c>
      <c r="Q11" s="20">
        <v>389973</v>
      </c>
      <c r="R11" s="25">
        <v>3439789</v>
      </c>
    </row>
    <row r="12" spans="1:18" ht="14.45" customHeight="1" x14ac:dyDescent="0.2">
      <c r="A12" s="6">
        <v>7</v>
      </c>
      <c r="B12" s="9" t="s">
        <v>8</v>
      </c>
      <c r="C12" s="19">
        <v>2318654</v>
      </c>
      <c r="D12" s="19">
        <v>928063</v>
      </c>
      <c r="E12" s="19">
        <v>53183</v>
      </c>
      <c r="F12" s="19">
        <v>427517</v>
      </c>
      <c r="G12" s="19">
        <v>168276</v>
      </c>
      <c r="H12" s="19">
        <v>82837</v>
      </c>
      <c r="I12" s="19">
        <v>59124</v>
      </c>
      <c r="J12" s="19">
        <v>4</v>
      </c>
      <c r="K12" s="19">
        <v>63688</v>
      </c>
      <c r="L12" s="20">
        <v>27295</v>
      </c>
      <c r="M12" s="19">
        <v>35028</v>
      </c>
      <c r="N12" s="21">
        <v>10045</v>
      </c>
      <c r="O12" s="20">
        <v>14181</v>
      </c>
      <c r="P12" s="20">
        <v>5798</v>
      </c>
      <c r="Q12" s="20">
        <v>2853868</v>
      </c>
      <c r="R12" s="25">
        <v>7047560</v>
      </c>
    </row>
    <row r="13" spans="1:18" ht="14.45" customHeight="1" x14ac:dyDescent="0.2">
      <c r="A13" s="6">
        <v>8</v>
      </c>
      <c r="B13" s="9" t="s">
        <v>9</v>
      </c>
      <c r="C13" s="19">
        <v>1789090</v>
      </c>
      <c r="D13" s="19">
        <v>715406</v>
      </c>
      <c r="E13" s="19">
        <v>41037</v>
      </c>
      <c r="F13" s="19">
        <v>329875</v>
      </c>
      <c r="G13" s="19">
        <v>129717</v>
      </c>
      <c r="H13" s="19">
        <v>19591</v>
      </c>
      <c r="I13" s="19">
        <v>45621</v>
      </c>
      <c r="J13" s="19">
        <v>3</v>
      </c>
      <c r="K13" s="19">
        <v>43659</v>
      </c>
      <c r="L13" s="20">
        <v>18711</v>
      </c>
      <c r="M13" s="19">
        <v>27028</v>
      </c>
      <c r="N13" s="21">
        <v>7751</v>
      </c>
      <c r="O13" s="20">
        <v>10942</v>
      </c>
      <c r="P13" s="20">
        <v>0</v>
      </c>
      <c r="Q13" s="20">
        <v>3301590</v>
      </c>
      <c r="R13" s="25">
        <v>6480021</v>
      </c>
    </row>
    <row r="14" spans="1:18" ht="14.45" customHeight="1" x14ac:dyDescent="0.2">
      <c r="A14" s="6">
        <v>9</v>
      </c>
      <c r="B14" s="9" t="s">
        <v>10</v>
      </c>
      <c r="C14" s="19">
        <v>3532536</v>
      </c>
      <c r="D14" s="19">
        <v>1415059</v>
      </c>
      <c r="E14" s="19">
        <v>81027</v>
      </c>
      <c r="F14" s="19">
        <v>651334</v>
      </c>
      <c r="G14" s="19">
        <v>256578</v>
      </c>
      <c r="H14" s="19">
        <v>192096</v>
      </c>
      <c r="I14" s="19">
        <v>90077</v>
      </c>
      <c r="J14" s="19">
        <v>6</v>
      </c>
      <c r="K14" s="19">
        <v>90461</v>
      </c>
      <c r="L14" s="20">
        <v>38769</v>
      </c>
      <c r="M14" s="19">
        <v>53366</v>
      </c>
      <c r="N14" s="21">
        <v>15304</v>
      </c>
      <c r="O14" s="22">
        <v>21604</v>
      </c>
      <c r="P14" s="20">
        <v>0</v>
      </c>
      <c r="Q14" s="20">
        <v>1901993</v>
      </c>
      <c r="R14" s="25">
        <v>8340210</v>
      </c>
    </row>
    <row r="15" spans="1:18" ht="14.45" customHeight="1" x14ac:dyDescent="0.2">
      <c r="A15" s="6">
        <v>10</v>
      </c>
      <c r="B15" s="9" t="s">
        <v>11</v>
      </c>
      <c r="C15" s="19">
        <v>2971673</v>
      </c>
      <c r="D15" s="19">
        <v>1194128</v>
      </c>
      <c r="E15" s="19">
        <v>68162</v>
      </c>
      <c r="F15" s="19">
        <v>547921</v>
      </c>
      <c r="G15" s="19">
        <v>216519</v>
      </c>
      <c r="H15" s="19">
        <v>227167</v>
      </c>
      <c r="I15" s="19">
        <v>75776</v>
      </c>
      <c r="J15" s="19">
        <v>5</v>
      </c>
      <c r="K15" s="19">
        <v>97414</v>
      </c>
      <c r="L15" s="20">
        <v>41749</v>
      </c>
      <c r="M15" s="19">
        <v>44893</v>
      </c>
      <c r="N15" s="21">
        <v>12874</v>
      </c>
      <c r="O15" s="22">
        <v>18174</v>
      </c>
      <c r="P15" s="20">
        <v>0</v>
      </c>
      <c r="Q15" s="20">
        <v>1465054</v>
      </c>
      <c r="R15" s="25">
        <v>6981509</v>
      </c>
    </row>
    <row r="16" spans="1:18" ht="14.45" customHeight="1" x14ac:dyDescent="0.2">
      <c r="A16" s="6">
        <v>11</v>
      </c>
      <c r="B16" s="9" t="s">
        <v>12</v>
      </c>
      <c r="C16" s="19">
        <v>8767765</v>
      </c>
      <c r="D16" s="19">
        <v>3528971</v>
      </c>
      <c r="E16" s="19">
        <v>201108</v>
      </c>
      <c r="F16" s="19">
        <v>1616613</v>
      </c>
      <c r="G16" s="19">
        <v>639871</v>
      </c>
      <c r="H16" s="19">
        <v>382035</v>
      </c>
      <c r="I16" s="19">
        <v>223572</v>
      </c>
      <c r="J16" s="19">
        <v>14</v>
      </c>
      <c r="K16" s="19">
        <v>191757</v>
      </c>
      <c r="L16" s="20">
        <v>82182</v>
      </c>
      <c r="M16" s="19">
        <v>132455</v>
      </c>
      <c r="N16" s="21">
        <v>37983</v>
      </c>
      <c r="O16" s="22">
        <v>53622</v>
      </c>
      <c r="P16" s="20">
        <v>674975</v>
      </c>
      <c r="Q16" s="20">
        <v>2010620</v>
      </c>
      <c r="R16" s="25">
        <v>18543543</v>
      </c>
    </row>
    <row r="17" spans="1:18" ht="14.45" customHeight="1" x14ac:dyDescent="0.2">
      <c r="A17" s="6">
        <v>12</v>
      </c>
      <c r="B17" s="9" t="s">
        <v>13</v>
      </c>
      <c r="C17" s="19">
        <v>1757322</v>
      </c>
      <c r="D17" s="19">
        <v>702711</v>
      </c>
      <c r="E17" s="19">
        <v>40308</v>
      </c>
      <c r="F17" s="19">
        <v>324018</v>
      </c>
      <c r="G17" s="19">
        <v>127415</v>
      </c>
      <c r="H17" s="19">
        <v>59419</v>
      </c>
      <c r="I17" s="19">
        <v>44811</v>
      </c>
      <c r="J17" s="19">
        <v>3</v>
      </c>
      <c r="K17" s="19">
        <v>31429</v>
      </c>
      <c r="L17" s="20">
        <v>13470</v>
      </c>
      <c r="M17" s="19">
        <v>26548</v>
      </c>
      <c r="N17" s="21">
        <v>7613</v>
      </c>
      <c r="O17" s="22">
        <v>10748</v>
      </c>
      <c r="P17" s="20">
        <v>0</v>
      </c>
      <c r="Q17" s="20">
        <v>1263638</v>
      </c>
      <c r="R17" s="25">
        <v>4409451</v>
      </c>
    </row>
    <row r="18" spans="1:18" ht="14.45" customHeight="1" x14ac:dyDescent="0.2">
      <c r="A18" s="6">
        <v>13</v>
      </c>
      <c r="B18" s="9" t="s">
        <v>14</v>
      </c>
      <c r="C18" s="19">
        <v>1761740</v>
      </c>
      <c r="D18" s="19">
        <v>709156</v>
      </c>
      <c r="E18" s="19">
        <v>40409</v>
      </c>
      <c r="F18" s="19">
        <v>324832</v>
      </c>
      <c r="G18" s="19">
        <v>128584</v>
      </c>
      <c r="H18" s="19">
        <v>89167</v>
      </c>
      <c r="I18" s="19">
        <v>44923</v>
      </c>
      <c r="J18" s="19">
        <v>3</v>
      </c>
      <c r="K18" s="19">
        <v>45771</v>
      </c>
      <c r="L18" s="20">
        <v>19616</v>
      </c>
      <c r="M18" s="19">
        <v>26615</v>
      </c>
      <c r="N18" s="21">
        <v>7632</v>
      </c>
      <c r="O18" s="22">
        <v>10775</v>
      </c>
      <c r="P18" s="20">
        <v>5123</v>
      </c>
      <c r="Q18" s="20">
        <v>649011</v>
      </c>
      <c r="R18" s="25">
        <v>3863357</v>
      </c>
    </row>
    <row r="19" spans="1:18" ht="14.45" customHeight="1" x14ac:dyDescent="0.2">
      <c r="A19" s="6">
        <v>14</v>
      </c>
      <c r="B19" s="9" t="s">
        <v>15</v>
      </c>
      <c r="C19" s="19">
        <v>1287319</v>
      </c>
      <c r="D19" s="19">
        <v>515200</v>
      </c>
      <c r="E19" s="19">
        <v>29528</v>
      </c>
      <c r="F19" s="19">
        <v>237358</v>
      </c>
      <c r="G19" s="19">
        <v>93416</v>
      </c>
      <c r="H19" s="19">
        <v>12625</v>
      </c>
      <c r="I19" s="19">
        <v>32826</v>
      </c>
      <c r="J19" s="19">
        <v>2</v>
      </c>
      <c r="K19" s="19">
        <v>7880</v>
      </c>
      <c r="L19" s="20">
        <v>3377</v>
      </c>
      <c r="M19" s="19">
        <v>19448</v>
      </c>
      <c r="N19" s="21">
        <v>5577</v>
      </c>
      <c r="O19" s="20">
        <v>7873</v>
      </c>
      <c r="P19" s="20">
        <v>165888</v>
      </c>
      <c r="Q19" s="20">
        <v>197585</v>
      </c>
      <c r="R19" s="25">
        <v>2615901</v>
      </c>
    </row>
    <row r="20" spans="1:18" ht="14.45" customHeight="1" x14ac:dyDescent="0.2">
      <c r="A20" s="6">
        <v>15</v>
      </c>
      <c r="B20" s="9" t="s">
        <v>16</v>
      </c>
      <c r="C20" s="19">
        <v>1419217</v>
      </c>
      <c r="D20" s="19">
        <v>568134</v>
      </c>
      <c r="E20" s="19">
        <v>32553</v>
      </c>
      <c r="F20" s="19">
        <v>261677</v>
      </c>
      <c r="G20" s="19">
        <v>103014</v>
      </c>
      <c r="H20" s="19">
        <v>14291</v>
      </c>
      <c r="I20" s="19">
        <v>36189</v>
      </c>
      <c r="J20" s="19">
        <v>2</v>
      </c>
      <c r="K20" s="19">
        <v>4765</v>
      </c>
      <c r="L20" s="20">
        <v>2042</v>
      </c>
      <c r="M20" s="19">
        <v>21440</v>
      </c>
      <c r="N20" s="21">
        <v>6148</v>
      </c>
      <c r="O20" s="20">
        <v>8680</v>
      </c>
      <c r="P20" s="20">
        <v>0</v>
      </c>
      <c r="Q20" s="20">
        <v>174503</v>
      </c>
      <c r="R20" s="25">
        <v>2652655</v>
      </c>
    </row>
    <row r="21" spans="1:18" ht="14.45" customHeight="1" x14ac:dyDescent="0.2">
      <c r="A21" s="6">
        <v>16</v>
      </c>
      <c r="B21" s="9" t="s">
        <v>17</v>
      </c>
      <c r="C21" s="19">
        <v>17999788</v>
      </c>
      <c r="D21" s="19">
        <v>7327939</v>
      </c>
      <c r="E21" s="19">
        <v>412865</v>
      </c>
      <c r="F21" s="19">
        <v>3318826</v>
      </c>
      <c r="G21" s="19">
        <v>1328698</v>
      </c>
      <c r="H21" s="19">
        <v>0</v>
      </c>
      <c r="I21" s="19">
        <v>458983</v>
      </c>
      <c r="J21" s="19">
        <v>29</v>
      </c>
      <c r="K21" s="19">
        <v>699783</v>
      </c>
      <c r="L21" s="20">
        <v>299907</v>
      </c>
      <c r="M21" s="19">
        <v>271923</v>
      </c>
      <c r="N21" s="21">
        <v>77978</v>
      </c>
      <c r="O21" s="20">
        <v>110084</v>
      </c>
      <c r="P21" s="20">
        <v>477945</v>
      </c>
      <c r="Q21" s="20">
        <v>5679688</v>
      </c>
      <c r="R21" s="25">
        <v>38464436</v>
      </c>
    </row>
    <row r="22" spans="1:18" ht="14.45" customHeight="1" x14ac:dyDescent="0.2">
      <c r="A22" s="6">
        <v>17</v>
      </c>
      <c r="B22" s="9" t="s">
        <v>18</v>
      </c>
      <c r="C22" s="19">
        <v>1821687</v>
      </c>
      <c r="D22" s="19">
        <v>729963</v>
      </c>
      <c r="E22" s="19">
        <v>41784</v>
      </c>
      <c r="F22" s="19">
        <v>335885</v>
      </c>
      <c r="G22" s="19">
        <v>132357</v>
      </c>
      <c r="H22" s="19">
        <v>0</v>
      </c>
      <c r="I22" s="19">
        <v>46452</v>
      </c>
      <c r="J22" s="19">
        <v>3</v>
      </c>
      <c r="K22" s="19">
        <v>19753</v>
      </c>
      <c r="L22" s="20">
        <v>8466</v>
      </c>
      <c r="M22" s="19">
        <v>27520</v>
      </c>
      <c r="N22" s="21">
        <v>7892</v>
      </c>
      <c r="O22" s="20">
        <v>11141</v>
      </c>
      <c r="P22" s="20">
        <v>0</v>
      </c>
      <c r="Q22" s="20">
        <v>371811</v>
      </c>
      <c r="R22" s="25">
        <v>3554714</v>
      </c>
    </row>
    <row r="23" spans="1:18" ht="14.45" customHeight="1" x14ac:dyDescent="0.2">
      <c r="A23" s="6">
        <v>18</v>
      </c>
      <c r="B23" s="9" t="s">
        <v>19</v>
      </c>
      <c r="C23" s="19">
        <v>115685395</v>
      </c>
      <c r="D23" s="19">
        <v>49136557</v>
      </c>
      <c r="E23" s="19">
        <v>2653499</v>
      </c>
      <c r="F23" s="19">
        <v>21330236</v>
      </c>
      <c r="G23" s="19">
        <v>8909415</v>
      </c>
      <c r="H23" s="19">
        <v>7988930</v>
      </c>
      <c r="I23" s="19">
        <v>2949901</v>
      </c>
      <c r="J23" s="19">
        <v>188</v>
      </c>
      <c r="K23" s="19">
        <v>3632507</v>
      </c>
      <c r="L23" s="20">
        <v>1556789</v>
      </c>
      <c r="M23" s="19">
        <v>1747658</v>
      </c>
      <c r="N23" s="21">
        <v>501168</v>
      </c>
      <c r="O23" s="20">
        <v>707514</v>
      </c>
      <c r="P23" s="20">
        <v>19005423</v>
      </c>
      <c r="Q23" s="20">
        <v>25472274</v>
      </c>
      <c r="R23" s="25">
        <v>261277453</v>
      </c>
    </row>
    <row r="24" spans="1:18" ht="14.45" customHeight="1" x14ac:dyDescent="0.2">
      <c r="A24" s="6">
        <v>19</v>
      </c>
      <c r="B24" s="9" t="s">
        <v>20</v>
      </c>
      <c r="C24" s="19">
        <v>1614655</v>
      </c>
      <c r="D24" s="19">
        <v>646421</v>
      </c>
      <c r="E24" s="19">
        <v>37036</v>
      </c>
      <c r="F24" s="19">
        <v>297712</v>
      </c>
      <c r="G24" s="19">
        <v>117209</v>
      </c>
      <c r="H24" s="19">
        <v>0</v>
      </c>
      <c r="I24" s="19">
        <v>41173</v>
      </c>
      <c r="J24" s="19">
        <v>3</v>
      </c>
      <c r="K24" s="19">
        <v>24104</v>
      </c>
      <c r="L24" s="20">
        <v>10330</v>
      </c>
      <c r="M24" s="19">
        <v>24393</v>
      </c>
      <c r="N24" s="21">
        <v>6995</v>
      </c>
      <c r="O24" s="20">
        <v>9875</v>
      </c>
      <c r="P24" s="20">
        <v>0</v>
      </c>
      <c r="Q24" s="20">
        <v>619493</v>
      </c>
      <c r="R24" s="25">
        <v>3449399</v>
      </c>
    </row>
    <row r="25" spans="1:18" ht="14.45" customHeight="1" x14ac:dyDescent="0.2">
      <c r="A25" s="6">
        <v>20</v>
      </c>
      <c r="B25" s="9" t="s">
        <v>21</v>
      </c>
      <c r="C25" s="19">
        <v>16159027</v>
      </c>
      <c r="D25" s="19">
        <v>6569976</v>
      </c>
      <c r="E25" s="19">
        <v>370643</v>
      </c>
      <c r="F25" s="19">
        <v>2979424</v>
      </c>
      <c r="G25" s="19">
        <v>1191265</v>
      </c>
      <c r="H25" s="19">
        <v>1106735</v>
      </c>
      <c r="I25" s="19">
        <v>412044</v>
      </c>
      <c r="J25" s="19">
        <v>26</v>
      </c>
      <c r="K25" s="19">
        <v>583053</v>
      </c>
      <c r="L25" s="20">
        <v>249880</v>
      </c>
      <c r="M25" s="19">
        <v>244114</v>
      </c>
      <c r="N25" s="21">
        <v>70004</v>
      </c>
      <c r="O25" s="19">
        <v>98826</v>
      </c>
      <c r="P25" s="20">
        <v>241537</v>
      </c>
      <c r="Q25" s="20">
        <v>5114122</v>
      </c>
      <c r="R25" s="25">
        <v>35390677</v>
      </c>
    </row>
    <row r="26" spans="1:18" ht="14.45" customHeight="1" x14ac:dyDescent="0.2">
      <c r="A26" s="6">
        <v>21</v>
      </c>
      <c r="B26" s="10" t="s">
        <v>22</v>
      </c>
      <c r="C26" s="19">
        <v>1574207</v>
      </c>
      <c r="D26" s="19">
        <v>629888</v>
      </c>
      <c r="E26" s="19">
        <v>36108</v>
      </c>
      <c r="F26" s="19">
        <v>290254</v>
      </c>
      <c r="G26" s="19">
        <v>114211</v>
      </c>
      <c r="H26" s="19">
        <v>19121</v>
      </c>
      <c r="I26" s="19">
        <v>40141</v>
      </c>
      <c r="J26" s="19">
        <v>3</v>
      </c>
      <c r="K26" s="19">
        <v>9514</v>
      </c>
      <c r="L26" s="20">
        <v>4078</v>
      </c>
      <c r="M26" s="19">
        <v>23782</v>
      </c>
      <c r="N26" s="21">
        <v>6820</v>
      </c>
      <c r="O26" s="20">
        <v>9628</v>
      </c>
      <c r="P26" s="20">
        <v>37093</v>
      </c>
      <c r="Q26" s="20">
        <v>297727</v>
      </c>
      <c r="R26" s="25">
        <v>3092573</v>
      </c>
    </row>
    <row r="27" spans="1:18" ht="14.45" customHeight="1" x14ac:dyDescent="0.2">
      <c r="A27" s="6">
        <v>22</v>
      </c>
      <c r="B27" s="9" t="s">
        <v>23</v>
      </c>
      <c r="C27" s="19">
        <v>1314397</v>
      </c>
      <c r="D27" s="19">
        <v>525800</v>
      </c>
      <c r="E27" s="19">
        <v>30149</v>
      </c>
      <c r="F27" s="19">
        <v>242350</v>
      </c>
      <c r="G27" s="19">
        <v>95338</v>
      </c>
      <c r="H27" s="19">
        <v>10263</v>
      </c>
      <c r="I27" s="19">
        <v>33516</v>
      </c>
      <c r="J27" s="19">
        <v>2</v>
      </c>
      <c r="K27" s="19">
        <v>5609</v>
      </c>
      <c r="L27" s="20">
        <v>2404</v>
      </c>
      <c r="M27" s="19">
        <v>19857</v>
      </c>
      <c r="N27" s="21">
        <v>5694</v>
      </c>
      <c r="O27" s="20">
        <v>8039</v>
      </c>
      <c r="P27" s="20">
        <v>45188</v>
      </c>
      <c r="Q27" s="20">
        <v>206560</v>
      </c>
      <c r="R27" s="25">
        <v>2545166</v>
      </c>
    </row>
    <row r="28" spans="1:18" ht="14.45" customHeight="1" x14ac:dyDescent="0.2">
      <c r="A28" s="6">
        <v>23</v>
      </c>
      <c r="B28" s="9" t="s">
        <v>24</v>
      </c>
      <c r="C28" s="19">
        <v>1527533</v>
      </c>
      <c r="D28" s="19">
        <v>615023</v>
      </c>
      <c r="E28" s="19">
        <v>35037</v>
      </c>
      <c r="F28" s="19">
        <v>281649</v>
      </c>
      <c r="G28" s="19">
        <v>111516</v>
      </c>
      <c r="H28" s="19">
        <v>43693</v>
      </c>
      <c r="I28" s="19">
        <v>38951</v>
      </c>
      <c r="J28" s="19">
        <v>2</v>
      </c>
      <c r="K28" s="19">
        <v>25785</v>
      </c>
      <c r="L28" s="20">
        <v>11051</v>
      </c>
      <c r="M28" s="19">
        <v>23076</v>
      </c>
      <c r="N28" s="21">
        <v>6618</v>
      </c>
      <c r="O28" s="20">
        <v>9342</v>
      </c>
      <c r="P28" s="20">
        <v>122537</v>
      </c>
      <c r="Q28" s="20">
        <v>305219</v>
      </c>
      <c r="R28" s="25">
        <v>3157032</v>
      </c>
    </row>
    <row r="29" spans="1:18" ht="14.45" customHeight="1" x14ac:dyDescent="0.2">
      <c r="A29" s="6">
        <v>24</v>
      </c>
      <c r="B29" s="9" t="s">
        <v>25</v>
      </c>
      <c r="C29" s="19">
        <v>1764415</v>
      </c>
      <c r="D29" s="19">
        <v>705878</v>
      </c>
      <c r="E29" s="19">
        <v>40471</v>
      </c>
      <c r="F29" s="19">
        <v>325325</v>
      </c>
      <c r="G29" s="19">
        <v>127989</v>
      </c>
      <c r="H29" s="19">
        <v>49426</v>
      </c>
      <c r="I29" s="19">
        <v>44991</v>
      </c>
      <c r="J29" s="19">
        <v>3</v>
      </c>
      <c r="K29" s="19">
        <v>27207</v>
      </c>
      <c r="L29" s="20">
        <v>11660</v>
      </c>
      <c r="M29" s="19">
        <v>26655</v>
      </c>
      <c r="N29" s="21">
        <v>7644</v>
      </c>
      <c r="O29" s="20">
        <v>10791</v>
      </c>
      <c r="P29" s="20">
        <v>195208</v>
      </c>
      <c r="Q29" s="20">
        <v>479782</v>
      </c>
      <c r="R29" s="25">
        <v>3817444</v>
      </c>
    </row>
    <row r="30" spans="1:18" ht="14.45" customHeight="1" x14ac:dyDescent="0.2">
      <c r="A30" s="6">
        <v>25</v>
      </c>
      <c r="B30" s="9" t="s">
        <v>26</v>
      </c>
      <c r="C30" s="19">
        <v>1347093</v>
      </c>
      <c r="D30" s="19">
        <v>538909</v>
      </c>
      <c r="E30" s="19">
        <v>30899</v>
      </c>
      <c r="F30" s="19">
        <v>248379</v>
      </c>
      <c r="G30" s="19">
        <v>97715</v>
      </c>
      <c r="H30" s="19">
        <v>20194</v>
      </c>
      <c r="I30" s="19">
        <v>34350</v>
      </c>
      <c r="J30" s="19">
        <v>2</v>
      </c>
      <c r="K30" s="19">
        <v>9483</v>
      </c>
      <c r="L30" s="20">
        <v>4064</v>
      </c>
      <c r="M30" s="19">
        <v>20351</v>
      </c>
      <c r="N30" s="21">
        <v>5836</v>
      </c>
      <c r="O30" s="20">
        <v>8239</v>
      </c>
      <c r="P30" s="20">
        <v>33500</v>
      </c>
      <c r="Q30" s="20">
        <v>277337</v>
      </c>
      <c r="R30" s="25">
        <v>2676350</v>
      </c>
    </row>
    <row r="31" spans="1:18" ht="14.45" customHeight="1" x14ac:dyDescent="0.2">
      <c r="A31" s="6">
        <v>26</v>
      </c>
      <c r="B31" s="9" t="s">
        <v>27</v>
      </c>
      <c r="C31" s="19">
        <v>2196034</v>
      </c>
      <c r="D31" s="19">
        <v>880722</v>
      </c>
      <c r="E31" s="19">
        <v>50371</v>
      </c>
      <c r="F31" s="19">
        <v>404908</v>
      </c>
      <c r="G31" s="19">
        <v>159692</v>
      </c>
      <c r="H31" s="19">
        <v>53193</v>
      </c>
      <c r="I31" s="19">
        <v>55997</v>
      </c>
      <c r="J31" s="19">
        <v>4</v>
      </c>
      <c r="K31" s="19">
        <v>16414</v>
      </c>
      <c r="L31" s="20">
        <v>7035</v>
      </c>
      <c r="M31" s="19">
        <v>33175</v>
      </c>
      <c r="N31" s="21">
        <v>9514</v>
      </c>
      <c r="O31" s="20">
        <v>13431</v>
      </c>
      <c r="P31" s="20">
        <v>56283</v>
      </c>
      <c r="Q31" s="20">
        <v>380369</v>
      </c>
      <c r="R31" s="25">
        <v>4317141</v>
      </c>
    </row>
    <row r="32" spans="1:18" ht="14.45" customHeight="1" x14ac:dyDescent="0.2">
      <c r="A32" s="6">
        <v>27</v>
      </c>
      <c r="B32" s="9" t="s">
        <v>28</v>
      </c>
      <c r="C32" s="19">
        <v>4297639</v>
      </c>
      <c r="D32" s="19">
        <v>1722512</v>
      </c>
      <c r="E32" s="19">
        <v>98576</v>
      </c>
      <c r="F32" s="19">
        <v>792405</v>
      </c>
      <c r="G32" s="19">
        <v>312325</v>
      </c>
      <c r="H32" s="19">
        <v>247288</v>
      </c>
      <c r="I32" s="19">
        <v>109587</v>
      </c>
      <c r="J32" s="19">
        <v>7</v>
      </c>
      <c r="K32" s="19">
        <v>195689</v>
      </c>
      <c r="L32" s="20">
        <v>83867</v>
      </c>
      <c r="M32" s="19">
        <v>64924</v>
      </c>
      <c r="N32" s="21">
        <v>18618</v>
      </c>
      <c r="O32" s="20">
        <v>26284</v>
      </c>
      <c r="P32" s="20">
        <v>42894</v>
      </c>
      <c r="Q32" s="20">
        <v>5908009</v>
      </c>
      <c r="R32" s="25">
        <v>13920624</v>
      </c>
    </row>
    <row r="33" spans="1:18" ht="14.45" customHeight="1" x14ac:dyDescent="0.2">
      <c r="A33" s="6">
        <v>28</v>
      </c>
      <c r="B33" s="9" t="s">
        <v>29</v>
      </c>
      <c r="C33" s="19">
        <v>3654183</v>
      </c>
      <c r="D33" s="19">
        <v>1463433</v>
      </c>
      <c r="E33" s="19">
        <v>83817</v>
      </c>
      <c r="F33" s="19">
        <v>673763</v>
      </c>
      <c r="G33" s="19">
        <v>265349</v>
      </c>
      <c r="H33" s="19">
        <v>309809</v>
      </c>
      <c r="I33" s="19">
        <v>93179</v>
      </c>
      <c r="J33" s="19">
        <v>6</v>
      </c>
      <c r="K33" s="19">
        <v>194395</v>
      </c>
      <c r="L33" s="20">
        <v>83312</v>
      </c>
      <c r="M33" s="19">
        <v>55204</v>
      </c>
      <c r="N33" s="21">
        <v>15831</v>
      </c>
      <c r="O33" s="20">
        <v>22348</v>
      </c>
      <c r="P33" s="20">
        <v>777718</v>
      </c>
      <c r="Q33" s="20">
        <v>5753475</v>
      </c>
      <c r="R33" s="25">
        <v>13445822</v>
      </c>
    </row>
    <row r="34" spans="1:18" ht="14.45" customHeight="1" x14ac:dyDescent="0.2">
      <c r="A34" s="6">
        <v>29</v>
      </c>
      <c r="B34" s="9" t="s">
        <v>30</v>
      </c>
      <c r="C34" s="19">
        <v>1607682</v>
      </c>
      <c r="D34" s="19">
        <v>643348</v>
      </c>
      <c r="E34" s="19">
        <v>36876</v>
      </c>
      <c r="F34" s="19">
        <v>296427</v>
      </c>
      <c r="G34" s="19">
        <v>116651</v>
      </c>
      <c r="H34" s="19">
        <v>80023</v>
      </c>
      <c r="I34" s="19">
        <v>40995</v>
      </c>
      <c r="J34" s="19">
        <v>3</v>
      </c>
      <c r="K34" s="19">
        <v>31751</v>
      </c>
      <c r="L34" s="20">
        <v>13608</v>
      </c>
      <c r="M34" s="19">
        <v>24287</v>
      </c>
      <c r="N34" s="21">
        <v>6965</v>
      </c>
      <c r="O34" s="20">
        <v>9832</v>
      </c>
      <c r="P34" s="20">
        <v>216295</v>
      </c>
      <c r="Q34" s="20">
        <v>1139333</v>
      </c>
      <c r="R34" s="25">
        <v>4264074</v>
      </c>
    </row>
    <row r="35" spans="1:18" ht="14.45" customHeight="1" x14ac:dyDescent="0.2">
      <c r="A35" s="6">
        <v>30</v>
      </c>
      <c r="B35" s="9" t="s">
        <v>31</v>
      </c>
      <c r="C35" s="19">
        <v>5185739</v>
      </c>
      <c r="D35" s="19">
        <v>2078662</v>
      </c>
      <c r="E35" s="19">
        <v>118946</v>
      </c>
      <c r="F35" s="19">
        <v>956154</v>
      </c>
      <c r="G35" s="19">
        <v>376902</v>
      </c>
      <c r="H35" s="19">
        <v>277338</v>
      </c>
      <c r="I35" s="19">
        <v>132233</v>
      </c>
      <c r="J35" s="19">
        <v>8</v>
      </c>
      <c r="K35" s="19">
        <v>137421</v>
      </c>
      <c r="L35" s="20">
        <v>58895</v>
      </c>
      <c r="M35" s="19">
        <v>78341</v>
      </c>
      <c r="N35" s="21">
        <v>22465</v>
      </c>
      <c r="O35" s="20">
        <v>31715</v>
      </c>
      <c r="P35" s="20">
        <v>0</v>
      </c>
      <c r="Q35" s="20">
        <v>2357375</v>
      </c>
      <c r="R35" s="25">
        <v>11812193</v>
      </c>
    </row>
    <row r="36" spans="1:18" ht="14.45" customHeight="1" x14ac:dyDescent="0.2">
      <c r="A36" s="6">
        <v>31</v>
      </c>
      <c r="B36" s="9" t="s">
        <v>32</v>
      </c>
      <c r="C36" s="19">
        <v>15357517</v>
      </c>
      <c r="D36" s="19">
        <v>6201733</v>
      </c>
      <c r="E36" s="19">
        <v>352258</v>
      </c>
      <c r="F36" s="19">
        <v>2831641</v>
      </c>
      <c r="G36" s="19">
        <v>1124495</v>
      </c>
      <c r="H36" s="19">
        <v>802451</v>
      </c>
      <c r="I36" s="19">
        <v>391606</v>
      </c>
      <c r="J36" s="19">
        <v>25</v>
      </c>
      <c r="K36" s="19">
        <v>451943</v>
      </c>
      <c r="L36" s="20">
        <v>193690</v>
      </c>
      <c r="M36" s="19">
        <v>232006</v>
      </c>
      <c r="N36" s="21">
        <v>66531</v>
      </c>
      <c r="O36" s="20">
        <v>93924</v>
      </c>
      <c r="P36" s="20">
        <v>0</v>
      </c>
      <c r="Q36" s="20">
        <v>4544841</v>
      </c>
      <c r="R36" s="25">
        <v>32644662</v>
      </c>
    </row>
    <row r="37" spans="1:18" ht="14.45" customHeight="1" x14ac:dyDescent="0.2">
      <c r="A37" s="6">
        <v>32</v>
      </c>
      <c r="B37" s="9" t="s">
        <v>33</v>
      </c>
      <c r="C37" s="19">
        <v>1438782</v>
      </c>
      <c r="D37" s="19">
        <v>575378</v>
      </c>
      <c r="E37" s="19">
        <v>33002</v>
      </c>
      <c r="F37" s="19">
        <v>265285</v>
      </c>
      <c r="G37" s="19">
        <v>104327</v>
      </c>
      <c r="H37" s="19">
        <v>0</v>
      </c>
      <c r="I37" s="19">
        <v>36688</v>
      </c>
      <c r="J37" s="19">
        <v>2</v>
      </c>
      <c r="K37" s="19">
        <v>3192</v>
      </c>
      <c r="L37" s="20">
        <v>1368</v>
      </c>
      <c r="M37" s="19">
        <v>21736</v>
      </c>
      <c r="N37" s="21">
        <v>6233</v>
      </c>
      <c r="O37" s="20">
        <v>8799</v>
      </c>
      <c r="P37" s="20">
        <v>0</v>
      </c>
      <c r="Q37" s="20">
        <v>151414</v>
      </c>
      <c r="R37" s="25">
        <v>2646207</v>
      </c>
    </row>
    <row r="38" spans="1:18" ht="14.45" customHeight="1" x14ac:dyDescent="0.2">
      <c r="A38" s="6">
        <v>33</v>
      </c>
      <c r="B38" s="9" t="s">
        <v>34</v>
      </c>
      <c r="C38" s="19">
        <v>1694779</v>
      </c>
      <c r="D38" s="19">
        <v>677764</v>
      </c>
      <c r="E38" s="19">
        <v>38873</v>
      </c>
      <c r="F38" s="19">
        <v>312486</v>
      </c>
      <c r="G38" s="19">
        <v>122892</v>
      </c>
      <c r="H38" s="19">
        <v>0</v>
      </c>
      <c r="I38" s="19">
        <v>43216</v>
      </c>
      <c r="J38" s="19">
        <v>3</v>
      </c>
      <c r="K38" s="19">
        <v>20129</v>
      </c>
      <c r="L38" s="20">
        <v>8627</v>
      </c>
      <c r="M38" s="19">
        <v>25603</v>
      </c>
      <c r="N38" s="21">
        <v>7342</v>
      </c>
      <c r="O38" s="20">
        <v>10365</v>
      </c>
      <c r="P38" s="20">
        <v>0</v>
      </c>
      <c r="Q38" s="20">
        <v>398058</v>
      </c>
      <c r="R38" s="25">
        <v>3360136</v>
      </c>
    </row>
    <row r="39" spans="1:18" ht="14.45" customHeight="1" x14ac:dyDescent="0.2">
      <c r="A39" s="6">
        <v>34</v>
      </c>
      <c r="B39" s="9" t="s">
        <v>35</v>
      </c>
      <c r="C39" s="19">
        <v>1613478</v>
      </c>
      <c r="D39" s="19">
        <v>650431</v>
      </c>
      <c r="E39" s="19">
        <v>37009</v>
      </c>
      <c r="F39" s="19">
        <v>297495</v>
      </c>
      <c r="G39" s="19">
        <v>117936</v>
      </c>
      <c r="H39" s="19">
        <v>109981</v>
      </c>
      <c r="I39" s="19">
        <v>41143</v>
      </c>
      <c r="J39" s="19">
        <v>3</v>
      </c>
      <c r="K39" s="19">
        <v>42633</v>
      </c>
      <c r="L39" s="20">
        <v>18271</v>
      </c>
      <c r="M39" s="19">
        <v>24375</v>
      </c>
      <c r="N39" s="21">
        <v>6990</v>
      </c>
      <c r="O39" s="20">
        <v>9868</v>
      </c>
      <c r="P39" s="20">
        <v>217799</v>
      </c>
      <c r="Q39" s="20">
        <v>592771</v>
      </c>
      <c r="R39" s="25">
        <v>3780183</v>
      </c>
    </row>
    <row r="40" spans="1:18" ht="14.45" customHeight="1" x14ac:dyDescent="0.2">
      <c r="A40" s="6">
        <v>35</v>
      </c>
      <c r="B40" s="9" t="s">
        <v>36</v>
      </c>
      <c r="C40" s="19">
        <v>5842032</v>
      </c>
      <c r="D40" s="19">
        <v>2349676</v>
      </c>
      <c r="E40" s="19">
        <v>134000</v>
      </c>
      <c r="F40" s="19">
        <v>1077162</v>
      </c>
      <c r="G40" s="19">
        <v>426042</v>
      </c>
      <c r="H40" s="19">
        <v>294491</v>
      </c>
      <c r="I40" s="19">
        <v>148968</v>
      </c>
      <c r="J40" s="19">
        <v>9</v>
      </c>
      <c r="K40" s="19">
        <v>158286</v>
      </c>
      <c r="L40" s="20">
        <v>67837</v>
      </c>
      <c r="M40" s="19">
        <v>88256</v>
      </c>
      <c r="N40" s="21">
        <v>25309</v>
      </c>
      <c r="O40" s="20">
        <v>35729</v>
      </c>
      <c r="P40" s="20">
        <v>415526</v>
      </c>
      <c r="Q40" s="20">
        <v>1779781</v>
      </c>
      <c r="R40" s="25">
        <v>12843102</v>
      </c>
    </row>
    <row r="41" spans="1:18" ht="14.45" customHeight="1" x14ac:dyDescent="0.2">
      <c r="A41" s="6">
        <v>36</v>
      </c>
      <c r="B41" s="9" t="s">
        <v>37</v>
      </c>
      <c r="C41" s="19">
        <v>163917014</v>
      </c>
      <c r="D41" s="19">
        <v>69679405</v>
      </c>
      <c r="E41" s="19">
        <v>3759798</v>
      </c>
      <c r="F41" s="19">
        <v>30223250</v>
      </c>
      <c r="G41" s="19">
        <v>12634234</v>
      </c>
      <c r="H41" s="19">
        <v>12572586</v>
      </c>
      <c r="I41" s="19">
        <v>4179775</v>
      </c>
      <c r="J41" s="19">
        <v>266</v>
      </c>
      <c r="K41" s="19">
        <v>5859163</v>
      </c>
      <c r="L41" s="20">
        <v>2511070</v>
      </c>
      <c r="M41" s="19">
        <v>2476293</v>
      </c>
      <c r="N41" s="21">
        <v>710115</v>
      </c>
      <c r="O41" s="20">
        <v>1002491</v>
      </c>
      <c r="P41" s="20">
        <v>22647209</v>
      </c>
      <c r="Q41" s="20">
        <v>45350380</v>
      </c>
      <c r="R41" s="25">
        <v>377523048</v>
      </c>
    </row>
    <row r="42" spans="1:18" ht="14.45" customHeight="1" x14ac:dyDescent="0.2">
      <c r="A42" s="6">
        <v>37</v>
      </c>
      <c r="B42" s="9" t="s">
        <v>38</v>
      </c>
      <c r="C42" s="19">
        <v>1468342</v>
      </c>
      <c r="D42" s="19">
        <v>588583</v>
      </c>
      <c r="E42" s="19">
        <v>33680</v>
      </c>
      <c r="F42" s="19">
        <v>270735</v>
      </c>
      <c r="G42" s="19">
        <v>106722</v>
      </c>
      <c r="H42" s="19">
        <v>30266</v>
      </c>
      <c r="I42" s="19">
        <v>37442</v>
      </c>
      <c r="J42" s="19">
        <v>2</v>
      </c>
      <c r="K42" s="19">
        <v>19292</v>
      </c>
      <c r="L42" s="20">
        <v>8268</v>
      </c>
      <c r="M42" s="19">
        <v>22182</v>
      </c>
      <c r="N42" s="21">
        <v>6361</v>
      </c>
      <c r="O42" s="20">
        <v>8980</v>
      </c>
      <c r="P42" s="20">
        <v>0</v>
      </c>
      <c r="Q42" s="20">
        <v>313716</v>
      </c>
      <c r="R42" s="25">
        <v>2914571</v>
      </c>
    </row>
    <row r="43" spans="1:18" ht="14.45" customHeight="1" x14ac:dyDescent="0.2">
      <c r="A43" s="6">
        <v>38</v>
      </c>
      <c r="B43" s="9" t="s">
        <v>39</v>
      </c>
      <c r="C43" s="19">
        <v>1421275</v>
      </c>
      <c r="D43" s="19">
        <v>569054</v>
      </c>
      <c r="E43" s="19">
        <v>32600</v>
      </c>
      <c r="F43" s="19">
        <v>262057</v>
      </c>
      <c r="G43" s="19">
        <v>103181</v>
      </c>
      <c r="H43" s="19">
        <v>28541</v>
      </c>
      <c r="I43" s="19">
        <v>36242</v>
      </c>
      <c r="J43" s="19">
        <v>2</v>
      </c>
      <c r="K43" s="19">
        <v>14349</v>
      </c>
      <c r="L43" s="20">
        <v>6150</v>
      </c>
      <c r="M43" s="19">
        <v>21471</v>
      </c>
      <c r="N43" s="21">
        <v>6157</v>
      </c>
      <c r="O43" s="20">
        <v>8692</v>
      </c>
      <c r="P43" s="20">
        <v>0</v>
      </c>
      <c r="Q43" s="20">
        <v>248108</v>
      </c>
      <c r="R43" s="25">
        <v>2757878</v>
      </c>
    </row>
    <row r="44" spans="1:18" ht="14.45" customHeight="1" x14ac:dyDescent="0.2">
      <c r="A44" s="6">
        <v>39</v>
      </c>
      <c r="B44" s="9" t="s">
        <v>40</v>
      </c>
      <c r="C44" s="19">
        <v>1618538</v>
      </c>
      <c r="D44" s="19">
        <v>648196</v>
      </c>
      <c r="E44" s="19">
        <v>37125</v>
      </c>
      <c r="F44" s="19">
        <v>298428</v>
      </c>
      <c r="G44" s="19">
        <v>117530</v>
      </c>
      <c r="H44" s="19">
        <v>0</v>
      </c>
      <c r="I44" s="19">
        <v>41272</v>
      </c>
      <c r="J44" s="19">
        <v>3</v>
      </c>
      <c r="K44" s="19">
        <v>15968</v>
      </c>
      <c r="L44" s="20">
        <v>6844</v>
      </c>
      <c r="M44" s="19">
        <v>24451</v>
      </c>
      <c r="N44" s="21">
        <v>7012</v>
      </c>
      <c r="O44" s="20">
        <v>9899</v>
      </c>
      <c r="P44" s="20">
        <v>36492</v>
      </c>
      <c r="Q44" s="20">
        <v>280484</v>
      </c>
      <c r="R44" s="25">
        <v>3142241</v>
      </c>
    </row>
    <row r="45" spans="1:18" ht="14.45" customHeight="1" x14ac:dyDescent="0.2">
      <c r="A45" s="6">
        <v>40</v>
      </c>
      <c r="B45" s="9" t="s">
        <v>41</v>
      </c>
      <c r="C45" s="19">
        <v>6591933</v>
      </c>
      <c r="D45" s="19">
        <v>2640962</v>
      </c>
      <c r="E45" s="19">
        <v>151201</v>
      </c>
      <c r="F45" s="19">
        <v>1215430</v>
      </c>
      <c r="G45" s="19">
        <v>478858</v>
      </c>
      <c r="H45" s="19">
        <v>193596</v>
      </c>
      <c r="I45" s="19">
        <v>168090</v>
      </c>
      <c r="J45" s="19">
        <v>11</v>
      </c>
      <c r="K45" s="19">
        <v>97407</v>
      </c>
      <c r="L45" s="20">
        <v>41746</v>
      </c>
      <c r="M45" s="19">
        <v>99584</v>
      </c>
      <c r="N45" s="21">
        <v>28557</v>
      </c>
      <c r="O45" s="20">
        <v>40315</v>
      </c>
      <c r="P45" s="20">
        <v>0</v>
      </c>
      <c r="Q45" s="20">
        <v>1738908</v>
      </c>
      <c r="R45" s="25">
        <v>13486598</v>
      </c>
    </row>
    <row r="46" spans="1:18" ht="14.45" customHeight="1" x14ac:dyDescent="0.2">
      <c r="A46" s="6">
        <v>41</v>
      </c>
      <c r="B46" s="9" t="s">
        <v>42</v>
      </c>
      <c r="C46" s="19">
        <v>1311212</v>
      </c>
      <c r="D46" s="19">
        <v>524378</v>
      </c>
      <c r="E46" s="19">
        <v>30076</v>
      </c>
      <c r="F46" s="19">
        <v>241763</v>
      </c>
      <c r="G46" s="19">
        <v>95080</v>
      </c>
      <c r="H46" s="19">
        <v>10966</v>
      </c>
      <c r="I46" s="19">
        <v>33435</v>
      </c>
      <c r="J46" s="19">
        <v>2</v>
      </c>
      <c r="K46" s="19">
        <v>5044</v>
      </c>
      <c r="L46" s="20">
        <v>2162</v>
      </c>
      <c r="M46" s="19">
        <v>19808</v>
      </c>
      <c r="N46" s="21">
        <v>5680</v>
      </c>
      <c r="O46" s="20">
        <v>8019</v>
      </c>
      <c r="P46" s="20">
        <v>26922</v>
      </c>
      <c r="Q46" s="20">
        <v>281131</v>
      </c>
      <c r="R46" s="25">
        <v>2595679</v>
      </c>
    </row>
    <row r="47" spans="1:18" ht="14.45" customHeight="1" x14ac:dyDescent="0.2">
      <c r="A47" s="6">
        <v>42</v>
      </c>
      <c r="B47" s="9" t="s">
        <v>43</v>
      </c>
      <c r="C47" s="19">
        <v>1571691</v>
      </c>
      <c r="D47" s="19">
        <v>628764</v>
      </c>
      <c r="E47" s="19">
        <v>36050</v>
      </c>
      <c r="F47" s="19">
        <v>289791</v>
      </c>
      <c r="G47" s="19">
        <v>114007</v>
      </c>
      <c r="H47" s="19">
        <v>7168</v>
      </c>
      <c r="I47" s="19">
        <v>40077</v>
      </c>
      <c r="J47" s="19">
        <v>3</v>
      </c>
      <c r="K47" s="19">
        <v>4564</v>
      </c>
      <c r="L47" s="20">
        <v>1956</v>
      </c>
      <c r="M47" s="19">
        <v>23744</v>
      </c>
      <c r="N47" s="21">
        <v>6809</v>
      </c>
      <c r="O47" s="20">
        <v>9612</v>
      </c>
      <c r="P47" s="20">
        <v>0</v>
      </c>
      <c r="Q47" s="20">
        <v>187406</v>
      </c>
      <c r="R47" s="25">
        <v>2921641</v>
      </c>
    </row>
    <row r="48" spans="1:18" ht="14.45" customHeight="1" x14ac:dyDescent="0.2">
      <c r="A48" s="6">
        <v>43</v>
      </c>
      <c r="B48" s="9" t="s">
        <v>44</v>
      </c>
      <c r="C48" s="19">
        <v>1355090</v>
      </c>
      <c r="D48" s="19">
        <v>542485</v>
      </c>
      <c r="E48" s="19">
        <v>31082</v>
      </c>
      <c r="F48" s="19">
        <v>249853</v>
      </c>
      <c r="G48" s="19">
        <v>98363</v>
      </c>
      <c r="H48" s="19">
        <v>16603</v>
      </c>
      <c r="I48" s="19">
        <v>34554</v>
      </c>
      <c r="J48" s="19">
        <v>2</v>
      </c>
      <c r="K48" s="19">
        <v>10622</v>
      </c>
      <c r="L48" s="20">
        <v>4552</v>
      </c>
      <c r="M48" s="19">
        <v>20471</v>
      </c>
      <c r="N48" s="21">
        <v>5870</v>
      </c>
      <c r="O48" s="20">
        <v>8288</v>
      </c>
      <c r="P48" s="20">
        <v>0</v>
      </c>
      <c r="Q48" s="20">
        <v>242540</v>
      </c>
      <c r="R48" s="25">
        <v>2620377</v>
      </c>
    </row>
    <row r="49" spans="1:18" ht="14.45" customHeight="1" x14ac:dyDescent="0.2">
      <c r="A49" s="6">
        <v>44</v>
      </c>
      <c r="B49" s="9" t="s">
        <v>45</v>
      </c>
      <c r="C49" s="19">
        <v>1423360</v>
      </c>
      <c r="D49" s="19">
        <v>569984</v>
      </c>
      <c r="E49" s="19">
        <v>32648</v>
      </c>
      <c r="F49" s="19">
        <v>262441</v>
      </c>
      <c r="G49" s="19">
        <v>103349</v>
      </c>
      <c r="H49" s="19">
        <v>24934</v>
      </c>
      <c r="I49" s="19">
        <v>36295</v>
      </c>
      <c r="J49" s="19">
        <v>2</v>
      </c>
      <c r="K49" s="19">
        <v>16712</v>
      </c>
      <c r="L49" s="20">
        <v>7162</v>
      </c>
      <c r="M49" s="19">
        <v>21503</v>
      </c>
      <c r="N49" s="21">
        <v>6166</v>
      </c>
      <c r="O49" s="20">
        <v>8705</v>
      </c>
      <c r="P49" s="20">
        <v>30532</v>
      </c>
      <c r="Q49" s="20">
        <v>307713</v>
      </c>
      <c r="R49" s="25">
        <v>2851506</v>
      </c>
    </row>
    <row r="50" spans="1:18" ht="14.45" customHeight="1" x14ac:dyDescent="0.2">
      <c r="A50" s="6">
        <v>45</v>
      </c>
      <c r="B50" s="9" t="s">
        <v>46</v>
      </c>
      <c r="C50" s="19">
        <v>4033727</v>
      </c>
      <c r="D50" s="19">
        <v>1638659</v>
      </c>
      <c r="E50" s="19">
        <v>92522</v>
      </c>
      <c r="F50" s="19">
        <v>743744</v>
      </c>
      <c r="G50" s="19">
        <v>297121</v>
      </c>
      <c r="H50" s="19">
        <v>315105</v>
      </c>
      <c r="I50" s="19">
        <v>102857</v>
      </c>
      <c r="J50" s="19">
        <v>7</v>
      </c>
      <c r="K50" s="19">
        <v>173758</v>
      </c>
      <c r="L50" s="20">
        <v>74468</v>
      </c>
      <c r="M50" s="19">
        <v>60937</v>
      </c>
      <c r="N50" s="21">
        <v>17475</v>
      </c>
      <c r="O50" s="20">
        <v>24670</v>
      </c>
      <c r="P50" s="20">
        <v>16876</v>
      </c>
      <c r="Q50" s="20">
        <v>1810797</v>
      </c>
      <c r="R50" s="25">
        <v>9402725</v>
      </c>
    </row>
    <row r="51" spans="1:18" ht="14.45" customHeight="1" x14ac:dyDescent="0.2">
      <c r="A51" s="6">
        <v>46</v>
      </c>
      <c r="B51" s="9" t="s">
        <v>47</v>
      </c>
      <c r="C51" s="19">
        <v>1531587</v>
      </c>
      <c r="D51" s="19">
        <v>612347</v>
      </c>
      <c r="E51" s="19">
        <v>35130</v>
      </c>
      <c r="F51" s="19">
        <v>282396</v>
      </c>
      <c r="G51" s="19">
        <v>111030</v>
      </c>
      <c r="H51" s="19">
        <v>0</v>
      </c>
      <c r="I51" s="19">
        <v>39054</v>
      </c>
      <c r="J51" s="19">
        <v>2</v>
      </c>
      <c r="K51" s="19">
        <v>28148</v>
      </c>
      <c r="L51" s="20">
        <v>12063</v>
      </c>
      <c r="M51" s="19">
        <v>23138</v>
      </c>
      <c r="N51" s="21">
        <v>6635</v>
      </c>
      <c r="O51" s="20">
        <v>9367</v>
      </c>
      <c r="P51" s="20">
        <v>0</v>
      </c>
      <c r="Q51" s="20">
        <v>1349721</v>
      </c>
      <c r="R51" s="25">
        <v>4040620</v>
      </c>
    </row>
    <row r="52" spans="1:18" ht="14.45" customHeight="1" x14ac:dyDescent="0.2">
      <c r="A52" s="6">
        <v>47</v>
      </c>
      <c r="B52" s="9" t="s">
        <v>48</v>
      </c>
      <c r="C52" s="19">
        <v>1374783</v>
      </c>
      <c r="D52" s="19">
        <v>549786</v>
      </c>
      <c r="E52" s="19">
        <v>31534</v>
      </c>
      <c r="F52" s="19">
        <v>253484</v>
      </c>
      <c r="G52" s="19">
        <v>99687</v>
      </c>
      <c r="H52" s="19">
        <v>15145</v>
      </c>
      <c r="I52" s="19">
        <v>35056</v>
      </c>
      <c r="J52" s="19">
        <v>2</v>
      </c>
      <c r="K52" s="19">
        <v>17227</v>
      </c>
      <c r="L52" s="20">
        <v>7383</v>
      </c>
      <c r="M52" s="19">
        <v>20769</v>
      </c>
      <c r="N52" s="21">
        <v>5956</v>
      </c>
      <c r="O52" s="20">
        <v>8408</v>
      </c>
      <c r="P52" s="20">
        <v>0</v>
      </c>
      <c r="Q52" s="20">
        <v>451427</v>
      </c>
      <c r="R52" s="25">
        <v>2870647</v>
      </c>
    </row>
    <row r="53" spans="1:18" ht="14.45" customHeight="1" x14ac:dyDescent="0.2">
      <c r="A53" s="6">
        <v>48</v>
      </c>
      <c r="B53" s="9" t="s">
        <v>49</v>
      </c>
      <c r="C53" s="19">
        <v>3995905</v>
      </c>
      <c r="D53" s="19">
        <v>1606868</v>
      </c>
      <c r="E53" s="19">
        <v>91655</v>
      </c>
      <c r="F53" s="19">
        <v>736771</v>
      </c>
      <c r="G53" s="19">
        <v>291356</v>
      </c>
      <c r="H53" s="19">
        <v>203835</v>
      </c>
      <c r="I53" s="19">
        <v>101893</v>
      </c>
      <c r="J53" s="19">
        <v>6</v>
      </c>
      <c r="K53" s="19">
        <v>87985</v>
      </c>
      <c r="L53" s="20">
        <v>37708</v>
      </c>
      <c r="M53" s="19">
        <v>60366</v>
      </c>
      <c r="N53" s="21">
        <v>17311</v>
      </c>
      <c r="O53" s="20">
        <v>24438</v>
      </c>
      <c r="P53" s="20">
        <v>0</v>
      </c>
      <c r="Q53" s="20">
        <v>1215454</v>
      </c>
      <c r="R53" s="25">
        <v>8471552</v>
      </c>
    </row>
    <row r="54" spans="1:18" ht="14.45" customHeight="1" x14ac:dyDescent="0.2">
      <c r="A54" s="6">
        <v>49</v>
      </c>
      <c r="B54" s="9" t="s">
        <v>50</v>
      </c>
      <c r="C54" s="19">
        <v>1377213</v>
      </c>
      <c r="D54" s="19">
        <v>550869</v>
      </c>
      <c r="E54" s="19">
        <v>31589</v>
      </c>
      <c r="F54" s="19">
        <v>253933</v>
      </c>
      <c r="G54" s="19">
        <v>99883</v>
      </c>
      <c r="H54" s="19">
        <v>20484</v>
      </c>
      <c r="I54" s="19">
        <v>35118</v>
      </c>
      <c r="J54" s="19">
        <v>2</v>
      </c>
      <c r="K54" s="19">
        <v>10680</v>
      </c>
      <c r="L54" s="20">
        <v>4577</v>
      </c>
      <c r="M54" s="19">
        <v>20806</v>
      </c>
      <c r="N54" s="21">
        <v>5966</v>
      </c>
      <c r="O54" s="20">
        <v>8423</v>
      </c>
      <c r="P54" s="20">
        <v>51989</v>
      </c>
      <c r="Q54" s="20">
        <v>329131</v>
      </c>
      <c r="R54" s="25">
        <v>2800665</v>
      </c>
    </row>
    <row r="55" spans="1:18" ht="14.45" customHeight="1" x14ac:dyDescent="0.2">
      <c r="A55" s="11">
        <v>50</v>
      </c>
      <c r="B55" s="7" t="s">
        <v>51</v>
      </c>
      <c r="C55" s="19">
        <v>7009666</v>
      </c>
      <c r="D55" s="19">
        <v>2829608</v>
      </c>
      <c r="E55" s="19">
        <v>160782</v>
      </c>
      <c r="F55" s="19">
        <v>1292452</v>
      </c>
      <c r="G55" s="19">
        <v>513063</v>
      </c>
      <c r="H55" s="19">
        <v>601227</v>
      </c>
      <c r="I55" s="19">
        <v>178742</v>
      </c>
      <c r="J55" s="19">
        <v>11</v>
      </c>
      <c r="K55" s="19">
        <v>254724</v>
      </c>
      <c r="L55" s="20">
        <v>109167</v>
      </c>
      <c r="M55" s="19">
        <v>105895</v>
      </c>
      <c r="N55" s="21">
        <v>30367</v>
      </c>
      <c r="O55" s="20">
        <v>42870</v>
      </c>
      <c r="P55" s="20">
        <v>535326</v>
      </c>
      <c r="Q55" s="20">
        <v>2482884</v>
      </c>
      <c r="R55" s="25">
        <v>16146786</v>
      </c>
    </row>
    <row r="56" spans="1:18" ht="14.45" customHeight="1" x14ac:dyDescent="0.2">
      <c r="A56" s="6">
        <v>51</v>
      </c>
      <c r="B56" s="9" t="s">
        <v>52</v>
      </c>
      <c r="C56" s="19">
        <v>1887293</v>
      </c>
      <c r="D56" s="19">
        <v>756249</v>
      </c>
      <c r="E56" s="19">
        <v>43289</v>
      </c>
      <c r="F56" s="19">
        <v>347982</v>
      </c>
      <c r="G56" s="19">
        <v>137123</v>
      </c>
      <c r="H56" s="19">
        <v>46955</v>
      </c>
      <c r="I56" s="19">
        <v>48125</v>
      </c>
      <c r="J56" s="19">
        <v>3</v>
      </c>
      <c r="K56" s="19">
        <v>31484</v>
      </c>
      <c r="L56" s="20">
        <v>13493</v>
      </c>
      <c r="M56" s="19">
        <v>28511</v>
      </c>
      <c r="N56" s="21">
        <v>8176</v>
      </c>
      <c r="O56" s="20">
        <v>11542</v>
      </c>
      <c r="P56" s="20">
        <v>0</v>
      </c>
      <c r="Q56" s="20">
        <v>572026</v>
      </c>
      <c r="R56" s="25">
        <v>3932251</v>
      </c>
    </row>
    <row r="57" spans="1:18" ht="14.45" customHeight="1" x14ac:dyDescent="0.2">
      <c r="A57" s="6">
        <v>52</v>
      </c>
      <c r="B57" s="9" t="s">
        <v>53</v>
      </c>
      <c r="C57" s="19">
        <v>4140748</v>
      </c>
      <c r="D57" s="19">
        <v>1665983</v>
      </c>
      <c r="E57" s="19">
        <v>94977</v>
      </c>
      <c r="F57" s="19">
        <v>763477</v>
      </c>
      <c r="G57" s="19">
        <v>302075</v>
      </c>
      <c r="H57" s="19">
        <v>169935</v>
      </c>
      <c r="I57" s="19">
        <v>105586</v>
      </c>
      <c r="J57" s="19">
        <v>7</v>
      </c>
      <c r="K57" s="19">
        <v>95044</v>
      </c>
      <c r="L57" s="20">
        <v>40733</v>
      </c>
      <c r="M57" s="19">
        <v>62554</v>
      </c>
      <c r="N57" s="21">
        <v>17938</v>
      </c>
      <c r="O57" s="20">
        <v>25324</v>
      </c>
      <c r="P57" s="20">
        <v>0</v>
      </c>
      <c r="Q57" s="20">
        <v>1061077</v>
      </c>
      <c r="R57" s="25">
        <v>8545459</v>
      </c>
    </row>
    <row r="58" spans="1:18" ht="14.45" customHeight="1" x14ac:dyDescent="0.2">
      <c r="A58" s="6">
        <v>53</v>
      </c>
      <c r="B58" s="9" t="s">
        <v>54</v>
      </c>
      <c r="C58" s="19">
        <v>1334131</v>
      </c>
      <c r="D58" s="19">
        <v>534609</v>
      </c>
      <c r="E58" s="19">
        <v>30601</v>
      </c>
      <c r="F58" s="19">
        <v>245989</v>
      </c>
      <c r="G58" s="19">
        <v>96935</v>
      </c>
      <c r="H58" s="19">
        <v>0</v>
      </c>
      <c r="I58" s="19">
        <v>34019</v>
      </c>
      <c r="J58" s="19">
        <v>2</v>
      </c>
      <c r="K58" s="19">
        <v>19800</v>
      </c>
      <c r="L58" s="20">
        <v>8486</v>
      </c>
      <c r="M58" s="19">
        <v>20155</v>
      </c>
      <c r="N58" s="21">
        <v>5780</v>
      </c>
      <c r="O58" s="20">
        <v>8159</v>
      </c>
      <c r="P58" s="20">
        <v>0</v>
      </c>
      <c r="Q58" s="20">
        <v>373154</v>
      </c>
      <c r="R58" s="25">
        <v>2711821</v>
      </c>
    </row>
    <row r="59" spans="1:18" ht="14.45" customHeight="1" x14ac:dyDescent="0.2">
      <c r="A59" s="6">
        <v>54</v>
      </c>
      <c r="B59" s="9" t="s">
        <v>55</v>
      </c>
      <c r="C59" s="19">
        <v>2365410</v>
      </c>
      <c r="D59" s="19">
        <v>948829</v>
      </c>
      <c r="E59" s="19">
        <v>54256</v>
      </c>
      <c r="F59" s="19">
        <v>436138</v>
      </c>
      <c r="G59" s="19">
        <v>172041</v>
      </c>
      <c r="H59" s="19">
        <v>73001</v>
      </c>
      <c r="I59" s="19">
        <v>60316</v>
      </c>
      <c r="J59" s="19">
        <v>4</v>
      </c>
      <c r="K59" s="19">
        <v>29810</v>
      </c>
      <c r="L59" s="20">
        <v>12776</v>
      </c>
      <c r="M59" s="19">
        <v>35734</v>
      </c>
      <c r="N59" s="21">
        <v>10247</v>
      </c>
      <c r="O59" s="20">
        <v>14466</v>
      </c>
      <c r="P59" s="20">
        <v>222464</v>
      </c>
      <c r="Q59" s="20">
        <v>443549</v>
      </c>
      <c r="R59" s="25">
        <v>4879041</v>
      </c>
    </row>
    <row r="60" spans="1:18" ht="14.45" customHeight="1" x14ac:dyDescent="0.2">
      <c r="A60" s="6">
        <v>55</v>
      </c>
      <c r="B60" s="9" t="s">
        <v>56</v>
      </c>
      <c r="C60" s="19">
        <v>1936872</v>
      </c>
      <c r="D60" s="19">
        <v>778431</v>
      </c>
      <c r="E60" s="19">
        <v>44426</v>
      </c>
      <c r="F60" s="19">
        <v>357123</v>
      </c>
      <c r="G60" s="19">
        <v>141145</v>
      </c>
      <c r="H60" s="19">
        <v>116569</v>
      </c>
      <c r="I60" s="19">
        <v>49389</v>
      </c>
      <c r="J60" s="19">
        <v>3</v>
      </c>
      <c r="K60" s="19">
        <v>64989</v>
      </c>
      <c r="L60" s="20">
        <v>27853</v>
      </c>
      <c r="M60" s="19">
        <v>29260</v>
      </c>
      <c r="N60" s="21">
        <v>8391</v>
      </c>
      <c r="O60" s="20">
        <v>11846</v>
      </c>
      <c r="P60" s="20">
        <v>112586</v>
      </c>
      <c r="Q60" s="20">
        <v>722322</v>
      </c>
      <c r="R60" s="25">
        <v>4401206</v>
      </c>
    </row>
    <row r="61" spans="1:18" ht="14.45" customHeight="1" x14ac:dyDescent="0.2">
      <c r="A61" s="6">
        <v>56</v>
      </c>
      <c r="B61" s="9" t="s">
        <v>57</v>
      </c>
      <c r="C61" s="19">
        <v>1413972</v>
      </c>
      <c r="D61" s="19">
        <v>565792</v>
      </c>
      <c r="E61" s="19">
        <v>32433</v>
      </c>
      <c r="F61" s="19">
        <v>260710</v>
      </c>
      <c r="G61" s="19">
        <v>102589</v>
      </c>
      <c r="H61" s="19">
        <v>12029</v>
      </c>
      <c r="I61" s="19">
        <v>36055</v>
      </c>
      <c r="J61" s="19">
        <v>2</v>
      </c>
      <c r="K61" s="19">
        <v>8054</v>
      </c>
      <c r="L61" s="20">
        <v>3452</v>
      </c>
      <c r="M61" s="19">
        <v>21361</v>
      </c>
      <c r="N61" s="21">
        <v>6126</v>
      </c>
      <c r="O61" s="20">
        <v>8648</v>
      </c>
      <c r="P61" s="20">
        <v>0</v>
      </c>
      <c r="Q61" s="20">
        <v>214568</v>
      </c>
      <c r="R61" s="25">
        <v>2685789</v>
      </c>
    </row>
    <row r="62" spans="1:18" ht="14.45" customHeight="1" x14ac:dyDescent="0.2">
      <c r="A62" s="6">
        <v>57</v>
      </c>
      <c r="B62" s="7" t="s">
        <v>58</v>
      </c>
      <c r="C62" s="19">
        <v>1378836</v>
      </c>
      <c r="D62" s="19">
        <v>551593</v>
      </c>
      <c r="E62" s="19">
        <v>31627</v>
      </c>
      <c r="F62" s="19">
        <v>254232</v>
      </c>
      <c r="G62" s="19">
        <v>100015</v>
      </c>
      <c r="H62" s="19">
        <v>15055</v>
      </c>
      <c r="I62" s="19">
        <v>35159</v>
      </c>
      <c r="J62" s="19">
        <v>2</v>
      </c>
      <c r="K62" s="19">
        <v>8511</v>
      </c>
      <c r="L62" s="20">
        <v>3648</v>
      </c>
      <c r="M62" s="19">
        <v>20830</v>
      </c>
      <c r="N62" s="21">
        <v>5973</v>
      </c>
      <c r="O62" s="20">
        <v>8433</v>
      </c>
      <c r="P62" s="20">
        <v>0</v>
      </c>
      <c r="Q62" s="20">
        <v>229793</v>
      </c>
      <c r="R62" s="25">
        <v>2643706</v>
      </c>
    </row>
    <row r="63" spans="1:18" ht="14.45" customHeight="1" x14ac:dyDescent="0.2">
      <c r="A63" s="6">
        <v>58</v>
      </c>
      <c r="B63" s="7" t="s">
        <v>59</v>
      </c>
      <c r="C63" s="19">
        <v>1433817</v>
      </c>
      <c r="D63" s="19">
        <v>574657</v>
      </c>
      <c r="E63" s="19">
        <v>32888</v>
      </c>
      <c r="F63" s="19">
        <v>264369</v>
      </c>
      <c r="G63" s="19">
        <v>104197</v>
      </c>
      <c r="H63" s="19">
        <v>0</v>
      </c>
      <c r="I63" s="19">
        <v>36561</v>
      </c>
      <c r="J63" s="19">
        <v>2</v>
      </c>
      <c r="K63" s="19">
        <v>10444</v>
      </c>
      <c r="L63" s="20">
        <v>4476</v>
      </c>
      <c r="M63" s="19">
        <v>21661</v>
      </c>
      <c r="N63" s="21">
        <v>6212</v>
      </c>
      <c r="O63" s="20">
        <v>8769</v>
      </c>
      <c r="P63" s="20">
        <v>501801</v>
      </c>
      <c r="Q63" s="20">
        <v>211762</v>
      </c>
      <c r="R63" s="25">
        <v>3211615</v>
      </c>
    </row>
    <row r="64" spans="1:18" ht="14.45" customHeight="1" x14ac:dyDescent="0.2">
      <c r="A64" s="6">
        <v>59</v>
      </c>
      <c r="B64" s="7" t="s">
        <v>60</v>
      </c>
      <c r="C64" s="19">
        <v>2675686</v>
      </c>
      <c r="D64" s="19">
        <v>1071058</v>
      </c>
      <c r="E64" s="19">
        <v>61373</v>
      </c>
      <c r="F64" s="19">
        <v>493347</v>
      </c>
      <c r="G64" s="19">
        <v>194204</v>
      </c>
      <c r="H64" s="19">
        <v>35989</v>
      </c>
      <c r="I64" s="19">
        <v>68228</v>
      </c>
      <c r="J64" s="19">
        <v>4</v>
      </c>
      <c r="K64" s="19">
        <v>19385</v>
      </c>
      <c r="L64" s="20">
        <v>8308</v>
      </c>
      <c r="M64" s="19">
        <v>40422</v>
      </c>
      <c r="N64" s="21">
        <v>11592</v>
      </c>
      <c r="O64" s="20">
        <v>16364</v>
      </c>
      <c r="P64" s="20">
        <v>469771</v>
      </c>
      <c r="Q64" s="20">
        <v>421338</v>
      </c>
      <c r="R64" s="25">
        <v>5587067</v>
      </c>
    </row>
    <row r="65" spans="1:18" ht="14.45" customHeight="1" x14ac:dyDescent="0.2">
      <c r="A65" s="6">
        <v>60</v>
      </c>
      <c r="B65" s="9" t="s">
        <v>61</v>
      </c>
      <c r="C65" s="19">
        <v>4272868</v>
      </c>
      <c r="D65" s="19">
        <v>1715590</v>
      </c>
      <c r="E65" s="19">
        <v>98008</v>
      </c>
      <c r="F65" s="19">
        <v>787838</v>
      </c>
      <c r="G65" s="19">
        <v>311070</v>
      </c>
      <c r="H65" s="19">
        <v>119968</v>
      </c>
      <c r="I65" s="19">
        <v>108955</v>
      </c>
      <c r="J65" s="19">
        <v>7</v>
      </c>
      <c r="K65" s="19">
        <v>44868</v>
      </c>
      <c r="L65" s="20">
        <v>19229</v>
      </c>
      <c r="M65" s="19">
        <v>64550</v>
      </c>
      <c r="N65" s="21">
        <v>18511</v>
      </c>
      <c r="O65" s="20">
        <v>26132</v>
      </c>
      <c r="P65" s="20">
        <v>354958</v>
      </c>
      <c r="Q65" s="20">
        <v>668577</v>
      </c>
      <c r="R65" s="25">
        <v>8611128</v>
      </c>
    </row>
    <row r="66" spans="1:18" ht="14.45" customHeight="1" x14ac:dyDescent="0.2">
      <c r="A66" s="6">
        <v>61</v>
      </c>
      <c r="B66" s="9" t="s">
        <v>62</v>
      </c>
      <c r="C66" s="19">
        <v>1413530</v>
      </c>
      <c r="D66" s="19">
        <v>567087</v>
      </c>
      <c r="E66" s="19">
        <v>32422</v>
      </c>
      <c r="F66" s="19">
        <v>260629</v>
      </c>
      <c r="G66" s="19">
        <v>102824</v>
      </c>
      <c r="H66" s="19">
        <v>30702</v>
      </c>
      <c r="I66" s="19">
        <v>36044</v>
      </c>
      <c r="J66" s="19">
        <v>2</v>
      </c>
      <c r="K66" s="19">
        <v>14686</v>
      </c>
      <c r="L66" s="20">
        <v>6294</v>
      </c>
      <c r="M66" s="19">
        <v>21354</v>
      </c>
      <c r="N66" s="21">
        <v>6124</v>
      </c>
      <c r="O66" s="20">
        <v>8645</v>
      </c>
      <c r="P66" s="20">
        <v>139019</v>
      </c>
      <c r="Q66" s="20">
        <v>277527</v>
      </c>
      <c r="R66" s="25">
        <v>2916889</v>
      </c>
    </row>
    <row r="67" spans="1:18" ht="14.45" customHeight="1" x14ac:dyDescent="0.2">
      <c r="A67" s="6">
        <v>62</v>
      </c>
      <c r="B67" s="9" t="s">
        <v>63</v>
      </c>
      <c r="C67" s="19">
        <v>1776978</v>
      </c>
      <c r="D67" s="19">
        <v>713102</v>
      </c>
      <c r="E67" s="19">
        <v>40759</v>
      </c>
      <c r="F67" s="19">
        <v>327642</v>
      </c>
      <c r="G67" s="19">
        <v>129299</v>
      </c>
      <c r="H67" s="19">
        <v>0</v>
      </c>
      <c r="I67" s="19">
        <v>45312</v>
      </c>
      <c r="J67" s="19">
        <v>3</v>
      </c>
      <c r="K67" s="19">
        <v>13226</v>
      </c>
      <c r="L67" s="20">
        <v>5668</v>
      </c>
      <c r="M67" s="19">
        <v>26845</v>
      </c>
      <c r="N67" s="21">
        <v>7698</v>
      </c>
      <c r="O67" s="20">
        <v>10868</v>
      </c>
      <c r="P67" s="20">
        <v>0</v>
      </c>
      <c r="Q67" s="20">
        <v>319947</v>
      </c>
      <c r="R67" s="25">
        <v>3417346</v>
      </c>
    </row>
    <row r="68" spans="1:18" ht="14.45" customHeight="1" x14ac:dyDescent="0.2">
      <c r="A68" s="6">
        <v>63</v>
      </c>
      <c r="B68" s="9" t="s">
        <v>64</v>
      </c>
      <c r="C68" s="19">
        <v>4684793</v>
      </c>
      <c r="D68" s="19">
        <v>1880206</v>
      </c>
      <c r="E68" s="19">
        <v>107456</v>
      </c>
      <c r="F68" s="19">
        <v>863789</v>
      </c>
      <c r="G68" s="19">
        <v>340918</v>
      </c>
      <c r="H68" s="19">
        <v>239425</v>
      </c>
      <c r="I68" s="19">
        <v>119459</v>
      </c>
      <c r="J68" s="19">
        <v>8</v>
      </c>
      <c r="K68" s="19">
        <v>115684</v>
      </c>
      <c r="L68" s="20">
        <v>49579</v>
      </c>
      <c r="M68" s="19">
        <v>70773</v>
      </c>
      <c r="N68" s="21">
        <v>20295</v>
      </c>
      <c r="O68" s="20">
        <v>28651</v>
      </c>
      <c r="P68" s="20">
        <v>140535</v>
      </c>
      <c r="Q68" s="20">
        <v>1378934</v>
      </c>
      <c r="R68" s="25">
        <v>10040504</v>
      </c>
    </row>
    <row r="69" spans="1:18" ht="14.45" customHeight="1" x14ac:dyDescent="0.2">
      <c r="A69" s="6">
        <v>64</v>
      </c>
      <c r="B69" s="9" t="s">
        <v>65</v>
      </c>
      <c r="C69" s="19">
        <v>1712572</v>
      </c>
      <c r="D69" s="19">
        <v>685715</v>
      </c>
      <c r="E69" s="19">
        <v>39282</v>
      </c>
      <c r="F69" s="19">
        <v>315767</v>
      </c>
      <c r="G69" s="19">
        <v>124333</v>
      </c>
      <c r="H69" s="19">
        <v>27531</v>
      </c>
      <c r="I69" s="19">
        <v>43669</v>
      </c>
      <c r="J69" s="19">
        <v>3</v>
      </c>
      <c r="K69" s="19">
        <v>20609</v>
      </c>
      <c r="L69" s="20">
        <v>8833</v>
      </c>
      <c r="M69" s="19">
        <v>25872</v>
      </c>
      <c r="N69" s="21">
        <v>7419</v>
      </c>
      <c r="O69" s="20">
        <v>10474</v>
      </c>
      <c r="P69" s="20">
        <v>0</v>
      </c>
      <c r="Q69" s="20">
        <v>463139</v>
      </c>
      <c r="R69" s="25">
        <v>3485218</v>
      </c>
    </row>
    <row r="70" spans="1:18" ht="14.45" customHeight="1" x14ac:dyDescent="0.2">
      <c r="A70" s="6">
        <v>65</v>
      </c>
      <c r="B70" s="9" t="s">
        <v>66</v>
      </c>
      <c r="C70" s="19">
        <v>2267973</v>
      </c>
      <c r="D70" s="19">
        <v>908615</v>
      </c>
      <c r="E70" s="19">
        <v>52021</v>
      </c>
      <c r="F70" s="19">
        <v>418172</v>
      </c>
      <c r="G70" s="19">
        <v>164750</v>
      </c>
      <c r="H70" s="19">
        <v>117514</v>
      </c>
      <c r="I70" s="19">
        <v>57832</v>
      </c>
      <c r="J70" s="19">
        <v>4</v>
      </c>
      <c r="K70" s="19">
        <v>66024</v>
      </c>
      <c r="L70" s="20">
        <v>28296</v>
      </c>
      <c r="M70" s="19">
        <v>34262</v>
      </c>
      <c r="N70" s="21">
        <v>9825</v>
      </c>
      <c r="O70" s="20">
        <v>13871</v>
      </c>
      <c r="P70" s="20">
        <v>0</v>
      </c>
      <c r="Q70" s="20">
        <v>2410029</v>
      </c>
      <c r="R70" s="25">
        <v>6549187</v>
      </c>
    </row>
    <row r="71" spans="1:18" ht="14.45" customHeight="1" x14ac:dyDescent="0.2">
      <c r="A71" s="6">
        <v>66</v>
      </c>
      <c r="B71" s="9" t="s">
        <v>67</v>
      </c>
      <c r="C71" s="19">
        <v>1628219</v>
      </c>
      <c r="D71" s="19">
        <v>651024</v>
      </c>
      <c r="E71" s="19">
        <v>37347</v>
      </c>
      <c r="F71" s="19">
        <v>300213</v>
      </c>
      <c r="G71" s="19">
        <v>118043</v>
      </c>
      <c r="H71" s="19">
        <v>51396</v>
      </c>
      <c r="I71" s="19">
        <v>41519</v>
      </c>
      <c r="J71" s="19">
        <v>3</v>
      </c>
      <c r="K71" s="19">
        <v>25227</v>
      </c>
      <c r="L71" s="20">
        <v>10812</v>
      </c>
      <c r="M71" s="19">
        <v>24597</v>
      </c>
      <c r="N71" s="21">
        <v>7054</v>
      </c>
      <c r="O71" s="20">
        <v>9958</v>
      </c>
      <c r="P71" s="20">
        <v>0</v>
      </c>
      <c r="Q71" s="20">
        <v>1297711</v>
      </c>
      <c r="R71" s="25">
        <v>4203123</v>
      </c>
    </row>
    <row r="72" spans="1:18" ht="14.45" customHeight="1" x14ac:dyDescent="0.2">
      <c r="A72" s="6">
        <v>67</v>
      </c>
      <c r="B72" s="9" t="s">
        <v>68</v>
      </c>
      <c r="C72" s="19">
        <v>1750343</v>
      </c>
      <c r="D72" s="19">
        <v>701094</v>
      </c>
      <c r="E72" s="19">
        <v>40148</v>
      </c>
      <c r="F72" s="19">
        <v>322731</v>
      </c>
      <c r="G72" s="19">
        <v>127122</v>
      </c>
      <c r="H72" s="19">
        <v>25205</v>
      </c>
      <c r="I72" s="19">
        <v>44633</v>
      </c>
      <c r="J72" s="19">
        <v>3</v>
      </c>
      <c r="K72" s="19">
        <v>18498</v>
      </c>
      <c r="L72" s="20">
        <v>7928</v>
      </c>
      <c r="M72" s="19">
        <v>26442</v>
      </c>
      <c r="N72" s="21">
        <v>7583</v>
      </c>
      <c r="O72" s="20">
        <v>10705</v>
      </c>
      <c r="P72" s="20">
        <v>186796</v>
      </c>
      <c r="Q72" s="20">
        <v>343268</v>
      </c>
      <c r="R72" s="25">
        <v>3612497</v>
      </c>
    </row>
    <row r="73" spans="1:18" ht="14.45" customHeight="1" x14ac:dyDescent="0.2">
      <c r="C73" s="20"/>
      <c r="D73" s="19"/>
      <c r="E73" s="19"/>
      <c r="F73" s="19"/>
      <c r="G73" s="20"/>
      <c r="H73" s="19"/>
      <c r="I73" s="19"/>
      <c r="J73" s="19"/>
      <c r="K73" s="19"/>
      <c r="L73" s="20"/>
      <c r="M73" s="20"/>
      <c r="N73" s="21"/>
      <c r="O73" s="20"/>
      <c r="P73" s="20"/>
      <c r="Q73" s="20"/>
      <c r="R73" s="25"/>
    </row>
    <row r="74" spans="1:18" ht="14.45" customHeight="1" x14ac:dyDescent="0.2">
      <c r="B74" s="12" t="s">
        <v>69</v>
      </c>
      <c r="C74" s="23">
        <v>481022622</v>
      </c>
      <c r="D74" s="23">
        <v>199900494</v>
      </c>
      <c r="E74" s="23">
        <v>11033314</v>
      </c>
      <c r="F74" s="23">
        <v>88691629</v>
      </c>
      <c r="G74" s="23">
        <v>36245854</v>
      </c>
      <c r="H74" s="23">
        <v>28264342</v>
      </c>
      <c r="I74" s="23">
        <v>12265758</v>
      </c>
      <c r="J74" s="23">
        <v>781</v>
      </c>
      <c r="K74" s="23">
        <v>14495831</v>
      </c>
      <c r="L74" s="23">
        <v>6212499</v>
      </c>
      <c r="M74" s="23">
        <v>7266804</v>
      </c>
      <c r="N74" s="24">
        <v>2083869</v>
      </c>
      <c r="O74" s="26">
        <v>2941858</v>
      </c>
      <c r="P74" s="26">
        <v>48741516</v>
      </c>
      <c r="Q74" s="26">
        <v>147988784</v>
      </c>
      <c r="R74" s="27">
        <v>1087155954</v>
      </c>
    </row>
    <row r="75" spans="1:18" x14ac:dyDescent="0.2">
      <c r="B75" s="13"/>
      <c r="C75" s="14"/>
      <c r="D75" s="13"/>
      <c r="E75" s="15"/>
      <c r="F75" s="15"/>
      <c r="G75" s="14"/>
      <c r="H75" s="13"/>
      <c r="I75" s="13"/>
      <c r="J75" s="13"/>
      <c r="K75" s="13"/>
      <c r="L75" s="14"/>
      <c r="M75" s="15"/>
      <c r="N75" s="16"/>
    </row>
    <row r="76" spans="1:18" x14ac:dyDescent="0.2">
      <c r="B76" s="17"/>
      <c r="C76" s="17"/>
      <c r="D76" s="17"/>
      <c r="E76" s="17"/>
      <c r="F76" s="17"/>
      <c r="G76" s="17"/>
      <c r="M76" s="17"/>
      <c r="N76" s="18"/>
    </row>
    <row r="77" spans="1:18" x14ac:dyDescent="0.2">
      <c r="B77" s="1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8" x14ac:dyDescent="0.2">
      <c r="B78" s="1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8" x14ac:dyDescent="0.2">
      <c r="B79" s="17"/>
      <c r="C79" s="17"/>
      <c r="D79" s="17"/>
      <c r="E79" s="17"/>
      <c r="F79" s="17"/>
      <c r="G79" s="17"/>
      <c r="M79" s="17"/>
      <c r="N79" s="16"/>
    </row>
    <row r="80" spans="1:18" x14ac:dyDescent="0.2">
      <c r="B80" s="17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7"/>
    </row>
    <row r="81" spans="2:13" x14ac:dyDescent="0.2">
      <c r="B81" s="17"/>
      <c r="C81" s="17"/>
      <c r="D81" s="17"/>
      <c r="E81" s="17"/>
      <c r="F81" s="17"/>
      <c r="G81" s="17"/>
      <c r="M81" s="17"/>
    </row>
    <row r="82" spans="2:13" x14ac:dyDescent="0.2">
      <c r="B82" s="17"/>
      <c r="C82" s="17"/>
      <c r="D82" s="17"/>
      <c r="E82" s="17"/>
      <c r="F82" s="17"/>
      <c r="G82" s="17"/>
      <c r="M82" s="17"/>
    </row>
    <row r="83" spans="2:13" x14ac:dyDescent="0.2">
      <c r="B83" s="17"/>
      <c r="C83" s="17"/>
      <c r="D83" s="17"/>
      <c r="E83" s="17"/>
      <c r="F83" s="17"/>
      <c r="G83" s="17"/>
      <c r="M83" s="17"/>
    </row>
    <row r="84" spans="2:13" x14ac:dyDescent="0.2">
      <c r="B84" s="17"/>
      <c r="C84" s="17"/>
      <c r="D84" s="17"/>
      <c r="E84" s="17"/>
      <c r="F84" s="17"/>
      <c r="G84" s="17"/>
      <c r="M84" s="17"/>
    </row>
    <row r="85" spans="2:13" x14ac:dyDescent="0.2">
      <c r="B85" s="17"/>
      <c r="C85" s="17"/>
      <c r="D85" s="17"/>
      <c r="E85" s="17"/>
      <c r="F85" s="17"/>
      <c r="G85" s="17"/>
      <c r="M85" s="17"/>
    </row>
    <row r="86" spans="2:13" x14ac:dyDescent="0.2">
      <c r="B86" s="17"/>
      <c r="C86" s="17"/>
      <c r="D86" s="17"/>
      <c r="E86" s="17"/>
      <c r="F86" s="17"/>
      <c r="G86" s="17"/>
      <c r="M86" s="17"/>
    </row>
  </sheetData>
  <mergeCells count="4">
    <mergeCell ref="A1:N1"/>
    <mergeCell ref="A2:N2"/>
    <mergeCell ref="A3:N3"/>
    <mergeCell ref="A4:N4"/>
  </mergeCells>
  <printOptions horizontalCentered="1"/>
  <pageMargins left="0.19685039370078741" right="0.19685039370078741" top="0.19685039370078741" bottom="0.39370078740157483" header="0.78740157480314965" footer="0.98425196850393704"/>
  <pageSetup scale="52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E1:M68"/>
  <sheetViews>
    <sheetView topLeftCell="B21" workbookViewId="0">
      <selection activeCell="M2" sqref="M2:M68"/>
    </sheetView>
  </sheetViews>
  <sheetFormatPr baseColWidth="10" defaultRowHeight="12.75" x14ac:dyDescent="0.2"/>
  <cols>
    <col min="1" max="16384" width="11.42578125" style="1"/>
  </cols>
  <sheetData>
    <row r="1" spans="5:13" x14ac:dyDescent="0.2">
      <c r="F1" s="1">
        <v>70</v>
      </c>
      <c r="L1" s="1">
        <v>30</v>
      </c>
    </row>
    <row r="2" spans="5:13" x14ac:dyDescent="0.2">
      <c r="E2" s="1">
        <v>0.51108449873389394</v>
      </c>
      <c r="F2" s="1">
        <v>26927.63743616188</v>
      </c>
      <c r="G2" s="1">
        <f t="shared" ref="G2:G33" si="0">+E2+F2</f>
        <v>26928.148520660612</v>
      </c>
      <c r="K2" s="1">
        <v>0.51443399999999995</v>
      </c>
      <c r="L2" s="1">
        <v>10077.694506906157</v>
      </c>
      <c r="M2" s="1">
        <f>+K2+L2</f>
        <v>10078.208940906157</v>
      </c>
    </row>
    <row r="3" spans="5:13" x14ac:dyDescent="0.2">
      <c r="E3" s="1">
        <v>1.0069194202060747</v>
      </c>
      <c r="F3" s="1">
        <v>53051.816562444648</v>
      </c>
      <c r="G3" s="1">
        <f t="shared" si="0"/>
        <v>53052.823481864856</v>
      </c>
      <c r="K3" s="1">
        <v>0.45245399999999997</v>
      </c>
      <c r="L3" s="1">
        <v>8571.9914008582073</v>
      </c>
      <c r="M3" s="1">
        <f t="shared" ref="M3:M66" si="1">+K3+L3</f>
        <v>8572.4438548582075</v>
      </c>
    </row>
    <row r="4" spans="5:13" x14ac:dyDescent="0.2">
      <c r="E4" s="1">
        <v>0.35586413497933683</v>
      </c>
      <c r="F4" s="1">
        <v>18749.503119339006</v>
      </c>
      <c r="G4" s="1">
        <f t="shared" si="0"/>
        <v>18749.858983473987</v>
      </c>
      <c r="K4" s="1">
        <v>0.40906799999999999</v>
      </c>
      <c r="L4" s="1">
        <v>6381.8181689208122</v>
      </c>
      <c r="M4" s="1">
        <f t="shared" si="1"/>
        <v>6382.2272369208122</v>
      </c>
    </row>
    <row r="5" spans="5:13" x14ac:dyDescent="0.2">
      <c r="E5" s="1">
        <v>0.63096650878064109</v>
      </c>
      <c r="F5" s="1">
        <v>33243.891029558225</v>
      </c>
      <c r="G5" s="1">
        <f t="shared" si="0"/>
        <v>33244.521996067007</v>
      </c>
      <c r="K5" s="1">
        <v>0.37807800000000003</v>
      </c>
      <c r="L5" s="1">
        <v>31736.786663134098</v>
      </c>
      <c r="M5" s="1">
        <f t="shared" si="1"/>
        <v>31737.1647411341</v>
      </c>
    </row>
    <row r="6" spans="5:13" x14ac:dyDescent="0.2">
      <c r="E6" s="1">
        <v>1.0152558557758111</v>
      </c>
      <c r="F6" s="1">
        <v>53491.040438511896</v>
      </c>
      <c r="G6" s="1">
        <f t="shared" si="0"/>
        <v>53492.055694367671</v>
      </c>
      <c r="K6" s="1">
        <v>0.35948399999999997</v>
      </c>
      <c r="L6" s="1">
        <v>29426.248413258145</v>
      </c>
      <c r="M6" s="1">
        <f t="shared" si="1"/>
        <v>29426.607897258145</v>
      </c>
    </row>
    <row r="7" spans="5:13" x14ac:dyDescent="0.2">
      <c r="E7" s="1">
        <v>0.25033706032828218</v>
      </c>
      <c r="F7" s="1">
        <v>13189.571614975535</v>
      </c>
      <c r="G7" s="1">
        <f t="shared" si="0"/>
        <v>13189.821952035863</v>
      </c>
      <c r="K7" s="1">
        <v>0.33469199999999999</v>
      </c>
      <c r="L7" s="1">
        <v>21125.847557305609</v>
      </c>
      <c r="M7" s="1">
        <f t="shared" si="1"/>
        <v>21126.18224930561</v>
      </c>
    </row>
    <row r="8" spans="5:13" x14ac:dyDescent="0.2">
      <c r="E8" s="1">
        <v>0.68415703426949637</v>
      </c>
      <c r="F8" s="1">
        <v>36046.353614416563</v>
      </c>
      <c r="G8" s="1">
        <f t="shared" si="0"/>
        <v>36047.037771450836</v>
      </c>
      <c r="K8" s="1">
        <v>0.44625599999999999</v>
      </c>
      <c r="L8" s="1">
        <v>19279.714215582007</v>
      </c>
      <c r="M8" s="1">
        <f t="shared" si="1"/>
        <v>19280.160471582007</v>
      </c>
    </row>
    <row r="9" spans="5:13" x14ac:dyDescent="0.2">
      <c r="E9" s="1">
        <v>0.45907327388661107</v>
      </c>
      <c r="F9" s="1">
        <v>24187.308960600847</v>
      </c>
      <c r="G9" s="1">
        <f t="shared" si="0"/>
        <v>24187.768033874734</v>
      </c>
      <c r="K9" s="1">
        <v>0.34708799999999995</v>
      </c>
      <c r="L9" s="1">
        <v>0</v>
      </c>
      <c r="M9" s="1">
        <f t="shared" si="1"/>
        <v>0.34708799999999995</v>
      </c>
    </row>
    <row r="10" spans="5:13" x14ac:dyDescent="0.2">
      <c r="E10" s="1">
        <v>1.1349345381257356</v>
      </c>
      <c r="F10" s="1">
        <v>59796.581254443183</v>
      </c>
      <c r="G10" s="1">
        <f t="shared" si="0"/>
        <v>59797.716188981307</v>
      </c>
      <c r="K10" s="1">
        <v>0.67558200000000002</v>
      </c>
      <c r="L10" s="1">
        <v>21669.273119843732</v>
      </c>
      <c r="M10" s="1">
        <f t="shared" si="1"/>
        <v>21669.948701843732</v>
      </c>
    </row>
    <row r="11" spans="5:13" x14ac:dyDescent="0.2">
      <c r="E11" s="1">
        <v>0.95311891162675078</v>
      </c>
      <c r="F11" s="1">
        <v>50217.215645191129</v>
      </c>
      <c r="G11" s="1">
        <f t="shared" si="0"/>
        <v>50218.168764102753</v>
      </c>
      <c r="K11" s="1">
        <v>0.55162199999999995</v>
      </c>
      <c r="L11" s="1">
        <v>23237.120898493362</v>
      </c>
      <c r="M11" s="1">
        <f t="shared" si="1"/>
        <v>23237.672520493361</v>
      </c>
    </row>
    <row r="12" spans="5:13" x14ac:dyDescent="0.2">
      <c r="E12" s="1">
        <v>2.0972031961095143</v>
      </c>
      <c r="F12" s="1">
        <v>110495.87188556179</v>
      </c>
      <c r="G12" s="1">
        <f t="shared" si="0"/>
        <v>110497.96908875791</v>
      </c>
      <c r="K12" s="1">
        <v>1.6052819999999999</v>
      </c>
      <c r="L12" s="1">
        <v>39840.999628574034</v>
      </c>
      <c r="M12" s="1">
        <f t="shared" si="1"/>
        <v>39842.604910574031</v>
      </c>
    </row>
    <row r="13" spans="5:13" x14ac:dyDescent="0.2">
      <c r="E13" s="1">
        <v>0.37457028308703821</v>
      </c>
      <c r="F13" s="1">
        <v>19735.078646124046</v>
      </c>
      <c r="G13" s="1">
        <f t="shared" si="0"/>
        <v>19735.453216407132</v>
      </c>
      <c r="K13" s="1">
        <v>0.34088999999999997</v>
      </c>
      <c r="L13" s="1">
        <v>4521.1460635902386</v>
      </c>
      <c r="M13" s="1">
        <f t="shared" si="1"/>
        <v>4521.486953590239</v>
      </c>
    </row>
    <row r="14" spans="5:13" x14ac:dyDescent="0.2">
      <c r="E14" s="1">
        <v>0.46488844601574436</v>
      </c>
      <c r="F14" s="1">
        <v>24493.694396101419</v>
      </c>
      <c r="G14" s="1">
        <f t="shared" si="0"/>
        <v>24494.159284547433</v>
      </c>
      <c r="K14" s="1">
        <v>0.32229599999999997</v>
      </c>
      <c r="L14" s="1">
        <v>23370.687443677976</v>
      </c>
      <c r="M14" s="1">
        <f t="shared" si="1"/>
        <v>23371.009739677975</v>
      </c>
    </row>
    <row r="15" spans="5:13" x14ac:dyDescent="0.2">
      <c r="E15" s="1">
        <v>8.5234970508135069E-2</v>
      </c>
      <c r="F15" s="1">
        <v>4490.7963133509948</v>
      </c>
      <c r="G15" s="1">
        <f t="shared" si="0"/>
        <v>4490.881548321503</v>
      </c>
      <c r="K15" s="1">
        <v>0.24792</v>
      </c>
      <c r="L15" s="1">
        <v>0</v>
      </c>
      <c r="M15" s="1">
        <f t="shared" si="1"/>
        <v>0.24792</v>
      </c>
    </row>
    <row r="16" spans="5:13" x14ac:dyDescent="0.2">
      <c r="E16" s="1">
        <v>6.848076828993295E-2</v>
      </c>
      <c r="F16" s="1">
        <v>3608.0634502304747</v>
      </c>
      <c r="G16" s="1">
        <f t="shared" si="0"/>
        <v>3608.1319309987648</v>
      </c>
      <c r="K16" s="1">
        <v>0.27271200000000001</v>
      </c>
      <c r="L16" s="1">
        <v>2607.959940183975</v>
      </c>
      <c r="M16" s="1">
        <f t="shared" si="1"/>
        <v>2608.232652183975</v>
      </c>
    </row>
    <row r="17" spans="5:13" x14ac:dyDescent="0.2">
      <c r="E17" s="1">
        <v>6.8514114032211895</v>
      </c>
      <c r="F17" s="1">
        <v>360982.03457347438</v>
      </c>
      <c r="G17" s="1">
        <f t="shared" si="0"/>
        <v>360988.88598487759</v>
      </c>
      <c r="K17" s="1">
        <v>2.857278</v>
      </c>
      <c r="L17" s="1">
        <v>188681.92341868224</v>
      </c>
      <c r="M17" s="1">
        <f t="shared" si="1"/>
        <v>188684.78069668225</v>
      </c>
    </row>
    <row r="18" spans="5:13" x14ac:dyDescent="0.2">
      <c r="E18" s="1">
        <v>0.18681748784082658</v>
      </c>
      <c r="F18" s="1">
        <v>9842.899934892399</v>
      </c>
      <c r="G18" s="1">
        <f t="shared" si="0"/>
        <v>9843.086752380239</v>
      </c>
      <c r="K18" s="1">
        <v>0.34708799999999995</v>
      </c>
      <c r="L18" s="1">
        <v>0</v>
      </c>
      <c r="M18" s="1">
        <f t="shared" si="1"/>
        <v>0.34708799999999995</v>
      </c>
    </row>
    <row r="19" spans="5:13" x14ac:dyDescent="0.2">
      <c r="E19" s="1">
        <v>35.70686482553154</v>
      </c>
      <c r="F19" s="1">
        <v>1881296.5613041988</v>
      </c>
      <c r="G19" s="1">
        <f t="shared" si="0"/>
        <v>1881332.2681690243</v>
      </c>
      <c r="K19" s="1">
        <v>11.670833999999999</v>
      </c>
      <c r="L19" s="1">
        <v>849757.832591768</v>
      </c>
      <c r="M19" s="1">
        <f t="shared" si="1"/>
        <v>849769.50342576799</v>
      </c>
    </row>
    <row r="20" spans="5:13" x14ac:dyDescent="0.2">
      <c r="E20" s="1">
        <v>0.30503221077362652</v>
      </c>
      <c r="F20" s="1">
        <v>16071.308753075291</v>
      </c>
      <c r="G20" s="1">
        <f t="shared" si="0"/>
        <v>16071.613785286065</v>
      </c>
      <c r="K20" s="1">
        <v>0.30990000000000001</v>
      </c>
      <c r="L20" s="1">
        <v>5082.9831715457003</v>
      </c>
      <c r="M20" s="1">
        <f t="shared" si="1"/>
        <v>5083.2930715457005</v>
      </c>
    </row>
    <row r="21" spans="5:13" x14ac:dyDescent="0.2">
      <c r="E21" s="1">
        <v>6.0203297752275073</v>
      </c>
      <c r="F21" s="1">
        <v>317194.62796280917</v>
      </c>
      <c r="G21" s="1">
        <f t="shared" si="0"/>
        <v>317200.6482925844</v>
      </c>
      <c r="K21" s="1">
        <v>2.6837339999999998</v>
      </c>
      <c r="L21" s="1">
        <v>88365.823675962107</v>
      </c>
      <c r="M21" s="1">
        <f t="shared" si="1"/>
        <v>88368.507409962112</v>
      </c>
    </row>
    <row r="22" spans="5:13" x14ac:dyDescent="0.2">
      <c r="E22" s="1">
        <v>0.10129785855713953</v>
      </c>
      <c r="F22" s="1">
        <v>5337.1057330903277</v>
      </c>
      <c r="G22" s="1">
        <f t="shared" si="0"/>
        <v>5337.2070309488845</v>
      </c>
      <c r="K22" s="1">
        <v>0.30370199999999997</v>
      </c>
      <c r="L22" s="1">
        <v>2082.5099957913403</v>
      </c>
      <c r="M22" s="1">
        <f t="shared" si="1"/>
        <v>2082.8136977913405</v>
      </c>
    </row>
    <row r="23" spans="5:13" x14ac:dyDescent="0.2">
      <c r="E23" s="1">
        <v>6.9009420301672342E-2</v>
      </c>
      <c r="F23" s="1">
        <v>3635.9166716396176</v>
      </c>
      <c r="G23" s="1">
        <f t="shared" si="0"/>
        <v>3635.9856810599194</v>
      </c>
      <c r="K23" s="1">
        <v>0.25411800000000001</v>
      </c>
      <c r="L23" s="1">
        <v>2788.3420307285219</v>
      </c>
      <c r="M23" s="1">
        <f t="shared" si="1"/>
        <v>2788.5961487285217</v>
      </c>
    </row>
    <row r="24" spans="5:13" x14ac:dyDescent="0.2">
      <c r="E24" s="1">
        <v>0.24484721251406549</v>
      </c>
      <c r="F24" s="1">
        <v>12900.326623419054</v>
      </c>
      <c r="G24" s="1">
        <f t="shared" si="0"/>
        <v>12900.571470631568</v>
      </c>
      <c r="K24" s="1">
        <v>0.27890999999999999</v>
      </c>
      <c r="L24" s="1">
        <v>0</v>
      </c>
      <c r="M24" s="1">
        <f t="shared" si="1"/>
        <v>0.27890999999999999</v>
      </c>
    </row>
    <row r="25" spans="5:13" x14ac:dyDescent="0.2">
      <c r="E25" s="1">
        <v>0.36212662804148038</v>
      </c>
      <c r="F25" s="1">
        <v>19079.456665262696</v>
      </c>
      <c r="G25" s="1">
        <f t="shared" si="0"/>
        <v>19079.818791890739</v>
      </c>
      <c r="K25" s="1">
        <v>0.34088999999999997</v>
      </c>
      <c r="L25" s="1">
        <v>0</v>
      </c>
      <c r="M25" s="1">
        <f t="shared" si="1"/>
        <v>0.34088999999999997</v>
      </c>
    </row>
    <row r="26" spans="5:13" x14ac:dyDescent="0.2">
      <c r="E26" s="1">
        <v>0.10028122007302533</v>
      </c>
      <c r="F26" s="1">
        <v>5283.5418457650539</v>
      </c>
      <c r="G26" s="1">
        <f t="shared" si="0"/>
        <v>5283.6421269851271</v>
      </c>
      <c r="K26" s="1">
        <v>0.26031599999999999</v>
      </c>
      <c r="L26" s="1">
        <v>0</v>
      </c>
      <c r="M26" s="1">
        <f t="shared" si="1"/>
        <v>0.26031599999999999</v>
      </c>
    </row>
    <row r="27" spans="5:13" x14ac:dyDescent="0.2">
      <c r="E27" s="1">
        <v>0.21438872353000385</v>
      </c>
      <c r="F27" s="1">
        <v>11295.552559153837</v>
      </c>
      <c r="G27" s="1">
        <f t="shared" si="0"/>
        <v>11295.766947877368</v>
      </c>
      <c r="K27" s="1">
        <v>0.41526599999999997</v>
      </c>
      <c r="L27" s="1">
        <v>833.17090740710796</v>
      </c>
      <c r="M27" s="1">
        <f t="shared" si="1"/>
        <v>833.58617340710794</v>
      </c>
    </row>
    <row r="28" spans="5:13" x14ac:dyDescent="0.2">
      <c r="E28" s="1">
        <v>2.2825567245332166</v>
      </c>
      <c r="F28" s="1">
        <v>120261.63982270578</v>
      </c>
      <c r="G28" s="1">
        <f t="shared" si="0"/>
        <v>120263.92237943031</v>
      </c>
      <c r="K28" s="1">
        <v>0.8243339999999999</v>
      </c>
      <c r="L28" s="1">
        <v>19357.640633606345</v>
      </c>
      <c r="M28" s="1">
        <f t="shared" si="1"/>
        <v>19358.464967606345</v>
      </c>
    </row>
    <row r="29" spans="5:13" x14ac:dyDescent="0.2">
      <c r="E29" s="1">
        <v>1.8520713248198968</v>
      </c>
      <c r="F29" s="1">
        <v>97580.547373691646</v>
      </c>
      <c r="G29" s="1">
        <f t="shared" si="0"/>
        <v>97582.399445016461</v>
      </c>
      <c r="K29" s="1">
        <v>0.70037399999999994</v>
      </c>
      <c r="L29" s="1">
        <v>20980.189430327249</v>
      </c>
      <c r="M29" s="1">
        <f t="shared" si="1"/>
        <v>20980.889804327249</v>
      </c>
    </row>
    <row r="30" spans="5:13" x14ac:dyDescent="0.2">
      <c r="E30" s="1">
        <v>0.30210429193937766</v>
      </c>
      <c r="F30" s="1">
        <v>15917.044757578502</v>
      </c>
      <c r="G30" s="1">
        <f t="shared" si="0"/>
        <v>15917.346861870441</v>
      </c>
      <c r="K30" s="1">
        <v>0.30990000000000001</v>
      </c>
      <c r="L30" s="1">
        <v>4226.9800823665528</v>
      </c>
      <c r="M30" s="1">
        <f t="shared" si="1"/>
        <v>4227.289982366553</v>
      </c>
    </row>
    <row r="31" spans="5:13" x14ac:dyDescent="0.2">
      <c r="E31" s="1">
        <v>1.5885586297374945</v>
      </c>
      <c r="F31" s="1">
        <v>83696.787778980564</v>
      </c>
      <c r="G31" s="1">
        <f t="shared" si="0"/>
        <v>83698.376337610302</v>
      </c>
      <c r="K31" s="1">
        <v>0.98548199999999997</v>
      </c>
      <c r="L31" s="1">
        <v>18564.471453391125</v>
      </c>
      <c r="M31" s="1">
        <f t="shared" si="1"/>
        <v>18565.456935391125</v>
      </c>
    </row>
    <row r="32" spans="5:13" x14ac:dyDescent="0.2">
      <c r="E32" s="1">
        <v>4.4532832158138698</v>
      </c>
      <c r="F32" s="1">
        <v>234631.25203963139</v>
      </c>
      <c r="G32" s="1">
        <f t="shared" si="0"/>
        <v>234635.70532284721</v>
      </c>
      <c r="K32" s="1">
        <v>2.7395160000000001</v>
      </c>
      <c r="L32" s="1">
        <v>61127.726931009078</v>
      </c>
      <c r="M32" s="1">
        <f t="shared" si="1"/>
        <v>61130.466447009079</v>
      </c>
    </row>
    <row r="33" spans="5:13" x14ac:dyDescent="0.2">
      <c r="E33" s="1">
        <v>3.8713593475068982E-2</v>
      </c>
      <c r="F33" s="1">
        <v>2039.7128293464441</v>
      </c>
      <c r="G33" s="1">
        <f t="shared" si="0"/>
        <v>2039.7515429399191</v>
      </c>
      <c r="K33" s="1">
        <v>0.27890999999999999</v>
      </c>
      <c r="L33" s="1">
        <v>0</v>
      </c>
      <c r="M33" s="1">
        <f t="shared" si="1"/>
        <v>0.27890999999999999</v>
      </c>
    </row>
    <row r="34" spans="5:13" x14ac:dyDescent="0.2">
      <c r="E34" s="1">
        <v>0.2807142182336147</v>
      </c>
      <c r="F34" s="1">
        <v>14790.060568254732</v>
      </c>
      <c r="G34" s="1">
        <f t="shared" ref="G34:G65" si="2">+E34+F34</f>
        <v>14790.341282472966</v>
      </c>
      <c r="K34" s="1">
        <v>0.32849400000000001</v>
      </c>
      <c r="L34" s="1">
        <v>4647.2174087900003</v>
      </c>
      <c r="M34" s="1">
        <f t="shared" si="1"/>
        <v>4647.5459027900006</v>
      </c>
    </row>
    <row r="35" spans="5:13" x14ac:dyDescent="0.2">
      <c r="E35" s="1">
        <v>0.44626362898677213</v>
      </c>
      <c r="F35" s="1">
        <v>23512.403980302395</v>
      </c>
      <c r="G35" s="1">
        <f t="shared" si="2"/>
        <v>23512.850243931382</v>
      </c>
      <c r="K35" s="1">
        <v>0.29130600000000001</v>
      </c>
      <c r="L35" s="1">
        <v>31937.659299091782</v>
      </c>
      <c r="M35" s="1">
        <f t="shared" si="1"/>
        <v>31937.950605091781</v>
      </c>
    </row>
    <row r="36" spans="5:13" x14ac:dyDescent="0.2">
      <c r="E36" s="1">
        <v>1.7429250171653958</v>
      </c>
      <c r="F36" s="1">
        <v>91829.928430450207</v>
      </c>
      <c r="G36" s="1">
        <f t="shared" si="2"/>
        <v>91831.671355467377</v>
      </c>
      <c r="K36" s="1">
        <v>1.078452</v>
      </c>
      <c r="L36" s="1">
        <v>32858.621933594186</v>
      </c>
      <c r="M36" s="1">
        <f t="shared" si="1"/>
        <v>32859.700385594188</v>
      </c>
    </row>
    <row r="37" spans="5:13" x14ac:dyDescent="0.2">
      <c r="E37" s="1">
        <v>56.573085053200067</v>
      </c>
      <c r="F37" s="1">
        <v>2980680.3507670024</v>
      </c>
      <c r="G37" s="1">
        <f t="shared" si="2"/>
        <v>2980736.9238520558</v>
      </c>
      <c r="K37" s="1">
        <v>13.548827999999999</v>
      </c>
      <c r="L37" s="1">
        <v>1372037.8365908093</v>
      </c>
      <c r="M37" s="1">
        <f t="shared" si="1"/>
        <v>1372051.3854188093</v>
      </c>
    </row>
    <row r="38" spans="5:13" x14ac:dyDescent="0.2">
      <c r="E38" s="1">
        <v>0.18088031909359961</v>
      </c>
      <c r="F38" s="1">
        <v>9530.086832912797</v>
      </c>
      <c r="G38" s="1">
        <f t="shared" si="2"/>
        <v>9530.2677132318913</v>
      </c>
      <c r="K38" s="1">
        <v>0.27890999999999999</v>
      </c>
      <c r="L38" s="1">
        <v>3545.0950837446117</v>
      </c>
      <c r="M38" s="1">
        <f t="shared" si="1"/>
        <v>3545.3739937446117</v>
      </c>
    </row>
    <row r="39" spans="5:13" x14ac:dyDescent="0.2">
      <c r="E39" s="1">
        <v>0.15700964748659804</v>
      </c>
      <c r="F39" s="1">
        <v>8272.4067585153571</v>
      </c>
      <c r="G39" s="1">
        <f t="shared" si="2"/>
        <v>8272.5637681628432</v>
      </c>
      <c r="K39" s="1">
        <v>0.27271200000000001</v>
      </c>
      <c r="L39" s="1">
        <v>4444.3261546545782</v>
      </c>
      <c r="M39" s="1">
        <f t="shared" si="1"/>
        <v>4444.5988666545782</v>
      </c>
    </row>
    <row r="40" spans="5:13" x14ac:dyDescent="0.2">
      <c r="E40" s="1">
        <v>0.16294681623382501</v>
      </c>
      <c r="F40" s="1">
        <v>8585.219860494959</v>
      </c>
      <c r="G40" s="1">
        <f t="shared" si="2"/>
        <v>8585.3828073111927</v>
      </c>
      <c r="K40" s="1">
        <v>0.30990000000000001</v>
      </c>
      <c r="L40" s="1">
        <v>3778.1590832736001</v>
      </c>
      <c r="M40" s="1">
        <f t="shared" si="1"/>
        <v>3778.4689832736003</v>
      </c>
    </row>
    <row r="41" spans="5:13" x14ac:dyDescent="0.2">
      <c r="E41" s="1">
        <v>1.188775712244424</v>
      </c>
      <c r="F41" s="1">
        <v>62633.324727189705</v>
      </c>
      <c r="G41" s="1">
        <f t="shared" si="2"/>
        <v>62634.513502901951</v>
      </c>
      <c r="K41" s="1">
        <v>1.2581939999999998</v>
      </c>
      <c r="L41" s="1">
        <v>16563.459239253261</v>
      </c>
      <c r="M41" s="1">
        <f t="shared" si="1"/>
        <v>16564.71743325326</v>
      </c>
    </row>
    <row r="42" spans="5:13" x14ac:dyDescent="0.2">
      <c r="E42" s="1">
        <v>6.4780204207757236E-2</v>
      </c>
      <c r="F42" s="1">
        <v>3413.090900366476</v>
      </c>
      <c r="G42" s="1">
        <f t="shared" si="2"/>
        <v>3413.1556805706837</v>
      </c>
      <c r="K42" s="1">
        <v>0.25411800000000001</v>
      </c>
      <c r="L42" s="1">
        <v>0</v>
      </c>
      <c r="M42" s="1">
        <f t="shared" si="1"/>
        <v>0.25411800000000001</v>
      </c>
    </row>
    <row r="43" spans="5:13" x14ac:dyDescent="0.2">
      <c r="E43" s="1">
        <v>5.7053751728489269E-2</v>
      </c>
      <c r="F43" s="1">
        <v>3006.0053566943916</v>
      </c>
      <c r="G43" s="1">
        <f t="shared" si="2"/>
        <v>3006.0624104461199</v>
      </c>
      <c r="K43" s="1">
        <v>0.30370199999999997</v>
      </c>
      <c r="L43" s="1">
        <v>2301.1137771677336</v>
      </c>
      <c r="M43" s="1">
        <f t="shared" si="1"/>
        <v>2301.4174791677337</v>
      </c>
    </row>
    <row r="44" spans="5:13" x14ac:dyDescent="0.2">
      <c r="E44" s="1">
        <v>0.12041066205848663</v>
      </c>
      <c r="F44" s="1">
        <v>6344.1068148054846</v>
      </c>
      <c r="G44" s="1">
        <f t="shared" si="2"/>
        <v>6344.2272254675436</v>
      </c>
      <c r="K44" s="1">
        <v>0.26031599999999999</v>
      </c>
      <c r="L44" s="1">
        <v>0</v>
      </c>
      <c r="M44" s="1">
        <f t="shared" si="1"/>
        <v>0.26031599999999999</v>
      </c>
    </row>
    <row r="45" spans="5:13" x14ac:dyDescent="0.2">
      <c r="E45" s="1">
        <v>0.17774907256252787</v>
      </c>
      <c r="F45" s="1">
        <v>9365.1100599509537</v>
      </c>
      <c r="G45" s="1">
        <f t="shared" si="2"/>
        <v>9365.2878090235154</v>
      </c>
      <c r="K45" s="1">
        <v>0.27271200000000001</v>
      </c>
      <c r="L45" s="1">
        <v>3120.0218118763937</v>
      </c>
      <c r="M45" s="1">
        <f t="shared" si="1"/>
        <v>3120.2945238763937</v>
      </c>
    </row>
    <row r="46" spans="5:13" x14ac:dyDescent="0.2">
      <c r="E46" s="1">
        <v>1.8198642176431588</v>
      </c>
      <c r="F46" s="1">
        <v>95883.643423226968</v>
      </c>
      <c r="G46" s="1">
        <f t="shared" si="2"/>
        <v>95885.463287444611</v>
      </c>
      <c r="K46" s="1">
        <v>0.68797799999999998</v>
      </c>
      <c r="L46" s="1">
        <v>10702.965414733422</v>
      </c>
      <c r="M46" s="1">
        <f t="shared" si="1"/>
        <v>10703.653392733422</v>
      </c>
    </row>
    <row r="47" spans="5:13" x14ac:dyDescent="0.2">
      <c r="E47" s="1">
        <v>0.31706921042553871</v>
      </c>
      <c r="F47" s="1">
        <v>16705.505179006537</v>
      </c>
      <c r="G47" s="1">
        <f t="shared" si="2"/>
        <v>16705.822248216962</v>
      </c>
      <c r="K47" s="1">
        <v>0.29750399999999994</v>
      </c>
      <c r="L47" s="1">
        <v>0</v>
      </c>
      <c r="M47" s="1">
        <f t="shared" si="1"/>
        <v>0.29750399999999994</v>
      </c>
    </row>
    <row r="48" spans="5:13" x14ac:dyDescent="0.2">
      <c r="E48" s="1">
        <v>0.20906153787324544</v>
      </c>
      <c r="F48" s="1">
        <v>11014.8777895694</v>
      </c>
      <c r="G48" s="1">
        <f t="shared" si="2"/>
        <v>11015.086851107273</v>
      </c>
      <c r="K48" s="1">
        <v>0.26651399999999997</v>
      </c>
      <c r="L48" s="1">
        <v>0</v>
      </c>
      <c r="M48" s="1">
        <f t="shared" si="1"/>
        <v>0.26651399999999997</v>
      </c>
    </row>
    <row r="49" spans="5:13" x14ac:dyDescent="0.2">
      <c r="E49" s="1">
        <v>0.94567711792303499</v>
      </c>
      <c r="F49" s="1">
        <v>49825.127989970119</v>
      </c>
      <c r="G49" s="1">
        <f t="shared" si="2"/>
        <v>49826.073667088043</v>
      </c>
      <c r="K49" s="1">
        <v>0.73756200000000005</v>
      </c>
      <c r="L49" s="1">
        <v>7492.6315484940897</v>
      </c>
      <c r="M49" s="1">
        <f t="shared" si="1"/>
        <v>7493.3691104940899</v>
      </c>
    </row>
    <row r="50" spans="5:13" x14ac:dyDescent="0.2">
      <c r="E50" s="1">
        <v>0.10467309832439869</v>
      </c>
      <c r="F50" s="1">
        <v>5514.9378390102383</v>
      </c>
      <c r="G50" s="1">
        <f t="shared" si="2"/>
        <v>5515.0425121085627</v>
      </c>
      <c r="K50" s="1">
        <v>0.26651399999999997</v>
      </c>
      <c r="L50" s="1">
        <v>2129.1777775152086</v>
      </c>
      <c r="M50" s="1">
        <f t="shared" si="1"/>
        <v>2129.4442915152085</v>
      </c>
    </row>
    <row r="51" spans="5:13" x14ac:dyDescent="0.2">
      <c r="E51" s="1">
        <v>2.5786831821860026</v>
      </c>
      <c r="F51" s="1">
        <v>135863.72892281169</v>
      </c>
      <c r="G51" s="1">
        <f t="shared" si="2"/>
        <v>135866.30760599388</v>
      </c>
      <c r="K51" s="1">
        <v>1.245798</v>
      </c>
      <c r="L51" s="1">
        <v>89042.329292776718</v>
      </c>
      <c r="M51" s="1">
        <f t="shared" si="1"/>
        <v>89043.575090776721</v>
      </c>
    </row>
    <row r="52" spans="5:13" x14ac:dyDescent="0.2">
      <c r="E52" s="1">
        <v>0.30779746745041719</v>
      </c>
      <c r="F52" s="1">
        <v>16217.002526600039</v>
      </c>
      <c r="G52" s="1">
        <f t="shared" si="2"/>
        <v>16217.31032406749</v>
      </c>
      <c r="K52" s="1">
        <v>0.35948399999999997</v>
      </c>
      <c r="L52" s="1">
        <v>44181.616328892742</v>
      </c>
      <c r="M52" s="1">
        <f t="shared" si="1"/>
        <v>44181.975812892742</v>
      </c>
    </row>
    <row r="53" spans="5:13" x14ac:dyDescent="0.2">
      <c r="E53" s="1">
        <v>1.1402617237824939</v>
      </c>
      <c r="F53" s="1">
        <v>60077.256024027614</v>
      </c>
      <c r="G53" s="1">
        <f t="shared" si="2"/>
        <v>60078.396285751398</v>
      </c>
      <c r="K53" s="1">
        <v>0.76235399999999998</v>
      </c>
      <c r="L53" s="1">
        <v>57814.525028613971</v>
      </c>
      <c r="M53" s="1">
        <f t="shared" si="1"/>
        <v>57815.287382613969</v>
      </c>
    </row>
    <row r="54" spans="5:13" x14ac:dyDescent="0.2">
      <c r="E54" s="1">
        <v>0.22309114895402152</v>
      </c>
      <c r="F54" s="1">
        <v>11754.059434658186</v>
      </c>
      <c r="G54" s="1">
        <f t="shared" si="2"/>
        <v>11754.282525807139</v>
      </c>
      <c r="K54" s="1">
        <v>0.25411800000000001</v>
      </c>
      <c r="L54" s="1">
        <v>0</v>
      </c>
      <c r="M54" s="1">
        <f t="shared" si="1"/>
        <v>0.25411800000000001</v>
      </c>
    </row>
    <row r="55" spans="5:13" x14ac:dyDescent="0.2">
      <c r="E55" s="1">
        <v>0.32406368319624446</v>
      </c>
      <c r="F55" s="1">
        <v>17074.024723804425</v>
      </c>
      <c r="G55" s="1">
        <f t="shared" si="2"/>
        <v>17074.348787487623</v>
      </c>
      <c r="K55" s="1">
        <v>0.44625599999999999</v>
      </c>
      <c r="L55" s="1">
        <v>876.45583459235831</v>
      </c>
      <c r="M55" s="1">
        <f t="shared" si="1"/>
        <v>876.90209059235826</v>
      </c>
    </row>
    <row r="56" spans="5:13" x14ac:dyDescent="0.2">
      <c r="E56" s="1">
        <v>0.68708495310374529</v>
      </c>
      <c r="F56" s="1">
        <v>36200.617609913359</v>
      </c>
      <c r="G56" s="1">
        <f t="shared" si="2"/>
        <v>36201.304694866463</v>
      </c>
      <c r="K56" s="1">
        <v>0.35948399999999997</v>
      </c>
      <c r="L56" s="1">
        <v>6015.1115332982745</v>
      </c>
      <c r="M56" s="1">
        <f t="shared" si="1"/>
        <v>6015.4710172982741</v>
      </c>
    </row>
    <row r="57" spans="5:13" x14ac:dyDescent="0.2">
      <c r="E57" s="1">
        <v>8.2063058437698747E-2</v>
      </c>
      <c r="F57" s="1">
        <v>4323.6769848961394</v>
      </c>
      <c r="G57" s="1">
        <f t="shared" si="2"/>
        <v>4323.759047954577</v>
      </c>
      <c r="K57" s="1">
        <v>0.27271200000000001</v>
      </c>
      <c r="L57" s="1">
        <v>0</v>
      </c>
      <c r="M57" s="1">
        <f t="shared" si="1"/>
        <v>0.27271200000000001</v>
      </c>
    </row>
    <row r="58" spans="5:13" x14ac:dyDescent="0.2">
      <c r="E58" s="1">
        <v>8.6861592082717806E-2</v>
      </c>
      <c r="F58" s="1">
        <v>4576.4985330714335</v>
      </c>
      <c r="G58" s="1">
        <f t="shared" si="2"/>
        <v>4576.5853946635161</v>
      </c>
      <c r="K58" s="1">
        <v>0.26651399999999997</v>
      </c>
      <c r="L58" s="1">
        <v>0</v>
      </c>
      <c r="M58" s="1">
        <f t="shared" si="1"/>
        <v>0.26651399999999997</v>
      </c>
    </row>
    <row r="59" spans="5:13" x14ac:dyDescent="0.2">
      <c r="E59" s="1">
        <v>0.10048454776984816</v>
      </c>
      <c r="F59" s="1">
        <v>5294.2546232301092</v>
      </c>
      <c r="G59" s="1">
        <f t="shared" si="2"/>
        <v>5294.3551077778793</v>
      </c>
      <c r="K59" s="1">
        <v>0.27271200000000001</v>
      </c>
      <c r="L59" s="1">
        <v>0</v>
      </c>
      <c r="M59" s="1">
        <f t="shared" si="1"/>
        <v>0.27271200000000001</v>
      </c>
    </row>
    <row r="60" spans="5:13" x14ac:dyDescent="0.2">
      <c r="E60" s="1">
        <v>0.20682493320819417</v>
      </c>
      <c r="F60" s="1">
        <v>10897.037237453796</v>
      </c>
      <c r="G60" s="1">
        <f t="shared" si="2"/>
        <v>10897.244062387004</v>
      </c>
      <c r="K60" s="1">
        <v>0.51443399999999995</v>
      </c>
      <c r="L60" s="1">
        <v>13808.687535729625</v>
      </c>
      <c r="M60" s="1">
        <f t="shared" si="1"/>
        <v>13809.201969729625</v>
      </c>
    </row>
    <row r="61" spans="5:13" x14ac:dyDescent="0.2">
      <c r="E61" s="1">
        <v>0.4359752475275363</v>
      </c>
      <c r="F61" s="1">
        <v>22970.337440570616</v>
      </c>
      <c r="G61" s="1">
        <f t="shared" si="2"/>
        <v>22970.773415818145</v>
      </c>
      <c r="K61" s="1">
        <v>0.79954199999999997</v>
      </c>
      <c r="L61" s="1">
        <v>19669.322742067361</v>
      </c>
      <c r="M61" s="1">
        <f t="shared" si="1"/>
        <v>19670.122284067362</v>
      </c>
    </row>
    <row r="62" spans="5:13" x14ac:dyDescent="0.2">
      <c r="E62" s="1">
        <v>0.16668804585536529</v>
      </c>
      <c r="F62" s="1">
        <v>8782.3349658519692</v>
      </c>
      <c r="G62" s="1">
        <f t="shared" si="2"/>
        <v>8782.5016538978252</v>
      </c>
      <c r="K62" s="1">
        <v>0.26651399999999997</v>
      </c>
      <c r="L62" s="1">
        <v>0</v>
      </c>
      <c r="M62" s="1">
        <f t="shared" si="1"/>
        <v>0.26651399999999997</v>
      </c>
    </row>
    <row r="63" spans="5:13" x14ac:dyDescent="0.2">
      <c r="E63" s="1">
        <v>0.12846243885267111</v>
      </c>
      <c r="F63" s="1">
        <v>6768.3328024216562</v>
      </c>
      <c r="G63" s="1">
        <f t="shared" si="2"/>
        <v>6768.4612648605089</v>
      </c>
      <c r="K63" s="1">
        <v>0.33469199999999999</v>
      </c>
      <c r="L63" s="1">
        <v>1505.4272151394171</v>
      </c>
      <c r="M63" s="1">
        <f t="shared" si="1"/>
        <v>1505.761907139417</v>
      </c>
    </row>
    <row r="64" spans="5:13" x14ac:dyDescent="0.2">
      <c r="E64" s="1">
        <v>1.2686021660170714</v>
      </c>
      <c r="F64" s="1">
        <v>66839.161159970245</v>
      </c>
      <c r="G64" s="1">
        <f t="shared" si="2"/>
        <v>66840.429762136264</v>
      </c>
      <c r="K64" s="1">
        <v>0.88011600000000001</v>
      </c>
      <c r="L64" s="1">
        <v>24857.277495219103</v>
      </c>
      <c r="M64" s="1">
        <f t="shared" si="1"/>
        <v>24858.157611219103</v>
      </c>
    </row>
    <row r="65" spans="5:13" x14ac:dyDescent="0.2">
      <c r="E65" s="1">
        <v>0.26127609041735111</v>
      </c>
      <c r="F65" s="1">
        <v>13765.919042595486</v>
      </c>
      <c r="G65" s="1">
        <f t="shared" si="2"/>
        <v>13766.180318685903</v>
      </c>
      <c r="K65" s="1">
        <v>0.32849400000000001</v>
      </c>
      <c r="L65" s="1">
        <v>0</v>
      </c>
      <c r="M65" s="1">
        <f t="shared" si="1"/>
        <v>0.32849400000000001</v>
      </c>
    </row>
    <row r="66" spans="5:13" x14ac:dyDescent="0.2">
      <c r="E66" s="1">
        <v>0.85182105306961142</v>
      </c>
      <c r="F66" s="1">
        <v>44880.109912100808</v>
      </c>
      <c r="G66" s="1">
        <f t="shared" ref="G66:G68" si="3">+E66+F66</f>
        <v>44880.961733153876</v>
      </c>
      <c r="K66" s="1">
        <v>0.43385999999999997</v>
      </c>
      <c r="L66" s="1">
        <v>833.3584346794562</v>
      </c>
      <c r="M66" s="1">
        <f t="shared" si="1"/>
        <v>833.79229467945618</v>
      </c>
    </row>
    <row r="67" spans="5:13" x14ac:dyDescent="0.2">
      <c r="E67" s="1">
        <v>0.24781579688767899</v>
      </c>
      <c r="F67" s="1">
        <v>13056.733174408855</v>
      </c>
      <c r="G67" s="1">
        <f t="shared" si="3"/>
        <v>13056.980990205742</v>
      </c>
      <c r="K67" s="1">
        <v>0.31609799999999999</v>
      </c>
      <c r="L67" s="1">
        <v>0</v>
      </c>
      <c r="M67" s="1">
        <f t="shared" ref="M67:M68" si="4">+K67+L67</f>
        <v>0.31609799999999999</v>
      </c>
    </row>
    <row r="68" spans="5:13" x14ac:dyDescent="0.2">
      <c r="E68" s="1">
        <v>0.21142013915639038</v>
      </c>
      <c r="F68" s="1">
        <v>11139.146008164036</v>
      </c>
      <c r="G68" s="1">
        <f t="shared" si="3"/>
        <v>11139.357428303192</v>
      </c>
      <c r="K68" s="1">
        <v>0.33469199999999999</v>
      </c>
      <c r="L68" s="1">
        <v>7922.3610930801715</v>
      </c>
      <c r="M68" s="1">
        <f t="shared" si="4"/>
        <v>7922.6957850801718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Guadalupe Aguilar Dominguez</dc:creator>
  <cp:lastModifiedBy>Claudia Angelica Charles Silva</cp:lastModifiedBy>
  <cp:lastPrinted>2026-10-01T19:12:31Z</cp:lastPrinted>
  <dcterms:created xsi:type="dcterms:W3CDTF">2015-07-30T16:33:22Z</dcterms:created>
  <dcterms:modified xsi:type="dcterms:W3CDTF">2026-10-01T19:12:38Z</dcterms:modified>
</cp:coreProperties>
</file>