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\08_Ejercicio 2026\02_Participaciones y Aportaciones\A_Mensual\06_Junio\SIN DECIMALES\"/>
    </mc:Choice>
  </mc:AlternateContent>
  <xr:revisionPtr revIDLastSave="0" documentId="13_ncr:1_{B12D1157-96CA-482F-A120-B09398BBF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1" r:id="rId1"/>
    <sheet name="Hoja1" sheetId="2" state="hidden" r:id="rId2"/>
  </sheets>
  <calcPr calcId="191029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</calcChain>
</file>

<file path=xl/sharedStrings.xml><?xml version="1.0" encoding="utf-8"?>
<sst xmlns="http://schemas.openxmlformats.org/spreadsheetml/2006/main" count="96" uniqueCount="96">
  <si>
    <t>MUNICIPIO</t>
  </si>
  <si>
    <t>ISAN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</si>
  <si>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</si>
  <si>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</si>
  <si>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</si>
  <si>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</si>
  <si>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</si>
  <si>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</si>
  <si>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</si>
  <si>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</si>
  <si>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</si>
  <si>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</si>
  <si>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</si>
  <si>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</si>
  <si>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</si>
  <si>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</si>
  <si>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</si>
  <si>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CUAUHTEMOC</t>
  </si>
  <si>
    <t>CUSIHUIRIACHI</t>
  </si>
  <si>
    <t>CHIHUAHUA</t>
  </si>
  <si>
    <t>CHINIPAS</t>
  </si>
  <si>
    <t>DELICIAS</t>
  </si>
  <si>
    <t>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</si>
  <si>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</si>
  <si>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</si>
  <si>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</si>
  <si>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</si>
  <si>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</si>
  <si>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</si>
  <si>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</si>
  <si>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</si>
  <si>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</si>
  <si>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</si>
  <si>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</si>
  <si>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</si>
  <si>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</si>
  <si>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</si>
  <si>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</si>
  <si>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</si>
  <si>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</si>
  <si>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</si>
  <si>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</si>
  <si>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</si>
  <si>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</si>
  <si>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</si>
  <si>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</si>
  <si>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</si>
  <si>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</si>
  <si>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</si>
  <si>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</si>
  <si>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</si>
  <si>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</si>
  <si>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</si>
  <si>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</si>
  <si>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</si>
  <si>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</si>
  <si>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</si>
  <si>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</si>
  <si>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</si>
  <si>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</si>
  <si>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</si>
  <si>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</si>
  <si>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</si>
  <si>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</si>
  <si>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</si>
  <si>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</t>
  </si>
  <si>
    <t>URIQUE</t>
  </si>
  <si>
    <t>URUACHI</t>
  </si>
  <si>
    <t>ZARAGOZA VALLE DE</t>
  </si>
  <si>
    <t>T O T A L E S  .</t>
  </si>
  <si>
    <t>FONDO DE ADM. DEL IMPUESTO PREDIAL 30%</t>
  </si>
  <si>
    <t>FONDO DE COMPENSACIÓN ISAN</t>
  </si>
  <si>
    <t>FONDO GENERAL</t>
  </si>
  <si>
    <t>IEPS</t>
  </si>
  <si>
    <t>ISR PARTICIPABLE</t>
  </si>
  <si>
    <t>FONDO FOM. MPAL</t>
  </si>
  <si>
    <t>TENENCIA</t>
  </si>
  <si>
    <t>GASOLINA Y DIESEL 70%</t>
  </si>
  <si>
    <t>GASOLINA Y DIESEL 30%</t>
  </si>
  <si>
    <t>CVE</t>
  </si>
  <si>
    <t>ISR BIENES INMUEBLES</t>
  </si>
  <si>
    <t>FODESEM</t>
  </si>
  <si>
    <t>GOBIERNO DEL ESTADO DE CHIHUAHUA</t>
  </si>
  <si>
    <t>SECRETARIA DE HACIENDA</t>
  </si>
  <si>
    <t>DESGLOSE DE PARTICIPACIONES A MUNICIPIOS REGISTRADAS EN EL EGRESO</t>
  </si>
  <si>
    <t>FONDO DE FISCALIZACION</t>
  </si>
  <si>
    <t>FONDO GENERAL NETO</t>
  </si>
  <si>
    <t xml:space="preserve">TOTAL </t>
  </si>
  <si>
    <t>FONDO DE FOM. MPAL NETO</t>
  </si>
  <si>
    <t>FONDO DE ADM. DEL IMPTO PREDIAL NETO</t>
  </si>
  <si>
    <t>IEPS NETO</t>
  </si>
  <si>
    <t>DEL MES DE JUNIO DE 2026</t>
  </si>
  <si>
    <t>FONDO GENERAL 1ER. AJ CUAT 2026</t>
  </si>
  <si>
    <t>FONDO DE FOMENTO MPAL 1ER AJ. CUAT 2026</t>
  </si>
  <si>
    <t>FAIP 1ER AJ. CUAT 2026</t>
  </si>
  <si>
    <t>IEPS 1ER AJ. CUAT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</si>
</sst>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;\-&quot;$&quot;#,##0"/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8.5"/>
      <color indexed="8"/>
      <name val="Arial Narrow"/>
      <family val="2"/>
    </font>
    <font>
      <b/>
      <sz val="8.5"/>
      <name val="Arial Narrow"/>
      <family val="2"/>
    </font>
    <font>
      <b/>
      <sz val="8.5"/>
      <name val="Calibri"/>
      <family val="2"/>
      <scheme val="minor"/>
    </font>
    <font>
      <sz val="8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0" xfId="0" applyFont="1" applyProtection="1"/>
    <xf numFmtId="0" fontId="3" fillId="0" borderId="0" xfId="0" quotePrefix="1" applyFont="1" applyAlignment="1" applyProtection="1">
      <alignment horizontal="left"/>
      <protection locked="0"/>
    </xf>
    <xf numFmtId="4" fontId="4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  <protection locked="0"/>
    </xf>
    <xf numFmtId="38" fontId="4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Alignment="1" applyProtection="1">
      <alignment horizontal="center"/>
    </xf>
    <xf numFmtId="4" fontId="4" fillId="0" borderId="0" xfId="0" applyNumberFormat="1" applyFont="1"/>
    <xf numFmtId="3" fontId="4" fillId="0" borderId="0" xfId="0" applyNumberFormat="1" applyFont="1" applyProtection="1">
      <protection locked="0"/>
    </xf>
    <xf numFmtId="3" fontId="3" fillId="0" borderId="0" xfId="0" applyNumberFormat="1" applyFont="1" applyFill="1" applyProtection="1"/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2" fontId="4" fillId="0" borderId="0" xfId="1" applyNumberFormat="1" applyFont="1" applyAlignment="1" applyProtection="1">
      <alignment horizontal="right"/>
      <protection locked="0"/>
    </xf>
    <xf numFmtId="38" fontId="6" fillId="0" borderId="0" xfId="3" applyNumberFormat="1" applyFont="1" applyAlignment="1" applyProtection="1">
      <alignment vertical="center"/>
    </xf>
    <xf numFmtId="40" fontId="8" fillId="2" borderId="1" xfId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38" fontId="7" fillId="0" borderId="0" xfId="3" applyNumberFormat="1" applyFont="1" applyBorder="1" applyAlignment="1" applyProtection="1">
      <alignment vertical="center"/>
    </xf>
    <xf numFmtId="40" fontId="9" fillId="0" borderId="0" xfId="1" applyFont="1" applyProtection="1"/>
    <xf numFmtId="3" fontId="4" fillId="0" borderId="0" xfId="0" applyNumberFormat="1" applyFont="1"/>
    <xf numFmtId="38" fontId="3" fillId="0" borderId="0" xfId="1" applyNumberFormat="1" applyFont="1" applyFill="1" applyProtection="1"/>
    <xf numFmtId="38" fontId="3" fillId="0" borderId="0" xfId="1" applyNumberFormat="1" applyFont="1" applyAlignment="1" applyProtection="1">
      <alignment horizontal="right"/>
      <protection locked="0"/>
    </xf>
    <xf numFmtId="38" fontId="6" fillId="0" borderId="0" xfId="3" applyNumberFormat="1" applyFont="1" applyAlignment="1" applyProtection="1">
      <alignment horizontal="center" vertical="center"/>
    </xf>
    <xf numFmtId="38" fontId="7" fillId="0" borderId="2" xfId="3" applyNumberFormat="1" applyFont="1" applyBorder="1" applyAlignment="1" applyProtection="1">
      <alignment horizontal="center" vertical="center"/>
    </xf>
    <xf numFmtId="5" fontId="3" fillId="0" borderId="0" xfId="1" applyNumberFormat="1" applyFont="1" applyFill="1" applyProtection="1"/>
    <xf numFmtId="5" fontId="4" fillId="0" borderId="0" xfId="1" applyNumberFormat="1" applyFont="1" applyFill="1" applyBorder="1" applyAlignment="1" applyProtection="1">
      <alignment horizontal="center"/>
    </xf>
    <xf numFmtId="5" fontId="3" fillId="0" borderId="0" xfId="1" applyNumberFormat="1" applyFont="1" applyFill="1" applyBorder="1" applyAlignment="1" applyProtection="1">
      <alignment horizontal="center"/>
    </xf>
  </cellXfs>
  <cellStyles count="4">
    <cellStyle name="Millares" xfId="1" builtinId="3"/>
    <cellStyle name="Millares 2 3" xfId="3" xr:uid="{0AC58210-34F5-4A24-8023-214D894D7BFA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66"/>
      <color rgb="FFCC99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G86"/>
  <sheetViews>
    <sheetView tabSelected="1" zoomScale="110" zoomScaleNormal="110" workbookViewId="0">
      <pane xSplit="2" ySplit="5" topLeftCell="G57" activePane="bottomRight" state="frozen"/>
      <selection pane="topRight" activeCell="C1" sqref="C1"/>
      <selection pane="bottomLeft" activeCell="A6" sqref="A6"/>
      <selection pane="bottomRight" activeCell="A74" sqref="A1:X74"/>
    </sheetView>
  </sheetViews>
  <sheetFormatPr baseColWidth="10" defaultRowHeight="12" x14ac:dyDescent="0.2"/>
  <cols>
    <col min="1" max="1" width="3.7109375" style="3" bestFit="1" customWidth="1"/>
    <col min="2" max="2" width="18.85546875" style="3" bestFit="1" customWidth="1"/>
    <col min="3" max="3" width="13.140625" style="3" customWidth="1"/>
    <col min="4" max="4" width="13.7109375" style="3" bestFit="1" customWidth="1"/>
    <col min="5" max="5" width="12.28515625" style="3" bestFit="1" customWidth="1"/>
    <col min="6" max="6" width="11.140625" style="3" bestFit="1" customWidth="1"/>
    <col min="7" max="7" width="13.42578125" style="3" bestFit="1" customWidth="1"/>
    <col min="8" max="8" width="11.7109375" style="3" bestFit="1" customWidth="1"/>
    <col min="9" max="9" width="11.28515625" style="3" bestFit="1" customWidth="1"/>
    <col min="10" max="10" width="13.5703125" style="3" bestFit="1" customWidth="1"/>
    <col min="11" max="11" width="11.5703125" style="3" bestFit="1" customWidth="1"/>
    <col min="12" max="12" width="13.42578125" style="3" bestFit="1" customWidth="1"/>
    <col min="13" max="13" width="12.85546875" style="3" bestFit="1" customWidth="1"/>
    <col min="14" max="14" width="11.28515625" style="3" bestFit="1" customWidth="1"/>
    <col min="15" max="15" width="11.140625" style="3" bestFit="1" customWidth="1"/>
    <col min="16" max="16" width="9.85546875" style="3" bestFit="1" customWidth="1"/>
    <col min="17" max="17" width="11.140625" style="3" bestFit="1" customWidth="1"/>
    <col min="18" max="18" width="10.28515625" style="3" bestFit="1" customWidth="1"/>
    <col min="19" max="19" width="10.42578125" style="3" bestFit="1" customWidth="1"/>
    <col min="20" max="20" width="11.5703125" style="3" customWidth="1"/>
    <col min="21" max="21" width="10.42578125" style="3" bestFit="1" customWidth="1"/>
    <col min="22" max="22" width="11.140625" style="3" bestFit="1" customWidth="1"/>
    <col min="23" max="23" width="10.7109375" style="3" customWidth="1"/>
    <col min="24" max="24" width="9.85546875" style="3" bestFit="1" customWidth="1"/>
    <col min="25" max="25" width="9" style="3" bestFit="1" customWidth="1"/>
    <col min="26" max="16384" width="11.42578125" style="3"/>
  </cols>
  <sheetData>
    <row r="1" spans="1:33" ht="12.75" x14ac:dyDescent="0.2">
      <c r="A1" s="27" t="s">
        <v>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18"/>
      <c r="Y1" s="18"/>
    </row>
    <row r="2" spans="1:33" ht="12.75" x14ac:dyDescent="0.2">
      <c r="A2" s="27" t="s">
        <v>83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18"/>
      <c r="Y2" s="18"/>
    </row>
    <row r="3" spans="1:33" ht="12.75" x14ac:dyDescent="0.2">
      <c r="A3" s="27" t="s">
        <v>84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18"/>
      <c r="Y3" s="18"/>
    </row>
    <row r="4" spans="1:33" ht="12.75" x14ac:dyDescent="0.2">
      <c r="A4" s="28" t="s">
        <v>91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2"/>
      <c r="Y4" s="22"/>
    </row>
    <row r="5" spans="1:33" s="23" customFormat="1" ht="52.5" customHeight="1" x14ac:dyDescent="0.2">
      <c r="A5" s="19" t="s">
        <v>79</v>
      </c>
      <c r="B5" s="19" t="s">
        <v>0</v>
      </c>
      <c r="C5" s="20" t="s">
        <v>72</v>
      </c>
      <c r="D5" s="20" t="s">
        <v>92</v>
      </c>
      <c r="E5" s="21" t="s">
        <v>86</v>
      </c>
      <c r="F5" s="20" t="s">
        <v>85</v>
      </c>
      <c r="G5" s="20" t="s">
        <v>75</v>
      </c>
      <c r="H5" s="20" t="s">
        <v>93</v>
      </c>
      <c r="I5" s="21" t="s">
        <v>88</v>
      </c>
      <c r="J5" s="20" t="s">
        <v>70</v>
      </c>
      <c r="K5" s="20" t="s">
        <v>94</v>
      </c>
      <c r="L5" s="21" t="s">
        <v>89</v>
      </c>
      <c r="M5" s="20" t="s">
        <v>73</v>
      </c>
      <c r="N5" s="20" t="s">
        <v>95</v>
      </c>
      <c r="O5" s="21" t="s">
        <v>90</v>
      </c>
      <c r="P5" s="20" t="s">
        <v>76</v>
      </c>
      <c r="Q5" s="19" t="s">
        <v>78</v>
      </c>
      <c r="R5" s="19" t="s">
        <v>77</v>
      </c>
      <c r="S5" s="19" t="s">
        <v>1</v>
      </c>
      <c r="T5" s="19" t="s">
        <v>71</v>
      </c>
      <c r="U5" s="19" t="s">
        <v>80</v>
      </c>
      <c r="V5" s="19" t="s">
        <v>74</v>
      </c>
      <c r="W5" s="19" t="s">
        <v>81</v>
      </c>
      <c r="X5" s="19" t="s">
        <v>87</v>
      </c>
    </row>
    <row r="6" spans="1:33" ht="14.45" customHeight="1" x14ac:dyDescent="0.2">
      <c r="A6" s="15">
        <v>1</v>
      </c>
      <c r="B6" s="4" t="s">
        <v>2</v>
      </c>
      <c r="C6" s="24">
        <v>2846594</v>
      </c>
      <c r="D6" s="24">
        <v>335188</v>
      </c>
      <c r="E6" s="24">
        <v>3181781</v>
      </c>
      <c r="F6" s="24">
        <v>68260</v>
      </c>
      <c r="G6" s="24">
        <v>523509</v>
      </c>
      <c r="H6" s="24">
        <v>78469</v>
      </c>
      <c r="I6" s="24">
        <v>601979</v>
      </c>
      <c r="J6" s="24">
        <v>86566</v>
      </c>
      <c r="K6" s="24">
        <v>-67448</v>
      </c>
      <c r="L6" s="24">
        <v>19119</v>
      </c>
      <c r="M6" s="24">
        <v>62417</v>
      </c>
      <c r="N6" s="24">
        <v>-15474</v>
      </c>
      <c r="O6" s="24">
        <v>46943</v>
      </c>
      <c r="P6" s="24">
        <v>4</v>
      </c>
      <c r="Q6" s="24">
        <v>22590</v>
      </c>
      <c r="R6" s="24">
        <v>52710</v>
      </c>
      <c r="S6" s="24">
        <v>42670</v>
      </c>
      <c r="T6" s="24">
        <v>12892</v>
      </c>
      <c r="U6" s="24">
        <v>8050</v>
      </c>
      <c r="V6" s="24">
        <v>0</v>
      </c>
      <c r="W6" s="24">
        <v>652181</v>
      </c>
      <c r="X6" s="24">
        <v>4709180</v>
      </c>
      <c r="Y6" s="24"/>
      <c r="Z6" s="17"/>
      <c r="AA6" s="17"/>
      <c r="AB6" s="17"/>
      <c r="AC6" s="17"/>
      <c r="AD6" s="17"/>
      <c r="AE6" s="17"/>
      <c r="AF6" s="17"/>
      <c r="AG6" s="17"/>
    </row>
    <row r="7" spans="1:33" ht="14.45" customHeight="1" x14ac:dyDescent="0.2">
      <c r="A7" s="15">
        <v>2</v>
      </c>
      <c r="B7" s="4" t="s">
        <v>3</v>
      </c>
      <c r="C7" s="24">
        <v>2652321</v>
      </c>
      <c r="D7" s="24">
        <v>325862</v>
      </c>
      <c r="E7" s="24">
        <v>2978184</v>
      </c>
      <c r="F7" s="24">
        <v>63601</v>
      </c>
      <c r="G7" s="24">
        <v>487781</v>
      </c>
      <c r="H7" s="24">
        <v>76286</v>
      </c>
      <c r="I7" s="24">
        <v>564067</v>
      </c>
      <c r="J7" s="24">
        <v>233010</v>
      </c>
      <c r="K7" s="24">
        <v>-181549</v>
      </c>
      <c r="L7" s="24">
        <v>51461</v>
      </c>
      <c r="M7" s="24">
        <v>58157</v>
      </c>
      <c r="N7" s="24">
        <v>-15043</v>
      </c>
      <c r="O7" s="24">
        <v>43114</v>
      </c>
      <c r="P7" s="24">
        <v>4</v>
      </c>
      <c r="Q7" s="24">
        <v>40205</v>
      </c>
      <c r="R7" s="24">
        <v>93812</v>
      </c>
      <c r="S7" s="24">
        <v>39758</v>
      </c>
      <c r="T7" s="24">
        <v>12012</v>
      </c>
      <c r="U7" s="24">
        <v>7501</v>
      </c>
      <c r="V7" s="24">
        <v>498360</v>
      </c>
      <c r="W7" s="24">
        <v>915522</v>
      </c>
      <c r="X7" s="24">
        <v>5307602</v>
      </c>
      <c r="Y7" s="24"/>
    </row>
    <row r="8" spans="1:33" ht="14.45" customHeight="1" x14ac:dyDescent="0.2">
      <c r="A8" s="15">
        <v>3</v>
      </c>
      <c r="B8" s="4" t="s">
        <v>4</v>
      </c>
      <c r="C8" s="24">
        <v>2170212</v>
      </c>
      <c r="D8" s="24">
        <v>247037</v>
      </c>
      <c r="E8" s="24">
        <v>2417249</v>
      </c>
      <c r="F8" s="24">
        <v>52040</v>
      </c>
      <c r="G8" s="24">
        <v>399118</v>
      </c>
      <c r="H8" s="24">
        <v>57833</v>
      </c>
      <c r="I8" s="24">
        <v>456950</v>
      </c>
      <c r="J8" s="24">
        <v>52823</v>
      </c>
      <c r="K8" s="24">
        <v>-41157</v>
      </c>
      <c r="L8" s="24">
        <v>11666</v>
      </c>
      <c r="M8" s="24">
        <v>47586</v>
      </c>
      <c r="N8" s="24">
        <v>-11404</v>
      </c>
      <c r="O8" s="24">
        <v>36182</v>
      </c>
      <c r="P8" s="24">
        <v>3</v>
      </c>
      <c r="Q8" s="24">
        <v>13100</v>
      </c>
      <c r="R8" s="24">
        <v>30567</v>
      </c>
      <c r="S8" s="24">
        <v>32531</v>
      </c>
      <c r="T8" s="24">
        <v>9829</v>
      </c>
      <c r="U8" s="24">
        <v>6138</v>
      </c>
      <c r="V8" s="24">
        <v>167188</v>
      </c>
      <c r="W8" s="24">
        <v>464360</v>
      </c>
      <c r="X8" s="24">
        <v>3697804</v>
      </c>
      <c r="Y8" s="24"/>
    </row>
    <row r="9" spans="1:33" ht="14.45" customHeight="1" x14ac:dyDescent="0.2">
      <c r="A9" s="15">
        <v>4</v>
      </c>
      <c r="B9" s="4" t="s">
        <v>5</v>
      </c>
      <c r="C9" s="24">
        <v>2129923</v>
      </c>
      <c r="D9" s="24">
        <v>254249</v>
      </c>
      <c r="E9" s="24">
        <v>2384172</v>
      </c>
      <c r="F9" s="24">
        <v>51074</v>
      </c>
      <c r="G9" s="24">
        <v>391708</v>
      </c>
      <c r="H9" s="24">
        <v>59521</v>
      </c>
      <c r="I9" s="24">
        <v>451229</v>
      </c>
      <c r="J9" s="24">
        <v>218123</v>
      </c>
      <c r="K9" s="24">
        <v>-169949</v>
      </c>
      <c r="L9" s="24">
        <v>48173</v>
      </c>
      <c r="M9" s="24">
        <v>46703</v>
      </c>
      <c r="N9" s="24">
        <v>-11737</v>
      </c>
      <c r="O9" s="24">
        <v>34965</v>
      </c>
      <c r="P9" s="24">
        <v>3</v>
      </c>
      <c r="Q9" s="24">
        <v>37577</v>
      </c>
      <c r="R9" s="24">
        <v>87679</v>
      </c>
      <c r="S9" s="24">
        <v>31928</v>
      </c>
      <c r="T9" s="24">
        <v>9646</v>
      </c>
      <c r="U9" s="24">
        <v>6024</v>
      </c>
      <c r="V9" s="24">
        <v>0</v>
      </c>
      <c r="W9" s="24">
        <v>552000</v>
      </c>
      <c r="X9" s="24">
        <v>3694470</v>
      </c>
      <c r="Y9" s="24"/>
    </row>
    <row r="10" spans="1:33" ht="14.45" customHeight="1" x14ac:dyDescent="0.2">
      <c r="A10" s="15">
        <v>5</v>
      </c>
      <c r="B10" s="6" t="s">
        <v>6</v>
      </c>
      <c r="C10" s="24">
        <v>2014478</v>
      </c>
      <c r="D10" s="24">
        <v>239511</v>
      </c>
      <c r="E10" s="24">
        <v>2253989</v>
      </c>
      <c r="F10" s="24">
        <v>48306</v>
      </c>
      <c r="G10" s="24">
        <v>370477</v>
      </c>
      <c r="H10" s="24">
        <v>56071</v>
      </c>
      <c r="I10" s="24">
        <v>426548</v>
      </c>
      <c r="J10" s="24">
        <v>0</v>
      </c>
      <c r="K10" s="24">
        <v>0</v>
      </c>
      <c r="L10" s="24">
        <v>0</v>
      </c>
      <c r="M10" s="24">
        <v>44171</v>
      </c>
      <c r="N10" s="24">
        <v>-11057</v>
      </c>
      <c r="O10" s="24">
        <v>33114</v>
      </c>
      <c r="P10" s="24">
        <v>3</v>
      </c>
      <c r="Q10" s="24">
        <v>40276</v>
      </c>
      <c r="R10" s="24">
        <v>93978</v>
      </c>
      <c r="S10" s="24">
        <v>30197</v>
      </c>
      <c r="T10" s="24">
        <v>9124</v>
      </c>
      <c r="U10" s="24">
        <v>5697</v>
      </c>
      <c r="V10" s="24">
        <v>0</v>
      </c>
      <c r="W10" s="24">
        <v>1368928</v>
      </c>
      <c r="X10" s="24">
        <v>4310161</v>
      </c>
      <c r="Y10" s="24"/>
    </row>
    <row r="11" spans="1:33" ht="14.45" customHeight="1" x14ac:dyDescent="0.2">
      <c r="A11" s="15">
        <v>6</v>
      </c>
      <c r="B11" s="6" t="s">
        <v>7</v>
      </c>
      <c r="C11" s="24">
        <v>1748703</v>
      </c>
      <c r="D11" s="24">
        <v>196497</v>
      </c>
      <c r="E11" s="24">
        <v>1945200</v>
      </c>
      <c r="F11" s="24">
        <v>41933</v>
      </c>
      <c r="G11" s="24">
        <v>321599</v>
      </c>
      <c r="H11" s="24">
        <v>46001</v>
      </c>
      <c r="I11" s="24">
        <v>367600</v>
      </c>
      <c r="J11" s="24">
        <v>0</v>
      </c>
      <c r="K11" s="24">
        <v>0</v>
      </c>
      <c r="L11" s="24">
        <v>0</v>
      </c>
      <c r="M11" s="24">
        <v>38344</v>
      </c>
      <c r="N11" s="24">
        <v>-9071</v>
      </c>
      <c r="O11" s="24">
        <v>29272</v>
      </c>
      <c r="P11" s="24">
        <v>2</v>
      </c>
      <c r="Q11" s="24">
        <v>8964</v>
      </c>
      <c r="R11" s="24">
        <v>20915</v>
      </c>
      <c r="S11" s="24">
        <v>26213</v>
      </c>
      <c r="T11" s="24">
        <v>7920</v>
      </c>
      <c r="U11" s="24">
        <v>4945</v>
      </c>
      <c r="V11" s="24">
        <v>0</v>
      </c>
      <c r="W11" s="24">
        <v>389973</v>
      </c>
      <c r="X11" s="24">
        <v>2842938</v>
      </c>
      <c r="Y11" s="24"/>
    </row>
    <row r="12" spans="1:33" ht="14.45" customHeight="1" x14ac:dyDescent="0.2">
      <c r="A12" s="15">
        <v>7</v>
      </c>
      <c r="B12" s="6" t="s">
        <v>8</v>
      </c>
      <c r="C12" s="24">
        <v>2327078</v>
      </c>
      <c r="D12" s="24">
        <v>261051</v>
      </c>
      <c r="E12" s="24">
        <v>2588129</v>
      </c>
      <c r="F12" s="24">
        <v>55802</v>
      </c>
      <c r="G12" s="24">
        <v>427967</v>
      </c>
      <c r="H12" s="24">
        <v>61113</v>
      </c>
      <c r="I12" s="24">
        <v>489080</v>
      </c>
      <c r="J12" s="24">
        <v>104043</v>
      </c>
      <c r="K12" s="24">
        <v>-81065</v>
      </c>
      <c r="L12" s="24">
        <v>22978</v>
      </c>
      <c r="M12" s="24">
        <v>51026</v>
      </c>
      <c r="N12" s="24">
        <v>-12051</v>
      </c>
      <c r="O12" s="24">
        <v>38974</v>
      </c>
      <c r="P12" s="24">
        <v>3</v>
      </c>
      <c r="Q12" s="24">
        <v>25376</v>
      </c>
      <c r="R12" s="24">
        <v>59211</v>
      </c>
      <c r="S12" s="24">
        <v>34883</v>
      </c>
      <c r="T12" s="24">
        <v>10539</v>
      </c>
      <c r="U12" s="24">
        <v>6581</v>
      </c>
      <c r="V12" s="24">
        <v>5798</v>
      </c>
      <c r="W12" s="24">
        <v>2853868</v>
      </c>
      <c r="X12" s="24">
        <v>6191225</v>
      </c>
      <c r="Y12" s="24"/>
    </row>
    <row r="13" spans="1:33" ht="14.45" customHeight="1" x14ac:dyDescent="0.2">
      <c r="A13" s="15">
        <v>8</v>
      </c>
      <c r="B13" s="6" t="s">
        <v>9</v>
      </c>
      <c r="C13" s="24">
        <v>1797569</v>
      </c>
      <c r="D13" s="24">
        <v>200453</v>
      </c>
      <c r="E13" s="24">
        <v>1998023</v>
      </c>
      <c r="F13" s="24">
        <v>43105</v>
      </c>
      <c r="G13" s="24">
        <v>330586</v>
      </c>
      <c r="H13" s="24">
        <v>46927</v>
      </c>
      <c r="I13" s="24">
        <v>377513</v>
      </c>
      <c r="J13" s="24">
        <v>172174</v>
      </c>
      <c r="K13" s="24">
        <v>-134149</v>
      </c>
      <c r="L13" s="24">
        <v>38025</v>
      </c>
      <c r="M13" s="24">
        <v>39415</v>
      </c>
      <c r="N13" s="24">
        <v>-9254</v>
      </c>
      <c r="O13" s="24">
        <v>30161</v>
      </c>
      <c r="P13" s="24">
        <v>3</v>
      </c>
      <c r="Q13" s="24">
        <v>17396</v>
      </c>
      <c r="R13" s="24">
        <v>40591</v>
      </c>
      <c r="S13" s="24">
        <v>26946</v>
      </c>
      <c r="T13" s="24">
        <v>8141</v>
      </c>
      <c r="U13" s="24">
        <v>5084</v>
      </c>
      <c r="V13" s="24">
        <v>0</v>
      </c>
      <c r="W13" s="24">
        <v>3301590</v>
      </c>
      <c r="X13" s="24">
        <v>5886577</v>
      </c>
      <c r="Y13" s="24"/>
    </row>
    <row r="14" spans="1:33" ht="14.45" customHeight="1" x14ac:dyDescent="0.2">
      <c r="A14" s="15">
        <v>9</v>
      </c>
      <c r="B14" s="6" t="s">
        <v>10</v>
      </c>
      <c r="C14" s="24">
        <v>3542365</v>
      </c>
      <c r="D14" s="24">
        <v>399260</v>
      </c>
      <c r="E14" s="24">
        <v>3941625</v>
      </c>
      <c r="F14" s="24">
        <v>84944</v>
      </c>
      <c r="G14" s="24">
        <v>651467</v>
      </c>
      <c r="H14" s="24">
        <v>93469</v>
      </c>
      <c r="I14" s="24">
        <v>744936</v>
      </c>
      <c r="J14" s="24">
        <v>146541</v>
      </c>
      <c r="K14" s="24">
        <v>-114177</v>
      </c>
      <c r="L14" s="24">
        <v>32364</v>
      </c>
      <c r="M14" s="24">
        <v>77673</v>
      </c>
      <c r="N14" s="24">
        <v>-18432</v>
      </c>
      <c r="O14" s="24">
        <v>59241</v>
      </c>
      <c r="P14" s="24">
        <v>5</v>
      </c>
      <c r="Q14" s="24">
        <v>36044</v>
      </c>
      <c r="R14" s="24">
        <v>84102</v>
      </c>
      <c r="S14" s="24">
        <v>53100</v>
      </c>
      <c r="T14" s="24">
        <v>16043</v>
      </c>
      <c r="U14" s="24">
        <v>10018</v>
      </c>
      <c r="V14" s="24">
        <v>0</v>
      </c>
      <c r="W14" s="24">
        <v>1901993</v>
      </c>
      <c r="X14" s="24">
        <v>6964417</v>
      </c>
      <c r="Y14" s="24"/>
    </row>
    <row r="15" spans="1:33" ht="14.45" customHeight="1" x14ac:dyDescent="0.2">
      <c r="A15" s="15">
        <v>10</v>
      </c>
      <c r="B15" s="6" t="s">
        <v>11</v>
      </c>
      <c r="C15" s="24">
        <v>2967037</v>
      </c>
      <c r="D15" s="24">
        <v>341594</v>
      </c>
      <c r="E15" s="24">
        <v>3308630</v>
      </c>
      <c r="F15" s="24">
        <v>71148</v>
      </c>
      <c r="G15" s="24">
        <v>545660</v>
      </c>
      <c r="H15" s="24">
        <v>79969</v>
      </c>
      <c r="I15" s="24">
        <v>625629</v>
      </c>
      <c r="J15" s="24">
        <v>162088</v>
      </c>
      <c r="K15" s="24">
        <v>-126290</v>
      </c>
      <c r="L15" s="24">
        <v>35798</v>
      </c>
      <c r="M15" s="24">
        <v>65058</v>
      </c>
      <c r="N15" s="24">
        <v>-15770</v>
      </c>
      <c r="O15" s="24">
        <v>49288</v>
      </c>
      <c r="P15" s="24">
        <v>4</v>
      </c>
      <c r="Q15" s="24">
        <v>38815</v>
      </c>
      <c r="R15" s="24">
        <v>90567</v>
      </c>
      <c r="S15" s="24">
        <v>44476</v>
      </c>
      <c r="T15" s="24">
        <v>13438</v>
      </c>
      <c r="U15" s="24">
        <v>8391</v>
      </c>
      <c r="V15" s="24">
        <v>0</v>
      </c>
      <c r="W15" s="24">
        <v>1465054</v>
      </c>
      <c r="X15" s="24">
        <v>5751238</v>
      </c>
      <c r="Y15" s="24"/>
    </row>
    <row r="16" spans="1:33" ht="14.45" customHeight="1" x14ac:dyDescent="0.2">
      <c r="A16" s="15">
        <v>11</v>
      </c>
      <c r="B16" s="6" t="s">
        <v>12</v>
      </c>
      <c r="C16" s="24">
        <v>8738392</v>
      </c>
      <c r="D16" s="24">
        <v>1015795</v>
      </c>
      <c r="E16" s="24">
        <v>9754188</v>
      </c>
      <c r="F16" s="24">
        <v>209542</v>
      </c>
      <c r="G16" s="24">
        <v>1607054</v>
      </c>
      <c r="H16" s="24">
        <v>237803</v>
      </c>
      <c r="I16" s="24">
        <v>1844857</v>
      </c>
      <c r="J16" s="24">
        <v>333009</v>
      </c>
      <c r="K16" s="24">
        <v>-259463</v>
      </c>
      <c r="L16" s="24">
        <v>73547</v>
      </c>
      <c r="M16" s="24">
        <v>191606</v>
      </c>
      <c r="N16" s="24">
        <v>-46894</v>
      </c>
      <c r="O16" s="24">
        <v>144712</v>
      </c>
      <c r="P16" s="24">
        <v>12</v>
      </c>
      <c r="Q16" s="24">
        <v>76405</v>
      </c>
      <c r="R16" s="24">
        <v>178279</v>
      </c>
      <c r="S16" s="24">
        <v>130989</v>
      </c>
      <c r="T16" s="24">
        <v>39576</v>
      </c>
      <c r="U16" s="24">
        <v>24713</v>
      </c>
      <c r="V16" s="24">
        <v>531377</v>
      </c>
      <c r="W16" s="24">
        <v>2010620</v>
      </c>
      <c r="X16" s="24">
        <v>15018816</v>
      </c>
      <c r="Y16" s="24"/>
    </row>
    <row r="17" spans="1:25" ht="14.45" customHeight="1" x14ac:dyDescent="0.2">
      <c r="A17" s="15">
        <v>12</v>
      </c>
      <c r="B17" s="6" t="s">
        <v>13</v>
      </c>
      <c r="C17" s="24">
        <v>1765624</v>
      </c>
      <c r="D17" s="24">
        <v>196906</v>
      </c>
      <c r="E17" s="24">
        <v>1962530</v>
      </c>
      <c r="F17" s="24">
        <v>42339</v>
      </c>
      <c r="G17" s="24">
        <v>324711</v>
      </c>
      <c r="H17" s="24">
        <v>46097</v>
      </c>
      <c r="I17" s="24">
        <v>370808</v>
      </c>
      <c r="J17" s="24">
        <v>52974</v>
      </c>
      <c r="K17" s="24">
        <v>-41274</v>
      </c>
      <c r="L17" s="24">
        <v>11699</v>
      </c>
      <c r="M17" s="24">
        <v>38715</v>
      </c>
      <c r="N17" s="24">
        <v>-9090</v>
      </c>
      <c r="O17" s="24">
        <v>29625</v>
      </c>
      <c r="P17" s="24">
        <v>3</v>
      </c>
      <c r="Q17" s="24">
        <v>12523</v>
      </c>
      <c r="R17" s="24">
        <v>29220</v>
      </c>
      <c r="S17" s="24">
        <v>26467</v>
      </c>
      <c r="T17" s="24">
        <v>7997</v>
      </c>
      <c r="U17" s="24">
        <v>4993</v>
      </c>
      <c r="V17" s="24">
        <v>0</v>
      </c>
      <c r="W17" s="24">
        <v>1263638</v>
      </c>
      <c r="X17" s="24">
        <v>3761841</v>
      </c>
      <c r="Y17" s="24"/>
    </row>
    <row r="18" spans="1:25" ht="14.45" customHeight="1" x14ac:dyDescent="0.2">
      <c r="A18" s="15">
        <v>13</v>
      </c>
      <c r="B18" s="6" t="s">
        <v>14</v>
      </c>
      <c r="C18" s="24">
        <v>1755654</v>
      </c>
      <c r="D18" s="24">
        <v>204200</v>
      </c>
      <c r="E18" s="24">
        <v>1959854</v>
      </c>
      <c r="F18" s="24">
        <v>42100</v>
      </c>
      <c r="G18" s="24">
        <v>322878</v>
      </c>
      <c r="H18" s="24">
        <v>47804</v>
      </c>
      <c r="I18" s="24">
        <v>370682</v>
      </c>
      <c r="J18" s="24">
        <v>85611</v>
      </c>
      <c r="K18" s="24">
        <v>-66703</v>
      </c>
      <c r="L18" s="24">
        <v>18908</v>
      </c>
      <c r="M18" s="24">
        <v>38496</v>
      </c>
      <c r="N18" s="24">
        <v>-9427</v>
      </c>
      <c r="O18" s="24">
        <v>29069</v>
      </c>
      <c r="P18" s="24">
        <v>2</v>
      </c>
      <c r="Q18" s="24">
        <v>18237</v>
      </c>
      <c r="R18" s="24">
        <v>42554</v>
      </c>
      <c r="S18" s="24">
        <v>26317</v>
      </c>
      <c r="T18" s="24">
        <v>7951</v>
      </c>
      <c r="U18" s="24">
        <v>4965</v>
      </c>
      <c r="V18" s="24">
        <v>5123</v>
      </c>
      <c r="W18" s="24">
        <v>649011</v>
      </c>
      <c r="X18" s="24">
        <v>3174773</v>
      </c>
      <c r="Y18" s="24"/>
    </row>
    <row r="19" spans="1:25" ht="14.45" customHeight="1" x14ac:dyDescent="0.2">
      <c r="A19" s="15">
        <v>14</v>
      </c>
      <c r="B19" s="6" t="s">
        <v>15</v>
      </c>
      <c r="C19" s="24">
        <v>1292069</v>
      </c>
      <c r="D19" s="24">
        <v>144871</v>
      </c>
      <c r="E19" s="24">
        <v>1436941</v>
      </c>
      <c r="F19" s="24">
        <v>30983</v>
      </c>
      <c r="G19" s="24">
        <v>237621</v>
      </c>
      <c r="H19" s="24">
        <v>33915</v>
      </c>
      <c r="I19" s="24">
        <v>271536</v>
      </c>
      <c r="J19" s="24">
        <v>9893</v>
      </c>
      <c r="K19" s="24">
        <v>-7708</v>
      </c>
      <c r="L19" s="24">
        <v>2185</v>
      </c>
      <c r="M19" s="24">
        <v>28331</v>
      </c>
      <c r="N19" s="24">
        <v>-6688</v>
      </c>
      <c r="O19" s="24">
        <v>21643</v>
      </c>
      <c r="P19" s="24">
        <v>2</v>
      </c>
      <c r="Q19" s="24">
        <v>3140</v>
      </c>
      <c r="R19" s="24">
        <v>7326</v>
      </c>
      <c r="S19" s="24">
        <v>19368</v>
      </c>
      <c r="T19" s="24">
        <v>5852</v>
      </c>
      <c r="U19" s="24">
        <v>3654</v>
      </c>
      <c r="V19" s="24">
        <v>112217</v>
      </c>
      <c r="W19" s="24">
        <v>197585</v>
      </c>
      <c r="X19" s="24">
        <v>2112431</v>
      </c>
      <c r="Y19" s="24"/>
    </row>
    <row r="20" spans="1:25" ht="14.45" customHeight="1" x14ac:dyDescent="0.2">
      <c r="A20" s="15">
        <v>15</v>
      </c>
      <c r="B20" s="6" t="s">
        <v>16</v>
      </c>
      <c r="C20" s="24">
        <v>1424002</v>
      </c>
      <c r="D20" s="24">
        <v>159928</v>
      </c>
      <c r="E20" s="24">
        <v>1583929</v>
      </c>
      <c r="F20" s="24">
        <v>34147</v>
      </c>
      <c r="G20" s="24">
        <v>261884</v>
      </c>
      <c r="H20" s="24">
        <v>37440</v>
      </c>
      <c r="I20" s="24">
        <v>299324</v>
      </c>
      <c r="J20" s="24">
        <v>4811</v>
      </c>
      <c r="K20" s="24">
        <v>-3749</v>
      </c>
      <c r="L20" s="24">
        <v>1063</v>
      </c>
      <c r="M20" s="24">
        <v>31224</v>
      </c>
      <c r="N20" s="24">
        <v>-7383</v>
      </c>
      <c r="O20" s="24">
        <v>23841</v>
      </c>
      <c r="P20" s="24">
        <v>2</v>
      </c>
      <c r="Q20" s="24">
        <v>1899</v>
      </c>
      <c r="R20" s="24">
        <v>4430</v>
      </c>
      <c r="S20" s="24">
        <v>21346</v>
      </c>
      <c r="T20" s="24">
        <v>6449</v>
      </c>
      <c r="U20" s="24">
        <v>4027</v>
      </c>
      <c r="V20" s="24">
        <v>0</v>
      </c>
      <c r="W20" s="24">
        <v>174503</v>
      </c>
      <c r="X20" s="24">
        <v>2154959</v>
      </c>
      <c r="Y20" s="24"/>
    </row>
    <row r="21" spans="1:25" ht="14.45" customHeight="1" x14ac:dyDescent="0.2">
      <c r="A21" s="15">
        <v>16</v>
      </c>
      <c r="B21" s="6" t="s">
        <v>17</v>
      </c>
      <c r="C21" s="24">
        <v>17571844</v>
      </c>
      <c r="D21" s="24">
        <v>2229596</v>
      </c>
      <c r="E21" s="24">
        <v>19801440</v>
      </c>
      <c r="F21" s="24">
        <v>421363</v>
      </c>
      <c r="G21" s="24">
        <v>3231591</v>
      </c>
      <c r="H21" s="24">
        <v>521960</v>
      </c>
      <c r="I21" s="24">
        <v>3753551</v>
      </c>
      <c r="J21" s="24">
        <v>0</v>
      </c>
      <c r="K21" s="24">
        <v>0</v>
      </c>
      <c r="L21" s="24">
        <v>0</v>
      </c>
      <c r="M21" s="24">
        <v>385297</v>
      </c>
      <c r="N21" s="24">
        <v>-102929</v>
      </c>
      <c r="O21" s="24">
        <v>282367</v>
      </c>
      <c r="P21" s="24">
        <v>25</v>
      </c>
      <c r="Q21" s="24">
        <v>278827</v>
      </c>
      <c r="R21" s="24">
        <v>650597</v>
      </c>
      <c r="S21" s="24">
        <v>263402</v>
      </c>
      <c r="T21" s="24">
        <v>79583</v>
      </c>
      <c r="U21" s="24">
        <v>49695</v>
      </c>
      <c r="V21" s="24">
        <v>542243</v>
      </c>
      <c r="W21" s="24">
        <v>5679688</v>
      </c>
      <c r="X21" s="24">
        <v>31802780</v>
      </c>
      <c r="Y21" s="24"/>
    </row>
    <row r="22" spans="1:25" ht="14.45" customHeight="1" x14ac:dyDescent="0.2">
      <c r="A22" s="15">
        <v>17</v>
      </c>
      <c r="B22" s="6" t="s">
        <v>18</v>
      </c>
      <c r="C22" s="24">
        <v>1825639</v>
      </c>
      <c r="D22" s="24">
        <v>206317</v>
      </c>
      <c r="E22" s="24">
        <v>2031955</v>
      </c>
      <c r="F22" s="24">
        <v>43778</v>
      </c>
      <c r="G22" s="24">
        <v>335748</v>
      </c>
      <c r="H22" s="24">
        <v>48300</v>
      </c>
      <c r="I22" s="24">
        <v>384048</v>
      </c>
      <c r="J22" s="24">
        <v>0</v>
      </c>
      <c r="K22" s="24">
        <v>0</v>
      </c>
      <c r="L22" s="24">
        <v>0</v>
      </c>
      <c r="M22" s="24">
        <v>40031</v>
      </c>
      <c r="N22" s="24">
        <v>-9525</v>
      </c>
      <c r="O22" s="24">
        <v>30506</v>
      </c>
      <c r="P22" s="24">
        <v>3</v>
      </c>
      <c r="Q22" s="24">
        <v>7871</v>
      </c>
      <c r="R22" s="24">
        <v>18365</v>
      </c>
      <c r="S22" s="24">
        <v>27366</v>
      </c>
      <c r="T22" s="24">
        <v>8268</v>
      </c>
      <c r="U22" s="24">
        <v>5163</v>
      </c>
      <c r="V22" s="24">
        <v>0</v>
      </c>
      <c r="W22" s="24">
        <v>371811</v>
      </c>
      <c r="X22" s="24">
        <v>2929134</v>
      </c>
      <c r="Y22" s="24"/>
    </row>
    <row r="23" spans="1:25" ht="14.45" customHeight="1" x14ac:dyDescent="0.2">
      <c r="A23" s="15">
        <v>18</v>
      </c>
      <c r="B23" s="6" t="s">
        <v>19</v>
      </c>
      <c r="C23" s="24">
        <v>108805539</v>
      </c>
      <c r="D23" s="24">
        <v>16842186</v>
      </c>
      <c r="E23" s="24">
        <v>125647726</v>
      </c>
      <c r="F23" s="24">
        <v>2609094</v>
      </c>
      <c r="G23" s="24">
        <v>20010137</v>
      </c>
      <c r="H23" s="24">
        <v>3942841</v>
      </c>
      <c r="I23" s="24">
        <v>23952978</v>
      </c>
      <c r="J23" s="24">
        <v>6328346</v>
      </c>
      <c r="K23" s="24">
        <v>-4930703</v>
      </c>
      <c r="L23" s="24">
        <v>1397643</v>
      </c>
      <c r="M23" s="24">
        <v>2385771</v>
      </c>
      <c r="N23" s="24">
        <v>-777519</v>
      </c>
      <c r="O23" s="24">
        <v>1608252</v>
      </c>
      <c r="P23" s="24">
        <v>154</v>
      </c>
      <c r="Q23" s="24">
        <v>1447365</v>
      </c>
      <c r="R23" s="24">
        <v>3377185</v>
      </c>
      <c r="S23" s="24">
        <v>1630996</v>
      </c>
      <c r="T23" s="24">
        <v>492781</v>
      </c>
      <c r="U23" s="24">
        <v>307711</v>
      </c>
      <c r="V23" s="24">
        <v>16258996</v>
      </c>
      <c r="W23" s="24">
        <v>25472274</v>
      </c>
      <c r="X23" s="24">
        <v>204203155</v>
      </c>
      <c r="Y23" s="24"/>
    </row>
    <row r="24" spans="1:25" ht="14.45" customHeight="1" x14ac:dyDescent="0.2">
      <c r="A24" s="15">
        <v>19</v>
      </c>
      <c r="B24" s="6" t="s">
        <v>20</v>
      </c>
      <c r="C24" s="24">
        <v>1619755</v>
      </c>
      <c r="D24" s="24">
        <v>182064</v>
      </c>
      <c r="E24" s="24">
        <v>1801819</v>
      </c>
      <c r="F24" s="24">
        <v>38841</v>
      </c>
      <c r="G24" s="24">
        <v>297885</v>
      </c>
      <c r="H24" s="24">
        <v>42622</v>
      </c>
      <c r="I24" s="24">
        <v>340507</v>
      </c>
      <c r="J24" s="24">
        <v>0</v>
      </c>
      <c r="K24" s="24">
        <v>0</v>
      </c>
      <c r="L24" s="24">
        <v>0</v>
      </c>
      <c r="M24" s="24">
        <v>35516</v>
      </c>
      <c r="N24" s="24">
        <v>-8405</v>
      </c>
      <c r="O24" s="24">
        <v>27111</v>
      </c>
      <c r="P24" s="24">
        <v>2</v>
      </c>
      <c r="Q24" s="24">
        <v>9604</v>
      </c>
      <c r="R24" s="24">
        <v>22410</v>
      </c>
      <c r="S24" s="24">
        <v>24280</v>
      </c>
      <c r="T24" s="24">
        <v>7336</v>
      </c>
      <c r="U24" s="24">
        <v>4581</v>
      </c>
      <c r="V24" s="24">
        <v>0</v>
      </c>
      <c r="W24" s="24">
        <v>619493</v>
      </c>
      <c r="X24" s="24">
        <v>2895984</v>
      </c>
      <c r="Y24" s="24"/>
    </row>
    <row r="25" spans="1:25" ht="14.45" customHeight="1" x14ac:dyDescent="0.2">
      <c r="A25" s="15">
        <v>20</v>
      </c>
      <c r="B25" s="6" t="s">
        <v>21</v>
      </c>
      <c r="C25" s="24">
        <v>15901261</v>
      </c>
      <c r="D25" s="24">
        <v>1968155</v>
      </c>
      <c r="E25" s="24">
        <v>17869416</v>
      </c>
      <c r="F25" s="24">
        <v>381303</v>
      </c>
      <c r="G25" s="24">
        <v>2924359</v>
      </c>
      <c r="H25" s="24">
        <v>460755</v>
      </c>
      <c r="I25" s="24">
        <v>3385114</v>
      </c>
      <c r="J25" s="24">
        <v>1098742</v>
      </c>
      <c r="K25" s="24">
        <v>-856080</v>
      </c>
      <c r="L25" s="24">
        <v>242662</v>
      </c>
      <c r="M25" s="24">
        <v>348666</v>
      </c>
      <c r="N25" s="24">
        <v>-90860</v>
      </c>
      <c r="O25" s="24">
        <v>257806</v>
      </c>
      <c r="P25" s="24">
        <v>23</v>
      </c>
      <c r="Q25" s="24">
        <v>232316</v>
      </c>
      <c r="R25" s="24">
        <v>542072</v>
      </c>
      <c r="S25" s="24">
        <v>238360</v>
      </c>
      <c r="T25" s="24">
        <v>72017</v>
      </c>
      <c r="U25" s="24">
        <v>44970</v>
      </c>
      <c r="V25" s="24">
        <v>142173</v>
      </c>
      <c r="W25" s="24">
        <v>5114122</v>
      </c>
      <c r="X25" s="24">
        <v>28522354</v>
      </c>
      <c r="Y25" s="24"/>
    </row>
    <row r="26" spans="1:25" ht="14.45" customHeight="1" x14ac:dyDescent="0.2">
      <c r="A26" s="15">
        <v>21</v>
      </c>
      <c r="B26" s="8" t="s">
        <v>22</v>
      </c>
      <c r="C26" s="24">
        <v>1580408</v>
      </c>
      <c r="D26" s="24">
        <v>176971</v>
      </c>
      <c r="E26" s="24">
        <v>1757379</v>
      </c>
      <c r="F26" s="24">
        <v>37897</v>
      </c>
      <c r="G26" s="24">
        <v>290649</v>
      </c>
      <c r="H26" s="24">
        <v>41430</v>
      </c>
      <c r="I26" s="24">
        <v>332078</v>
      </c>
      <c r="J26" s="24">
        <v>16890</v>
      </c>
      <c r="K26" s="24">
        <v>-13159</v>
      </c>
      <c r="L26" s="24">
        <v>3730</v>
      </c>
      <c r="M26" s="24">
        <v>34653</v>
      </c>
      <c r="N26" s="24">
        <v>-8170</v>
      </c>
      <c r="O26" s="24">
        <v>26484</v>
      </c>
      <c r="P26" s="24">
        <v>2</v>
      </c>
      <c r="Q26" s="24">
        <v>3791</v>
      </c>
      <c r="R26" s="24">
        <v>8846</v>
      </c>
      <c r="S26" s="24">
        <v>23690</v>
      </c>
      <c r="T26" s="24">
        <v>7158</v>
      </c>
      <c r="U26" s="24">
        <v>4470</v>
      </c>
      <c r="V26" s="24">
        <v>41568</v>
      </c>
      <c r="W26" s="24">
        <v>297727</v>
      </c>
      <c r="X26" s="24">
        <v>2544819</v>
      </c>
      <c r="Y26" s="24"/>
    </row>
    <row r="27" spans="1:25" ht="14.45" customHeight="1" x14ac:dyDescent="0.2">
      <c r="A27" s="15">
        <v>22</v>
      </c>
      <c r="B27" s="6" t="s">
        <v>23</v>
      </c>
      <c r="C27" s="24">
        <v>1319973</v>
      </c>
      <c r="D27" s="24">
        <v>147574</v>
      </c>
      <c r="E27" s="24">
        <v>1467548</v>
      </c>
      <c r="F27" s="24">
        <v>31652</v>
      </c>
      <c r="G27" s="24">
        <v>242753</v>
      </c>
      <c r="H27" s="24">
        <v>34548</v>
      </c>
      <c r="I27" s="24">
        <v>277301</v>
      </c>
      <c r="J27" s="24">
        <v>9248</v>
      </c>
      <c r="K27" s="24">
        <v>-7205</v>
      </c>
      <c r="L27" s="24">
        <v>2042</v>
      </c>
      <c r="M27" s="24">
        <v>28943</v>
      </c>
      <c r="N27" s="24">
        <v>-6813</v>
      </c>
      <c r="O27" s="24">
        <v>22130</v>
      </c>
      <c r="P27" s="24">
        <v>2</v>
      </c>
      <c r="Q27" s="24">
        <v>2235</v>
      </c>
      <c r="R27" s="24">
        <v>5215</v>
      </c>
      <c r="S27" s="24">
        <v>19786</v>
      </c>
      <c r="T27" s="24">
        <v>5978</v>
      </c>
      <c r="U27" s="24">
        <v>3733</v>
      </c>
      <c r="V27" s="24">
        <v>93438</v>
      </c>
      <c r="W27" s="24">
        <v>206560</v>
      </c>
      <c r="X27" s="24">
        <v>2137621</v>
      </c>
      <c r="Y27" s="24"/>
    </row>
    <row r="28" spans="1:25" ht="14.45" customHeight="1" x14ac:dyDescent="0.2">
      <c r="A28" s="15">
        <v>23</v>
      </c>
      <c r="B28" s="6" t="s">
        <v>24</v>
      </c>
      <c r="C28" s="24">
        <v>1521881</v>
      </c>
      <c r="D28" s="24">
        <v>177247</v>
      </c>
      <c r="E28" s="24">
        <v>1699128</v>
      </c>
      <c r="F28" s="24">
        <v>36494</v>
      </c>
      <c r="G28" s="24">
        <v>279885</v>
      </c>
      <c r="H28" s="24">
        <v>41494</v>
      </c>
      <c r="I28" s="24">
        <v>321380</v>
      </c>
      <c r="J28" s="24">
        <v>34868</v>
      </c>
      <c r="K28" s="24">
        <v>-27167</v>
      </c>
      <c r="L28" s="24">
        <v>7701</v>
      </c>
      <c r="M28" s="24">
        <v>33370</v>
      </c>
      <c r="N28" s="24">
        <v>-8183</v>
      </c>
      <c r="O28" s="24">
        <v>25188</v>
      </c>
      <c r="P28" s="24">
        <v>2</v>
      </c>
      <c r="Q28" s="24">
        <v>10274</v>
      </c>
      <c r="R28" s="24">
        <v>23973</v>
      </c>
      <c r="S28" s="24">
        <v>22813</v>
      </c>
      <c r="T28" s="24">
        <v>6893</v>
      </c>
      <c r="U28" s="24">
        <v>4304</v>
      </c>
      <c r="V28" s="24">
        <v>121867</v>
      </c>
      <c r="W28" s="24">
        <v>305219</v>
      </c>
      <c r="X28" s="24">
        <v>2585235</v>
      </c>
      <c r="Y28" s="24"/>
    </row>
    <row r="29" spans="1:25" ht="14.45" customHeight="1" x14ac:dyDescent="0.2">
      <c r="A29" s="15">
        <v>24</v>
      </c>
      <c r="B29" s="6" t="s">
        <v>25</v>
      </c>
      <c r="C29" s="24">
        <v>1771731</v>
      </c>
      <c r="D29" s="24">
        <v>198182</v>
      </c>
      <c r="E29" s="24">
        <v>1969912</v>
      </c>
      <c r="F29" s="24">
        <v>42485</v>
      </c>
      <c r="G29" s="24">
        <v>325834</v>
      </c>
      <c r="H29" s="24">
        <v>46395</v>
      </c>
      <c r="I29" s="24">
        <v>372230</v>
      </c>
      <c r="J29" s="24">
        <v>52981</v>
      </c>
      <c r="K29" s="24">
        <v>-41280</v>
      </c>
      <c r="L29" s="24">
        <v>11701</v>
      </c>
      <c r="M29" s="24">
        <v>38849</v>
      </c>
      <c r="N29" s="24">
        <v>-9149</v>
      </c>
      <c r="O29" s="24">
        <v>29700</v>
      </c>
      <c r="P29" s="24">
        <v>3</v>
      </c>
      <c r="Q29" s="24">
        <v>10840</v>
      </c>
      <c r="R29" s="24">
        <v>25294</v>
      </c>
      <c r="S29" s="24">
        <v>26558</v>
      </c>
      <c r="T29" s="24">
        <v>8024</v>
      </c>
      <c r="U29" s="24">
        <v>5011</v>
      </c>
      <c r="V29" s="24">
        <v>98447</v>
      </c>
      <c r="W29" s="24">
        <v>479782</v>
      </c>
      <c r="X29" s="24">
        <v>3079987</v>
      </c>
      <c r="Y29" s="24"/>
    </row>
    <row r="30" spans="1:25" ht="14.45" customHeight="1" x14ac:dyDescent="0.2">
      <c r="A30" s="15">
        <v>25</v>
      </c>
      <c r="B30" s="6" t="s">
        <v>26</v>
      </c>
      <c r="C30" s="24">
        <v>1352718</v>
      </c>
      <c r="D30" s="24">
        <v>151289</v>
      </c>
      <c r="E30" s="24">
        <v>1504007</v>
      </c>
      <c r="F30" s="24">
        <v>32437</v>
      </c>
      <c r="G30" s="24">
        <v>248775</v>
      </c>
      <c r="H30" s="24">
        <v>35417</v>
      </c>
      <c r="I30" s="24">
        <v>284192</v>
      </c>
      <c r="J30" s="24">
        <v>15601</v>
      </c>
      <c r="K30" s="24">
        <v>-12155</v>
      </c>
      <c r="L30" s="24">
        <v>3445</v>
      </c>
      <c r="M30" s="24">
        <v>29661</v>
      </c>
      <c r="N30" s="24">
        <v>-6984</v>
      </c>
      <c r="O30" s="24">
        <v>22677</v>
      </c>
      <c r="P30" s="24">
        <v>2</v>
      </c>
      <c r="Q30" s="24">
        <v>3779</v>
      </c>
      <c r="R30" s="24">
        <v>8817</v>
      </c>
      <c r="S30" s="24">
        <v>20277</v>
      </c>
      <c r="T30" s="24">
        <v>6126</v>
      </c>
      <c r="U30" s="24">
        <v>3826</v>
      </c>
      <c r="V30" s="24">
        <v>0</v>
      </c>
      <c r="W30" s="24">
        <v>277337</v>
      </c>
      <c r="X30" s="24">
        <v>2166922</v>
      </c>
      <c r="Y30" s="24"/>
    </row>
    <row r="31" spans="1:25" ht="14.45" customHeight="1" x14ac:dyDescent="0.2">
      <c r="A31" s="15">
        <v>26</v>
      </c>
      <c r="B31" s="6" t="s">
        <v>27</v>
      </c>
      <c r="C31" s="24">
        <v>2198464</v>
      </c>
      <c r="D31" s="24">
        <v>249813</v>
      </c>
      <c r="E31" s="24">
        <v>2448276</v>
      </c>
      <c r="F31" s="24">
        <v>52718</v>
      </c>
      <c r="G31" s="24">
        <v>404314</v>
      </c>
      <c r="H31" s="24">
        <v>58482</v>
      </c>
      <c r="I31" s="24">
        <v>462796</v>
      </c>
      <c r="J31" s="24">
        <v>20247</v>
      </c>
      <c r="K31" s="24">
        <v>-15775</v>
      </c>
      <c r="L31" s="24">
        <v>4472</v>
      </c>
      <c r="M31" s="24">
        <v>48206</v>
      </c>
      <c r="N31" s="24">
        <v>-11533</v>
      </c>
      <c r="O31" s="24">
        <v>36673</v>
      </c>
      <c r="P31" s="24">
        <v>3</v>
      </c>
      <c r="Q31" s="24">
        <v>6540</v>
      </c>
      <c r="R31" s="24">
        <v>15260</v>
      </c>
      <c r="S31" s="24">
        <v>32955</v>
      </c>
      <c r="T31" s="24">
        <v>9957</v>
      </c>
      <c r="U31" s="24">
        <v>6217</v>
      </c>
      <c r="V31" s="24">
        <v>58302</v>
      </c>
      <c r="W31" s="24">
        <v>380369</v>
      </c>
      <c r="X31" s="24">
        <v>3514539</v>
      </c>
      <c r="Y31" s="24"/>
    </row>
    <row r="32" spans="1:25" ht="14.45" customHeight="1" x14ac:dyDescent="0.2">
      <c r="A32" s="15">
        <v>27</v>
      </c>
      <c r="B32" s="6" t="s">
        <v>28</v>
      </c>
      <c r="C32" s="24">
        <v>4314393</v>
      </c>
      <c r="D32" s="24">
        <v>485511</v>
      </c>
      <c r="E32" s="24">
        <v>4799904</v>
      </c>
      <c r="F32" s="24">
        <v>103457</v>
      </c>
      <c r="G32" s="24">
        <v>793448</v>
      </c>
      <c r="H32" s="24">
        <v>113661</v>
      </c>
      <c r="I32" s="24">
        <v>907109</v>
      </c>
      <c r="J32" s="24">
        <v>298385</v>
      </c>
      <c r="K32" s="24">
        <v>-232485</v>
      </c>
      <c r="L32" s="24">
        <v>65900</v>
      </c>
      <c r="M32" s="24">
        <v>94601</v>
      </c>
      <c r="N32" s="24">
        <v>-22414</v>
      </c>
      <c r="O32" s="24">
        <v>72188</v>
      </c>
      <c r="P32" s="24">
        <v>6</v>
      </c>
      <c r="Q32" s="24">
        <v>77972</v>
      </c>
      <c r="R32" s="24">
        <v>181934</v>
      </c>
      <c r="S32" s="24">
        <v>64673</v>
      </c>
      <c r="T32" s="24">
        <v>19540</v>
      </c>
      <c r="U32" s="24">
        <v>12201</v>
      </c>
      <c r="V32" s="24">
        <v>0</v>
      </c>
      <c r="W32" s="24">
        <v>5908009</v>
      </c>
      <c r="X32" s="24">
        <v>12212893</v>
      </c>
      <c r="Y32" s="24"/>
    </row>
    <row r="33" spans="1:25" ht="14.45" customHeight="1" x14ac:dyDescent="0.2">
      <c r="A33" s="15">
        <v>28</v>
      </c>
      <c r="B33" s="6" t="s">
        <v>29</v>
      </c>
      <c r="C33" s="24">
        <v>3665506</v>
      </c>
      <c r="D33" s="24">
        <v>412480</v>
      </c>
      <c r="E33" s="24">
        <v>4077985</v>
      </c>
      <c r="F33" s="24">
        <v>87897</v>
      </c>
      <c r="G33" s="24">
        <v>674113</v>
      </c>
      <c r="H33" s="24">
        <v>96564</v>
      </c>
      <c r="I33" s="24">
        <v>770677</v>
      </c>
      <c r="J33" s="24">
        <v>403005</v>
      </c>
      <c r="K33" s="24">
        <v>-314000</v>
      </c>
      <c r="L33" s="24">
        <v>89005</v>
      </c>
      <c r="M33" s="24">
        <v>80373</v>
      </c>
      <c r="N33" s="24">
        <v>-19042</v>
      </c>
      <c r="O33" s="24">
        <v>61331</v>
      </c>
      <c r="P33" s="24">
        <v>5</v>
      </c>
      <c r="Q33" s="24">
        <v>77456</v>
      </c>
      <c r="R33" s="24">
        <v>180731</v>
      </c>
      <c r="S33" s="24">
        <v>54946</v>
      </c>
      <c r="T33" s="24">
        <v>16601</v>
      </c>
      <c r="U33" s="24">
        <v>10366</v>
      </c>
      <c r="V33" s="24">
        <v>1170</v>
      </c>
      <c r="W33" s="24">
        <v>5753475</v>
      </c>
      <c r="X33" s="24">
        <v>11181647</v>
      </c>
      <c r="Y33" s="24"/>
    </row>
    <row r="34" spans="1:25" ht="14.45" customHeight="1" x14ac:dyDescent="0.2">
      <c r="A34" s="15">
        <v>29</v>
      </c>
      <c r="B34" s="6" t="s">
        <v>30</v>
      </c>
      <c r="C34" s="24">
        <v>1613828</v>
      </c>
      <c r="D34" s="24">
        <v>180826</v>
      </c>
      <c r="E34" s="24">
        <v>1794654</v>
      </c>
      <c r="F34" s="24">
        <v>38699</v>
      </c>
      <c r="G34" s="24">
        <v>296795</v>
      </c>
      <c r="H34" s="24">
        <v>42332</v>
      </c>
      <c r="I34" s="24">
        <v>339127</v>
      </c>
      <c r="J34" s="24">
        <v>50331</v>
      </c>
      <c r="K34" s="24">
        <v>-39215</v>
      </c>
      <c r="L34" s="24">
        <v>11116</v>
      </c>
      <c r="M34" s="24">
        <v>35386</v>
      </c>
      <c r="N34" s="24">
        <v>-8348</v>
      </c>
      <c r="O34" s="24">
        <v>27038</v>
      </c>
      <c r="P34" s="24">
        <v>2</v>
      </c>
      <c r="Q34" s="24">
        <v>12651</v>
      </c>
      <c r="R34" s="24">
        <v>29519</v>
      </c>
      <c r="S34" s="24">
        <v>24191</v>
      </c>
      <c r="T34" s="24">
        <v>7309</v>
      </c>
      <c r="U34" s="24">
        <v>4564</v>
      </c>
      <c r="V34" s="24">
        <v>393626</v>
      </c>
      <c r="W34" s="24">
        <v>1139333</v>
      </c>
      <c r="X34" s="24">
        <v>3821830</v>
      </c>
      <c r="Y34" s="24"/>
    </row>
    <row r="35" spans="1:25" ht="14.45" customHeight="1" x14ac:dyDescent="0.2">
      <c r="A35" s="15">
        <v>30</v>
      </c>
      <c r="B35" s="6" t="s">
        <v>31</v>
      </c>
      <c r="C35" s="24">
        <v>5195249</v>
      </c>
      <c r="D35" s="24">
        <v>588244</v>
      </c>
      <c r="E35" s="24">
        <v>5783493</v>
      </c>
      <c r="F35" s="24">
        <v>124579</v>
      </c>
      <c r="G35" s="24">
        <v>955444</v>
      </c>
      <c r="H35" s="24">
        <v>137711</v>
      </c>
      <c r="I35" s="24">
        <v>1093155</v>
      </c>
      <c r="J35" s="24">
        <v>227293</v>
      </c>
      <c r="K35" s="24">
        <v>-177094</v>
      </c>
      <c r="L35" s="24">
        <v>50199</v>
      </c>
      <c r="M35" s="24">
        <v>113916</v>
      </c>
      <c r="N35" s="24">
        <v>-27156</v>
      </c>
      <c r="O35" s="24">
        <v>86760</v>
      </c>
      <c r="P35" s="24">
        <v>7</v>
      </c>
      <c r="Q35" s="24">
        <v>54755</v>
      </c>
      <c r="R35" s="24">
        <v>127762</v>
      </c>
      <c r="S35" s="24">
        <v>77877</v>
      </c>
      <c r="T35" s="24">
        <v>23529</v>
      </c>
      <c r="U35" s="24">
        <v>14693</v>
      </c>
      <c r="V35" s="24">
        <v>0</v>
      </c>
      <c r="W35" s="24">
        <v>2357375</v>
      </c>
      <c r="X35" s="24">
        <v>9794183</v>
      </c>
      <c r="Y35" s="24"/>
    </row>
    <row r="36" spans="1:25" ht="14.45" customHeight="1" x14ac:dyDescent="0.2">
      <c r="A36" s="15">
        <v>31</v>
      </c>
      <c r="B36" s="6" t="s">
        <v>32</v>
      </c>
      <c r="C36" s="24">
        <v>15258394</v>
      </c>
      <c r="D36" s="24">
        <v>1805744</v>
      </c>
      <c r="E36" s="24">
        <v>17064138</v>
      </c>
      <c r="F36" s="24">
        <v>365887</v>
      </c>
      <c r="G36" s="24">
        <v>2806131</v>
      </c>
      <c r="H36" s="24">
        <v>422734</v>
      </c>
      <c r="I36" s="24">
        <v>3228865</v>
      </c>
      <c r="J36" s="24">
        <v>803534</v>
      </c>
      <c r="K36" s="24">
        <v>-626070</v>
      </c>
      <c r="L36" s="24">
        <v>177464</v>
      </c>
      <c r="M36" s="24">
        <v>334570</v>
      </c>
      <c r="N36" s="24">
        <v>-83362</v>
      </c>
      <c r="O36" s="24">
        <v>251208</v>
      </c>
      <c r="P36" s="24">
        <v>22</v>
      </c>
      <c r="Q36" s="24">
        <v>180076</v>
      </c>
      <c r="R36" s="24">
        <v>420177</v>
      </c>
      <c r="S36" s="24">
        <v>228723</v>
      </c>
      <c r="T36" s="24">
        <v>69105</v>
      </c>
      <c r="U36" s="24">
        <v>43152</v>
      </c>
      <c r="V36" s="24">
        <v>757540</v>
      </c>
      <c r="W36" s="24">
        <v>4544841</v>
      </c>
      <c r="X36" s="24">
        <v>27331198</v>
      </c>
      <c r="Y36" s="24"/>
    </row>
    <row r="37" spans="1:25" ht="14.45" customHeight="1" x14ac:dyDescent="0.2">
      <c r="A37" s="15">
        <v>32</v>
      </c>
      <c r="B37" s="6" t="s">
        <v>33</v>
      </c>
      <c r="C37" s="24">
        <v>1445437</v>
      </c>
      <c r="D37" s="24">
        <v>161280</v>
      </c>
      <c r="E37" s="24">
        <v>1606716</v>
      </c>
      <c r="F37" s="24">
        <v>34661</v>
      </c>
      <c r="G37" s="24">
        <v>265826</v>
      </c>
      <c r="H37" s="24">
        <v>37756</v>
      </c>
      <c r="I37" s="24">
        <v>303583</v>
      </c>
      <c r="J37" s="24">
        <v>0</v>
      </c>
      <c r="K37" s="24">
        <v>0</v>
      </c>
      <c r="L37" s="24">
        <v>0</v>
      </c>
      <c r="M37" s="24">
        <v>31694</v>
      </c>
      <c r="N37" s="24">
        <v>-7445</v>
      </c>
      <c r="O37" s="24">
        <v>24249</v>
      </c>
      <c r="P37" s="24">
        <v>2</v>
      </c>
      <c r="Q37" s="24">
        <v>1272</v>
      </c>
      <c r="R37" s="24">
        <v>2968</v>
      </c>
      <c r="S37" s="24">
        <v>21667</v>
      </c>
      <c r="T37" s="24">
        <v>6546</v>
      </c>
      <c r="U37" s="24">
        <v>4088</v>
      </c>
      <c r="V37" s="24">
        <v>0</v>
      </c>
      <c r="W37" s="24">
        <v>151414</v>
      </c>
      <c r="X37" s="24">
        <v>2157166</v>
      </c>
      <c r="Y37" s="24"/>
    </row>
    <row r="38" spans="1:25" ht="14.45" customHeight="1" x14ac:dyDescent="0.2">
      <c r="A38" s="15">
        <v>33</v>
      </c>
      <c r="B38" s="6" t="s">
        <v>34</v>
      </c>
      <c r="C38" s="24">
        <v>1702589</v>
      </c>
      <c r="D38" s="24">
        <v>189990</v>
      </c>
      <c r="E38" s="24">
        <v>1892579</v>
      </c>
      <c r="F38" s="24">
        <v>40827</v>
      </c>
      <c r="G38" s="24">
        <v>313119</v>
      </c>
      <c r="H38" s="24">
        <v>44478</v>
      </c>
      <c r="I38" s="24">
        <v>357596</v>
      </c>
      <c r="J38" s="24">
        <v>0</v>
      </c>
      <c r="K38" s="24">
        <v>0</v>
      </c>
      <c r="L38" s="24">
        <v>0</v>
      </c>
      <c r="M38" s="24">
        <v>37333</v>
      </c>
      <c r="N38" s="24">
        <v>-8771</v>
      </c>
      <c r="O38" s="24">
        <v>28562</v>
      </c>
      <c r="P38" s="24">
        <v>2</v>
      </c>
      <c r="Q38" s="24">
        <v>8020</v>
      </c>
      <c r="R38" s="24">
        <v>18714</v>
      </c>
      <c r="S38" s="24">
        <v>25522</v>
      </c>
      <c r="T38" s="24">
        <v>7711</v>
      </c>
      <c r="U38" s="24">
        <v>4815</v>
      </c>
      <c r="V38" s="24">
        <v>0</v>
      </c>
      <c r="W38" s="24">
        <v>398058</v>
      </c>
      <c r="X38" s="24">
        <v>2782407</v>
      </c>
      <c r="Y38" s="24"/>
    </row>
    <row r="39" spans="1:25" ht="14.45" customHeight="1" x14ac:dyDescent="0.2">
      <c r="A39" s="15">
        <v>34</v>
      </c>
      <c r="B39" s="6" t="s">
        <v>35</v>
      </c>
      <c r="C39" s="24">
        <v>1605089</v>
      </c>
      <c r="D39" s="24">
        <v>188377</v>
      </c>
      <c r="E39" s="24">
        <v>1793466</v>
      </c>
      <c r="F39" s="24">
        <v>38489</v>
      </c>
      <c r="G39" s="24">
        <v>295188</v>
      </c>
      <c r="H39" s="24">
        <v>44100</v>
      </c>
      <c r="I39" s="24">
        <v>339288</v>
      </c>
      <c r="J39" s="24">
        <v>74367</v>
      </c>
      <c r="K39" s="24">
        <v>-57943</v>
      </c>
      <c r="L39" s="24">
        <v>16424</v>
      </c>
      <c r="M39" s="24">
        <v>35195</v>
      </c>
      <c r="N39" s="24">
        <v>-8696</v>
      </c>
      <c r="O39" s="24">
        <v>26498</v>
      </c>
      <c r="P39" s="24">
        <v>2</v>
      </c>
      <c r="Q39" s="24">
        <v>16987</v>
      </c>
      <c r="R39" s="24">
        <v>39636</v>
      </c>
      <c r="S39" s="24">
        <v>24060</v>
      </c>
      <c r="T39" s="24">
        <v>7269</v>
      </c>
      <c r="U39" s="24">
        <v>4539</v>
      </c>
      <c r="V39" s="24">
        <v>231862</v>
      </c>
      <c r="W39" s="24">
        <v>592771</v>
      </c>
      <c r="X39" s="24">
        <v>3131293</v>
      </c>
      <c r="Y39" s="24"/>
    </row>
    <row r="40" spans="1:25" ht="14.45" customHeight="1" x14ac:dyDescent="0.2">
      <c r="A40" s="15">
        <v>35</v>
      </c>
      <c r="B40" s="6" t="s">
        <v>36</v>
      </c>
      <c r="C40" s="24">
        <v>5829820</v>
      </c>
      <c r="D40" s="24">
        <v>673912</v>
      </c>
      <c r="E40" s="24">
        <v>6503733</v>
      </c>
      <c r="F40" s="24">
        <v>139796</v>
      </c>
      <c r="G40" s="24">
        <v>1072147</v>
      </c>
      <c r="H40" s="24">
        <v>157766</v>
      </c>
      <c r="I40" s="24">
        <v>1229913</v>
      </c>
      <c r="J40" s="24">
        <v>277649</v>
      </c>
      <c r="K40" s="24">
        <v>-216329</v>
      </c>
      <c r="L40" s="24">
        <v>61320</v>
      </c>
      <c r="M40" s="24">
        <v>127830</v>
      </c>
      <c r="N40" s="24">
        <v>-31111</v>
      </c>
      <c r="O40" s="24">
        <v>96719</v>
      </c>
      <c r="P40" s="24">
        <v>8</v>
      </c>
      <c r="Q40" s="24">
        <v>63069</v>
      </c>
      <c r="R40" s="24">
        <v>147160</v>
      </c>
      <c r="S40" s="24">
        <v>87389</v>
      </c>
      <c r="T40" s="24">
        <v>26403</v>
      </c>
      <c r="U40" s="24">
        <v>16487</v>
      </c>
      <c r="V40" s="24">
        <v>502769</v>
      </c>
      <c r="W40" s="24">
        <v>1779781</v>
      </c>
      <c r="X40" s="24">
        <v>10654547</v>
      </c>
      <c r="Y40" s="24"/>
    </row>
    <row r="41" spans="1:25" ht="14.45" customHeight="1" x14ac:dyDescent="0.2">
      <c r="A41" s="15">
        <v>36</v>
      </c>
      <c r="B41" s="6" t="s">
        <v>37</v>
      </c>
      <c r="C41" s="24">
        <v>150679290</v>
      </c>
      <c r="D41" s="24">
        <v>24641794</v>
      </c>
      <c r="E41" s="24">
        <v>175321084</v>
      </c>
      <c r="F41" s="24">
        <v>3613202</v>
      </c>
      <c r="G41" s="24">
        <v>27711027</v>
      </c>
      <c r="H41" s="24">
        <v>5768769</v>
      </c>
      <c r="I41" s="24">
        <v>33479796</v>
      </c>
      <c r="J41" s="24">
        <v>11483437</v>
      </c>
      <c r="K41" s="24">
        <v>-8947270</v>
      </c>
      <c r="L41" s="24">
        <v>2536168</v>
      </c>
      <c r="M41" s="24">
        <v>3303933</v>
      </c>
      <c r="N41" s="24">
        <v>-1137588</v>
      </c>
      <c r="O41" s="24">
        <v>2166346</v>
      </c>
      <c r="P41" s="24">
        <v>214</v>
      </c>
      <c r="Q41" s="24">
        <v>2334572</v>
      </c>
      <c r="R41" s="24">
        <v>5447334</v>
      </c>
      <c r="S41" s="24">
        <v>2258684</v>
      </c>
      <c r="T41" s="24">
        <v>682428</v>
      </c>
      <c r="U41" s="24">
        <v>426134</v>
      </c>
      <c r="V41" s="24">
        <v>22453318</v>
      </c>
      <c r="W41" s="24">
        <v>45350380</v>
      </c>
      <c r="X41" s="24">
        <v>296069657</v>
      </c>
      <c r="Y41" s="24"/>
    </row>
    <row r="42" spans="1:25" ht="14.45" customHeight="1" x14ac:dyDescent="0.2">
      <c r="A42" s="15">
        <v>37</v>
      </c>
      <c r="B42" s="6" t="s">
        <v>38</v>
      </c>
      <c r="C42" s="24">
        <v>1470898</v>
      </c>
      <c r="D42" s="24">
        <v>166598</v>
      </c>
      <c r="E42" s="24">
        <v>1637496</v>
      </c>
      <c r="F42" s="24">
        <v>35271</v>
      </c>
      <c r="G42" s="24">
        <v>270509</v>
      </c>
      <c r="H42" s="24">
        <v>39001</v>
      </c>
      <c r="I42" s="24">
        <v>309510</v>
      </c>
      <c r="J42" s="24">
        <v>36781</v>
      </c>
      <c r="K42" s="24">
        <v>-28658</v>
      </c>
      <c r="L42" s="24">
        <v>8123</v>
      </c>
      <c r="M42" s="24">
        <v>32252</v>
      </c>
      <c r="N42" s="24">
        <v>-7691</v>
      </c>
      <c r="O42" s="24">
        <v>24561</v>
      </c>
      <c r="P42" s="24">
        <v>2</v>
      </c>
      <c r="Q42" s="24">
        <v>7687</v>
      </c>
      <c r="R42" s="24">
        <v>17936</v>
      </c>
      <c r="S42" s="24">
        <v>22049</v>
      </c>
      <c r="T42" s="24">
        <v>6662</v>
      </c>
      <c r="U42" s="24">
        <v>4160</v>
      </c>
      <c r="V42" s="24">
        <v>0</v>
      </c>
      <c r="W42" s="24">
        <v>313716</v>
      </c>
      <c r="X42" s="24">
        <v>2387173</v>
      </c>
      <c r="Y42" s="24"/>
    </row>
    <row r="43" spans="1:25" ht="14.45" customHeight="1" x14ac:dyDescent="0.2">
      <c r="A43" s="15">
        <v>38</v>
      </c>
      <c r="B43" s="6" t="s">
        <v>39</v>
      </c>
      <c r="C43" s="24">
        <v>1425776</v>
      </c>
      <c r="D43" s="24">
        <v>160298</v>
      </c>
      <c r="E43" s="24">
        <v>1586074</v>
      </c>
      <c r="F43" s="24">
        <v>34189</v>
      </c>
      <c r="G43" s="24">
        <v>262211</v>
      </c>
      <c r="H43" s="24">
        <v>37527</v>
      </c>
      <c r="I43" s="24">
        <v>299737</v>
      </c>
      <c r="J43" s="24">
        <v>25183</v>
      </c>
      <c r="K43" s="24">
        <v>-19621</v>
      </c>
      <c r="L43" s="24">
        <v>5562</v>
      </c>
      <c r="M43" s="24">
        <v>31263</v>
      </c>
      <c r="N43" s="24">
        <v>-7400</v>
      </c>
      <c r="O43" s="24">
        <v>23863</v>
      </c>
      <c r="P43" s="24">
        <v>2</v>
      </c>
      <c r="Q43" s="24">
        <v>5717</v>
      </c>
      <c r="R43" s="24">
        <v>13341</v>
      </c>
      <c r="S43" s="24">
        <v>21372</v>
      </c>
      <c r="T43" s="24">
        <v>6457</v>
      </c>
      <c r="U43" s="24">
        <v>4032</v>
      </c>
      <c r="V43" s="24">
        <v>0</v>
      </c>
      <c r="W43" s="24">
        <v>248108</v>
      </c>
      <c r="X43" s="24">
        <v>2248455</v>
      </c>
      <c r="Y43" s="24"/>
    </row>
    <row r="44" spans="1:25" ht="14.45" customHeight="1" x14ac:dyDescent="0.2">
      <c r="A44" s="15">
        <v>39</v>
      </c>
      <c r="B44" s="6" t="s">
        <v>40</v>
      </c>
      <c r="C44" s="24">
        <v>1623176</v>
      </c>
      <c r="D44" s="24">
        <v>182779</v>
      </c>
      <c r="E44" s="24">
        <v>1805954</v>
      </c>
      <c r="F44" s="24">
        <v>38923</v>
      </c>
      <c r="G44" s="24">
        <v>298514</v>
      </c>
      <c r="H44" s="24">
        <v>42789</v>
      </c>
      <c r="I44" s="24">
        <v>341303</v>
      </c>
      <c r="J44" s="24">
        <v>0</v>
      </c>
      <c r="K44" s="24">
        <v>0</v>
      </c>
      <c r="L44" s="24">
        <v>0</v>
      </c>
      <c r="M44" s="24">
        <v>35591</v>
      </c>
      <c r="N44" s="24">
        <v>-8438</v>
      </c>
      <c r="O44" s="24">
        <v>27153</v>
      </c>
      <c r="P44" s="24">
        <v>2</v>
      </c>
      <c r="Q44" s="24">
        <v>6363</v>
      </c>
      <c r="R44" s="24">
        <v>14846</v>
      </c>
      <c r="S44" s="24">
        <v>24331</v>
      </c>
      <c r="T44" s="24">
        <v>7351</v>
      </c>
      <c r="U44" s="24">
        <v>4590</v>
      </c>
      <c r="V44" s="24">
        <v>72733</v>
      </c>
      <c r="W44" s="24">
        <v>280484</v>
      </c>
      <c r="X44" s="24">
        <v>2624034</v>
      </c>
      <c r="Y44" s="24"/>
    </row>
    <row r="45" spans="1:25" ht="14.45" customHeight="1" x14ac:dyDescent="0.2">
      <c r="A45" s="15">
        <v>40</v>
      </c>
      <c r="B45" s="6" t="s">
        <v>41</v>
      </c>
      <c r="C45" s="24">
        <v>6608003</v>
      </c>
      <c r="D45" s="24">
        <v>745822</v>
      </c>
      <c r="E45" s="24">
        <v>7353825</v>
      </c>
      <c r="F45" s="24">
        <v>158456</v>
      </c>
      <c r="G45" s="24">
        <v>1215260</v>
      </c>
      <c r="H45" s="24">
        <v>174601</v>
      </c>
      <c r="I45" s="24">
        <v>1389861</v>
      </c>
      <c r="J45" s="24">
        <v>150456</v>
      </c>
      <c r="K45" s="24">
        <v>-117227</v>
      </c>
      <c r="L45" s="24">
        <v>33229</v>
      </c>
      <c r="M45" s="24">
        <v>144893</v>
      </c>
      <c r="N45" s="24">
        <v>-34431</v>
      </c>
      <c r="O45" s="24">
        <v>110462</v>
      </c>
      <c r="P45" s="24">
        <v>9</v>
      </c>
      <c r="Q45" s="24">
        <v>38812</v>
      </c>
      <c r="R45" s="24">
        <v>90560</v>
      </c>
      <c r="S45" s="24">
        <v>99054</v>
      </c>
      <c r="T45" s="24">
        <v>29928</v>
      </c>
      <c r="U45" s="24">
        <v>18688</v>
      </c>
      <c r="V45" s="24">
        <v>0</v>
      </c>
      <c r="W45" s="24">
        <v>1738908</v>
      </c>
      <c r="X45" s="24">
        <v>11061792</v>
      </c>
      <c r="Y45" s="24"/>
    </row>
    <row r="46" spans="1:25" ht="14.45" customHeight="1" x14ac:dyDescent="0.2">
      <c r="A46" s="15">
        <v>41</v>
      </c>
      <c r="B46" s="6" t="s">
        <v>42</v>
      </c>
      <c r="C46" s="24">
        <v>1317232</v>
      </c>
      <c r="D46" s="24">
        <v>147002</v>
      </c>
      <c r="E46" s="24">
        <v>1464233</v>
      </c>
      <c r="F46" s="24">
        <v>31586</v>
      </c>
      <c r="G46" s="24">
        <v>242249</v>
      </c>
      <c r="H46" s="24">
        <v>34414</v>
      </c>
      <c r="I46" s="24">
        <v>276662</v>
      </c>
      <c r="J46" s="24">
        <v>8769</v>
      </c>
      <c r="K46" s="24">
        <v>-6832</v>
      </c>
      <c r="L46" s="24">
        <v>1937</v>
      </c>
      <c r="M46" s="24">
        <v>28883</v>
      </c>
      <c r="N46" s="24">
        <v>-6786</v>
      </c>
      <c r="O46" s="24">
        <v>22097</v>
      </c>
      <c r="P46" s="24">
        <v>2</v>
      </c>
      <c r="Q46" s="24">
        <v>2010</v>
      </c>
      <c r="R46" s="24">
        <v>4689</v>
      </c>
      <c r="S46" s="24">
        <v>19745</v>
      </c>
      <c r="T46" s="24">
        <v>5966</v>
      </c>
      <c r="U46" s="24">
        <v>3725</v>
      </c>
      <c r="V46" s="24">
        <v>0</v>
      </c>
      <c r="W46" s="24">
        <v>281131</v>
      </c>
      <c r="X46" s="24">
        <v>2113784</v>
      </c>
      <c r="Y46" s="24"/>
    </row>
    <row r="47" spans="1:25" ht="14.45" customHeight="1" x14ac:dyDescent="0.2">
      <c r="A47" s="15">
        <v>42</v>
      </c>
      <c r="B47" s="6" t="s">
        <v>43</v>
      </c>
      <c r="C47" s="24">
        <v>1578242</v>
      </c>
      <c r="D47" s="24">
        <v>176518</v>
      </c>
      <c r="E47" s="24">
        <v>1754760</v>
      </c>
      <c r="F47" s="24">
        <v>37845</v>
      </c>
      <c r="G47" s="24">
        <v>290250</v>
      </c>
      <c r="H47" s="24">
        <v>41324</v>
      </c>
      <c r="I47" s="24">
        <v>331574</v>
      </c>
      <c r="J47" s="24">
        <v>9187</v>
      </c>
      <c r="K47" s="24">
        <v>-7158</v>
      </c>
      <c r="L47" s="24">
        <v>2029</v>
      </c>
      <c r="M47" s="24">
        <v>34606</v>
      </c>
      <c r="N47" s="24">
        <v>-8149</v>
      </c>
      <c r="O47" s="24">
        <v>26457</v>
      </c>
      <c r="P47" s="24">
        <v>2</v>
      </c>
      <c r="Q47" s="24">
        <v>1818</v>
      </c>
      <c r="R47" s="24">
        <v>4243</v>
      </c>
      <c r="S47" s="24">
        <v>23658</v>
      </c>
      <c r="T47" s="24">
        <v>7148</v>
      </c>
      <c r="U47" s="24">
        <v>4463</v>
      </c>
      <c r="V47" s="24">
        <v>0</v>
      </c>
      <c r="W47" s="24">
        <v>187406</v>
      </c>
      <c r="X47" s="24">
        <v>2381404</v>
      </c>
      <c r="Y47" s="24"/>
    </row>
    <row r="48" spans="1:25" ht="14.45" customHeight="1" x14ac:dyDescent="0.2">
      <c r="A48" s="15">
        <v>43</v>
      </c>
      <c r="B48" s="6" t="s">
        <v>44</v>
      </c>
      <c r="C48" s="24">
        <v>1359613</v>
      </c>
      <c r="D48" s="24">
        <v>152729</v>
      </c>
      <c r="E48" s="24">
        <v>1512341</v>
      </c>
      <c r="F48" s="24">
        <v>32603</v>
      </c>
      <c r="G48" s="24">
        <v>250043</v>
      </c>
      <c r="H48" s="24">
        <v>35755</v>
      </c>
      <c r="I48" s="24">
        <v>285797</v>
      </c>
      <c r="J48" s="24">
        <v>19555</v>
      </c>
      <c r="K48" s="24">
        <v>-15236</v>
      </c>
      <c r="L48" s="24">
        <v>4319</v>
      </c>
      <c r="M48" s="24">
        <v>29812</v>
      </c>
      <c r="N48" s="24">
        <v>-7051</v>
      </c>
      <c r="O48" s="24">
        <v>22761</v>
      </c>
      <c r="P48" s="24">
        <v>2</v>
      </c>
      <c r="Q48" s="24">
        <v>4232</v>
      </c>
      <c r="R48" s="24">
        <v>9876</v>
      </c>
      <c r="S48" s="24">
        <v>20381</v>
      </c>
      <c r="T48" s="24">
        <v>6158</v>
      </c>
      <c r="U48" s="24">
        <v>3845</v>
      </c>
      <c r="V48" s="24">
        <v>0</v>
      </c>
      <c r="W48" s="24">
        <v>242540</v>
      </c>
      <c r="X48" s="24">
        <v>2144855</v>
      </c>
      <c r="Y48" s="24"/>
    </row>
    <row r="49" spans="1:25" ht="14.45" customHeight="1" x14ac:dyDescent="0.2">
      <c r="A49" s="15">
        <v>44</v>
      </c>
      <c r="B49" s="6" t="s">
        <v>45</v>
      </c>
      <c r="C49" s="24">
        <v>1427569</v>
      </c>
      <c r="D49" s="24">
        <v>160673</v>
      </c>
      <c r="E49" s="24">
        <v>1588242</v>
      </c>
      <c r="F49" s="24">
        <v>34232</v>
      </c>
      <c r="G49" s="24">
        <v>262540</v>
      </c>
      <c r="H49" s="24">
        <v>37614</v>
      </c>
      <c r="I49" s="24">
        <v>300155</v>
      </c>
      <c r="J49" s="24">
        <v>38220</v>
      </c>
      <c r="K49" s="24">
        <v>-29779</v>
      </c>
      <c r="L49" s="24">
        <v>8441</v>
      </c>
      <c r="M49" s="24">
        <v>31302</v>
      </c>
      <c r="N49" s="24">
        <v>-7417</v>
      </c>
      <c r="O49" s="24">
        <v>23885</v>
      </c>
      <c r="P49" s="24">
        <v>2</v>
      </c>
      <c r="Q49" s="24">
        <v>6659</v>
      </c>
      <c r="R49" s="24">
        <v>15538</v>
      </c>
      <c r="S49" s="24">
        <v>21399</v>
      </c>
      <c r="T49" s="24">
        <v>6465</v>
      </c>
      <c r="U49" s="24">
        <v>4037</v>
      </c>
      <c r="V49" s="24">
        <v>66419</v>
      </c>
      <c r="W49" s="24">
        <v>307713</v>
      </c>
      <c r="X49" s="24">
        <v>2383187</v>
      </c>
      <c r="Y49" s="24"/>
    </row>
    <row r="50" spans="1:25" ht="14.45" customHeight="1" x14ac:dyDescent="0.2">
      <c r="A50" s="15">
        <v>45</v>
      </c>
      <c r="B50" s="6" t="s">
        <v>46</v>
      </c>
      <c r="C50" s="24">
        <v>3988453</v>
      </c>
      <c r="D50" s="24">
        <v>486188</v>
      </c>
      <c r="E50" s="24">
        <v>4474641</v>
      </c>
      <c r="F50" s="24">
        <v>95641</v>
      </c>
      <c r="G50" s="24">
        <v>733506</v>
      </c>
      <c r="H50" s="24">
        <v>113819</v>
      </c>
      <c r="I50" s="24">
        <v>847325</v>
      </c>
      <c r="J50" s="24">
        <v>294811</v>
      </c>
      <c r="K50" s="24">
        <v>-229700</v>
      </c>
      <c r="L50" s="24">
        <v>65110</v>
      </c>
      <c r="M50" s="24">
        <v>87455</v>
      </c>
      <c r="N50" s="24">
        <v>-22445</v>
      </c>
      <c r="O50" s="24">
        <v>65010</v>
      </c>
      <c r="P50" s="24">
        <v>6</v>
      </c>
      <c r="Q50" s="24">
        <v>69234</v>
      </c>
      <c r="R50" s="24">
        <v>161545</v>
      </c>
      <c r="S50" s="24">
        <v>59787</v>
      </c>
      <c r="T50" s="24">
        <v>18064</v>
      </c>
      <c r="U50" s="24">
        <v>11280</v>
      </c>
      <c r="V50" s="24">
        <v>345290</v>
      </c>
      <c r="W50" s="24">
        <v>1810797</v>
      </c>
      <c r="X50" s="24">
        <v>8023729</v>
      </c>
      <c r="Y50" s="24"/>
    </row>
    <row r="51" spans="1:25" ht="14.45" customHeight="1" x14ac:dyDescent="0.2">
      <c r="A51" s="15">
        <v>46</v>
      </c>
      <c r="B51" s="6" t="s">
        <v>47</v>
      </c>
      <c r="C51" s="24">
        <v>1539119</v>
      </c>
      <c r="D51" s="24">
        <v>171472</v>
      </c>
      <c r="E51" s="24">
        <v>1710591</v>
      </c>
      <c r="F51" s="24">
        <v>36907</v>
      </c>
      <c r="G51" s="24">
        <v>283055</v>
      </c>
      <c r="H51" s="24">
        <v>40142</v>
      </c>
      <c r="I51" s="24">
        <v>323198</v>
      </c>
      <c r="J51" s="24">
        <v>0</v>
      </c>
      <c r="K51" s="24">
        <v>0</v>
      </c>
      <c r="L51" s="24">
        <v>0</v>
      </c>
      <c r="M51" s="24">
        <v>33748</v>
      </c>
      <c r="N51" s="24">
        <v>-7916</v>
      </c>
      <c r="O51" s="24">
        <v>25832</v>
      </c>
      <c r="P51" s="24">
        <v>2</v>
      </c>
      <c r="Q51" s="24">
        <v>11216</v>
      </c>
      <c r="R51" s="24">
        <v>26170</v>
      </c>
      <c r="S51" s="24">
        <v>23071</v>
      </c>
      <c r="T51" s="24">
        <v>6971</v>
      </c>
      <c r="U51" s="24">
        <v>4353</v>
      </c>
      <c r="V51" s="24">
        <v>0</v>
      </c>
      <c r="W51" s="24">
        <v>1349721</v>
      </c>
      <c r="X51" s="24">
        <v>3518031</v>
      </c>
      <c r="Y51" s="24"/>
    </row>
    <row r="52" spans="1:25" ht="14.45" customHeight="1" x14ac:dyDescent="0.2">
      <c r="A52" s="15">
        <v>47</v>
      </c>
      <c r="B52" s="6" t="s">
        <v>48</v>
      </c>
      <c r="C52" s="24">
        <v>1381156</v>
      </c>
      <c r="D52" s="24">
        <v>154103</v>
      </c>
      <c r="E52" s="24">
        <v>1535259</v>
      </c>
      <c r="F52" s="24">
        <v>33119</v>
      </c>
      <c r="G52" s="24">
        <v>254005</v>
      </c>
      <c r="H52" s="24">
        <v>36076</v>
      </c>
      <c r="I52" s="24">
        <v>290081</v>
      </c>
      <c r="J52" s="24">
        <v>25495</v>
      </c>
      <c r="K52" s="24">
        <v>-19865</v>
      </c>
      <c r="L52" s="24">
        <v>5631</v>
      </c>
      <c r="M52" s="24">
        <v>30285</v>
      </c>
      <c r="N52" s="24">
        <v>-7114</v>
      </c>
      <c r="O52" s="24">
        <v>23170</v>
      </c>
      <c r="P52" s="24">
        <v>2</v>
      </c>
      <c r="Q52" s="24">
        <v>6864</v>
      </c>
      <c r="R52" s="24">
        <v>16017</v>
      </c>
      <c r="S52" s="24">
        <v>20704</v>
      </c>
      <c r="T52" s="24">
        <v>6255</v>
      </c>
      <c r="U52" s="24">
        <v>3906</v>
      </c>
      <c r="V52" s="24">
        <v>0</v>
      </c>
      <c r="W52" s="24">
        <v>451427</v>
      </c>
      <c r="X52" s="24">
        <v>2392435</v>
      </c>
      <c r="Y52" s="24"/>
    </row>
    <row r="53" spans="1:25" ht="14.45" customHeight="1" x14ac:dyDescent="0.2">
      <c r="A53" s="15">
        <v>48</v>
      </c>
      <c r="B53" s="6" t="s">
        <v>49</v>
      </c>
      <c r="C53" s="24">
        <v>3986879</v>
      </c>
      <c r="D53" s="24">
        <v>460856</v>
      </c>
      <c r="E53" s="24">
        <v>4447735</v>
      </c>
      <c r="F53" s="24">
        <v>95603</v>
      </c>
      <c r="G53" s="24">
        <v>733216</v>
      </c>
      <c r="H53" s="24">
        <v>107889</v>
      </c>
      <c r="I53" s="24">
        <v>841105</v>
      </c>
      <c r="J53" s="24">
        <v>142540</v>
      </c>
      <c r="K53" s="24">
        <v>-111059</v>
      </c>
      <c r="L53" s="24">
        <v>31481</v>
      </c>
      <c r="M53" s="24">
        <v>87420</v>
      </c>
      <c r="N53" s="24">
        <v>-21275</v>
      </c>
      <c r="O53" s="24">
        <v>66145</v>
      </c>
      <c r="P53" s="24">
        <v>6</v>
      </c>
      <c r="Q53" s="24">
        <v>35058</v>
      </c>
      <c r="R53" s="24">
        <v>81801</v>
      </c>
      <c r="S53" s="24">
        <v>59763</v>
      </c>
      <c r="T53" s="24">
        <v>18057</v>
      </c>
      <c r="U53" s="24">
        <v>11275</v>
      </c>
      <c r="V53" s="24">
        <v>0</v>
      </c>
      <c r="W53" s="24">
        <v>1215454</v>
      </c>
      <c r="X53" s="24">
        <v>6903481</v>
      </c>
      <c r="Y53" s="24"/>
    </row>
    <row r="54" spans="1:25" ht="14.45" customHeight="1" x14ac:dyDescent="0.2">
      <c r="A54" s="15">
        <v>49</v>
      </c>
      <c r="B54" s="6" t="s">
        <v>50</v>
      </c>
      <c r="C54" s="24">
        <v>1383245</v>
      </c>
      <c r="D54" s="24">
        <v>154540</v>
      </c>
      <c r="E54" s="24">
        <v>1537785</v>
      </c>
      <c r="F54" s="24">
        <v>33169</v>
      </c>
      <c r="G54" s="24">
        <v>254389</v>
      </c>
      <c r="H54" s="24">
        <v>36179</v>
      </c>
      <c r="I54" s="24">
        <v>290567</v>
      </c>
      <c r="J54" s="24">
        <v>20990</v>
      </c>
      <c r="K54" s="24">
        <v>-16354</v>
      </c>
      <c r="L54" s="24">
        <v>4636</v>
      </c>
      <c r="M54" s="24">
        <v>30330</v>
      </c>
      <c r="N54" s="24">
        <v>-7134</v>
      </c>
      <c r="O54" s="24">
        <v>23196</v>
      </c>
      <c r="P54" s="24">
        <v>2</v>
      </c>
      <c r="Q54" s="24">
        <v>4256</v>
      </c>
      <c r="R54" s="24">
        <v>9930</v>
      </c>
      <c r="S54" s="24">
        <v>20735</v>
      </c>
      <c r="T54" s="24">
        <v>6265</v>
      </c>
      <c r="U54" s="24">
        <v>3912</v>
      </c>
      <c r="V54" s="24">
        <v>0</v>
      </c>
      <c r="W54" s="24">
        <v>329131</v>
      </c>
      <c r="X54" s="24">
        <v>2263583</v>
      </c>
      <c r="Y54" s="24"/>
    </row>
    <row r="55" spans="1:25" ht="14.45" customHeight="1" x14ac:dyDescent="0.2">
      <c r="A55" s="16">
        <v>50</v>
      </c>
      <c r="B55" s="4" t="s">
        <v>51</v>
      </c>
      <c r="C55" s="24">
        <v>6956826</v>
      </c>
      <c r="D55" s="24">
        <v>824935</v>
      </c>
      <c r="E55" s="24">
        <v>7781761</v>
      </c>
      <c r="F55" s="24">
        <v>166821</v>
      </c>
      <c r="G55" s="24">
        <v>1279411</v>
      </c>
      <c r="H55" s="24">
        <v>193122</v>
      </c>
      <c r="I55" s="24">
        <v>1472533</v>
      </c>
      <c r="J55" s="24">
        <v>497755</v>
      </c>
      <c r="K55" s="24">
        <v>-387824</v>
      </c>
      <c r="L55" s="24">
        <v>109931</v>
      </c>
      <c r="M55" s="24">
        <v>152542</v>
      </c>
      <c r="N55" s="24">
        <v>-38083</v>
      </c>
      <c r="O55" s="24">
        <v>114459</v>
      </c>
      <c r="P55" s="24">
        <v>10</v>
      </c>
      <c r="Q55" s="24">
        <v>101494</v>
      </c>
      <c r="R55" s="24">
        <v>236820</v>
      </c>
      <c r="S55" s="24">
        <v>104283</v>
      </c>
      <c r="T55" s="24">
        <v>31508</v>
      </c>
      <c r="U55" s="24">
        <v>19674</v>
      </c>
      <c r="V55" s="24">
        <v>61202</v>
      </c>
      <c r="W55" s="24">
        <v>2482884</v>
      </c>
      <c r="X55" s="24">
        <v>12683380</v>
      </c>
      <c r="Y55" s="24"/>
    </row>
    <row r="56" spans="1:25" ht="14.45" customHeight="1" x14ac:dyDescent="0.2">
      <c r="A56" s="15">
        <v>51</v>
      </c>
      <c r="B56" s="6" t="s">
        <v>52</v>
      </c>
      <c r="C56" s="24">
        <v>1891257</v>
      </c>
      <c r="D56" s="24">
        <v>213772</v>
      </c>
      <c r="E56" s="24">
        <v>2105029</v>
      </c>
      <c r="F56" s="24">
        <v>45351</v>
      </c>
      <c r="G56" s="24">
        <v>347816</v>
      </c>
      <c r="H56" s="24">
        <v>50045</v>
      </c>
      <c r="I56" s="24">
        <v>397861</v>
      </c>
      <c r="J56" s="24">
        <v>74303</v>
      </c>
      <c r="K56" s="24">
        <v>-57893</v>
      </c>
      <c r="L56" s="24">
        <v>16410</v>
      </c>
      <c r="M56" s="24">
        <v>41469</v>
      </c>
      <c r="N56" s="24">
        <v>-9869</v>
      </c>
      <c r="O56" s="24">
        <v>31601</v>
      </c>
      <c r="P56" s="24">
        <v>3</v>
      </c>
      <c r="Q56" s="24">
        <v>12545</v>
      </c>
      <c r="R56" s="24">
        <v>29271</v>
      </c>
      <c r="S56" s="24">
        <v>28350</v>
      </c>
      <c r="T56" s="24">
        <v>8566</v>
      </c>
      <c r="U56" s="24">
        <v>5349</v>
      </c>
      <c r="V56" s="24">
        <v>0</v>
      </c>
      <c r="W56" s="24">
        <v>572026</v>
      </c>
      <c r="X56" s="24">
        <v>3252360</v>
      </c>
      <c r="Y56" s="24"/>
    </row>
    <row r="57" spans="1:25" ht="14.45" customHeight="1" x14ac:dyDescent="0.2">
      <c r="A57" s="15">
        <v>52</v>
      </c>
      <c r="B57" s="6" t="s">
        <v>53</v>
      </c>
      <c r="C57" s="24">
        <v>4130730</v>
      </c>
      <c r="D57" s="24">
        <v>478402</v>
      </c>
      <c r="E57" s="24">
        <v>4609132</v>
      </c>
      <c r="F57" s="24">
        <v>99053</v>
      </c>
      <c r="G57" s="24">
        <v>759672</v>
      </c>
      <c r="H57" s="24">
        <v>111996</v>
      </c>
      <c r="I57" s="24">
        <v>871668</v>
      </c>
      <c r="J57" s="24">
        <v>165331</v>
      </c>
      <c r="K57" s="24">
        <v>-128817</v>
      </c>
      <c r="L57" s="24">
        <v>36514</v>
      </c>
      <c r="M57" s="24">
        <v>90574</v>
      </c>
      <c r="N57" s="24">
        <v>-22085</v>
      </c>
      <c r="O57" s="24">
        <v>68489</v>
      </c>
      <c r="P57" s="24">
        <v>6</v>
      </c>
      <c r="Q57" s="24">
        <v>37870</v>
      </c>
      <c r="R57" s="24">
        <v>88363</v>
      </c>
      <c r="S57" s="24">
        <v>61920</v>
      </c>
      <c r="T57" s="24">
        <v>18708</v>
      </c>
      <c r="U57" s="24">
        <v>11682</v>
      </c>
      <c r="V57" s="24">
        <v>10952</v>
      </c>
      <c r="W57" s="24">
        <v>1061077</v>
      </c>
      <c r="X57" s="24">
        <v>6975434</v>
      </c>
      <c r="Y57" s="24"/>
    </row>
    <row r="58" spans="1:25" ht="14.45" customHeight="1" x14ac:dyDescent="0.2">
      <c r="A58" s="15">
        <v>53</v>
      </c>
      <c r="B58" s="6" t="s">
        <v>54</v>
      </c>
      <c r="C58" s="24">
        <v>1336961</v>
      </c>
      <c r="D58" s="24">
        <v>151123</v>
      </c>
      <c r="E58" s="24">
        <v>1488083</v>
      </c>
      <c r="F58" s="24">
        <v>32060</v>
      </c>
      <c r="G58" s="24">
        <v>245877</v>
      </c>
      <c r="H58" s="24">
        <v>35379</v>
      </c>
      <c r="I58" s="24">
        <v>281255</v>
      </c>
      <c r="J58" s="24">
        <v>0</v>
      </c>
      <c r="K58" s="24">
        <v>0</v>
      </c>
      <c r="L58" s="24">
        <v>0</v>
      </c>
      <c r="M58" s="24">
        <v>29315</v>
      </c>
      <c r="N58" s="24">
        <v>-6977</v>
      </c>
      <c r="O58" s="24">
        <v>22339</v>
      </c>
      <c r="P58" s="24">
        <v>2</v>
      </c>
      <c r="Q58" s="24">
        <v>7889</v>
      </c>
      <c r="R58" s="24">
        <v>18408</v>
      </c>
      <c r="S58" s="24">
        <v>20041</v>
      </c>
      <c r="T58" s="24">
        <v>6055</v>
      </c>
      <c r="U58" s="24">
        <v>3781</v>
      </c>
      <c r="V58" s="24">
        <v>0</v>
      </c>
      <c r="W58" s="24">
        <v>373154</v>
      </c>
      <c r="X58" s="24">
        <v>2253067</v>
      </c>
      <c r="Y58" s="24"/>
    </row>
    <row r="59" spans="1:25" ht="14.45" customHeight="1" x14ac:dyDescent="0.2">
      <c r="A59" s="15">
        <v>54</v>
      </c>
      <c r="B59" s="6" t="s">
        <v>55</v>
      </c>
      <c r="C59" s="24">
        <v>2367120</v>
      </c>
      <c r="D59" s="24">
        <v>269415</v>
      </c>
      <c r="E59" s="24">
        <v>2636535</v>
      </c>
      <c r="F59" s="24">
        <v>56762</v>
      </c>
      <c r="G59" s="24">
        <v>435331</v>
      </c>
      <c r="H59" s="24">
        <v>63071</v>
      </c>
      <c r="I59" s="24">
        <v>498402</v>
      </c>
      <c r="J59" s="24">
        <v>47596</v>
      </c>
      <c r="K59" s="24">
        <v>-37084</v>
      </c>
      <c r="L59" s="24">
        <v>10512</v>
      </c>
      <c r="M59" s="24">
        <v>51904</v>
      </c>
      <c r="N59" s="24">
        <v>-12438</v>
      </c>
      <c r="O59" s="24">
        <v>39466</v>
      </c>
      <c r="P59" s="24">
        <v>3</v>
      </c>
      <c r="Q59" s="24">
        <v>11878</v>
      </c>
      <c r="R59" s="24">
        <v>27715</v>
      </c>
      <c r="S59" s="24">
        <v>35483</v>
      </c>
      <c r="T59" s="24">
        <v>10721</v>
      </c>
      <c r="U59" s="24">
        <v>6694</v>
      </c>
      <c r="V59" s="24">
        <v>0</v>
      </c>
      <c r="W59" s="24">
        <v>443549</v>
      </c>
      <c r="X59" s="24">
        <v>3777720</v>
      </c>
      <c r="Y59" s="24"/>
    </row>
    <row r="60" spans="1:25" ht="14.45" customHeight="1" x14ac:dyDescent="0.2">
      <c r="A60" s="15">
        <v>55</v>
      </c>
      <c r="B60" s="6" t="s">
        <v>56</v>
      </c>
      <c r="C60" s="24">
        <v>1934029</v>
      </c>
      <c r="D60" s="24">
        <v>222707</v>
      </c>
      <c r="E60" s="24">
        <v>2156736</v>
      </c>
      <c r="F60" s="24">
        <v>46377</v>
      </c>
      <c r="G60" s="24">
        <v>355682</v>
      </c>
      <c r="H60" s="24">
        <v>52137</v>
      </c>
      <c r="I60" s="24">
        <v>407819</v>
      </c>
      <c r="J60" s="24">
        <v>95215</v>
      </c>
      <c r="K60" s="24">
        <v>-74186</v>
      </c>
      <c r="L60" s="24">
        <v>21029</v>
      </c>
      <c r="M60" s="24">
        <v>42407</v>
      </c>
      <c r="N60" s="24">
        <v>-10281</v>
      </c>
      <c r="O60" s="24">
        <v>32126</v>
      </c>
      <c r="P60" s="24">
        <v>3</v>
      </c>
      <c r="Q60" s="24">
        <v>25895</v>
      </c>
      <c r="R60" s="24">
        <v>60421</v>
      </c>
      <c r="S60" s="24">
        <v>28991</v>
      </c>
      <c r="T60" s="24">
        <v>8759</v>
      </c>
      <c r="U60" s="24">
        <v>5470</v>
      </c>
      <c r="V60" s="24">
        <v>113256</v>
      </c>
      <c r="W60" s="24">
        <v>722322</v>
      </c>
      <c r="X60" s="24">
        <v>3629203</v>
      </c>
      <c r="Y60" s="24"/>
    </row>
    <row r="61" spans="1:25" ht="14.45" customHeight="1" x14ac:dyDescent="0.2">
      <c r="A61" s="15">
        <v>56</v>
      </c>
      <c r="B61" s="6" t="s">
        <v>57</v>
      </c>
      <c r="C61" s="24">
        <v>1419485</v>
      </c>
      <c r="D61" s="24">
        <v>158984</v>
      </c>
      <c r="E61" s="24">
        <v>1578470</v>
      </c>
      <c r="F61" s="24">
        <v>34038</v>
      </c>
      <c r="G61" s="24">
        <v>261054</v>
      </c>
      <c r="H61" s="24">
        <v>37219</v>
      </c>
      <c r="I61" s="24">
        <v>298273</v>
      </c>
      <c r="J61" s="24">
        <v>13245</v>
      </c>
      <c r="K61" s="24">
        <v>-10319</v>
      </c>
      <c r="L61" s="24">
        <v>2925</v>
      </c>
      <c r="M61" s="24">
        <v>31125</v>
      </c>
      <c r="N61" s="24">
        <v>-7340</v>
      </c>
      <c r="O61" s="24">
        <v>23785</v>
      </c>
      <c r="P61" s="24">
        <v>2</v>
      </c>
      <c r="Q61" s="24">
        <v>3209</v>
      </c>
      <c r="R61" s="24">
        <v>7488</v>
      </c>
      <c r="S61" s="24">
        <v>21278</v>
      </c>
      <c r="T61" s="24">
        <v>6429</v>
      </c>
      <c r="U61" s="24">
        <v>4014</v>
      </c>
      <c r="V61" s="24">
        <v>64893</v>
      </c>
      <c r="W61" s="24">
        <v>214568</v>
      </c>
      <c r="X61" s="24">
        <v>2259372</v>
      </c>
      <c r="Y61" s="24"/>
    </row>
    <row r="62" spans="1:25" ht="14.45" customHeight="1" x14ac:dyDescent="0.2">
      <c r="A62" s="15">
        <v>57</v>
      </c>
      <c r="B62" s="4" t="s">
        <v>58</v>
      </c>
      <c r="C62" s="24">
        <v>1384641</v>
      </c>
      <c r="D62" s="24">
        <v>154831</v>
      </c>
      <c r="E62" s="24">
        <v>1539472</v>
      </c>
      <c r="F62" s="24">
        <v>33203</v>
      </c>
      <c r="G62" s="24">
        <v>254646</v>
      </c>
      <c r="H62" s="24">
        <v>36247</v>
      </c>
      <c r="I62" s="24">
        <v>290892</v>
      </c>
      <c r="J62" s="24">
        <v>13537</v>
      </c>
      <c r="K62" s="24">
        <v>-10547</v>
      </c>
      <c r="L62" s="24">
        <v>2990</v>
      </c>
      <c r="M62" s="24">
        <v>30361</v>
      </c>
      <c r="N62" s="24">
        <v>-7148</v>
      </c>
      <c r="O62" s="24">
        <v>23213</v>
      </c>
      <c r="P62" s="24">
        <v>2</v>
      </c>
      <c r="Q62" s="24">
        <v>3391</v>
      </c>
      <c r="R62" s="24">
        <v>7913</v>
      </c>
      <c r="S62" s="24">
        <v>20756</v>
      </c>
      <c r="T62" s="24">
        <v>6271</v>
      </c>
      <c r="U62" s="24">
        <v>3916</v>
      </c>
      <c r="V62" s="24">
        <v>0</v>
      </c>
      <c r="W62" s="24">
        <v>229793</v>
      </c>
      <c r="X62" s="24">
        <v>2161812</v>
      </c>
      <c r="Y62" s="24"/>
    </row>
    <row r="63" spans="1:25" ht="14.45" customHeight="1" x14ac:dyDescent="0.2">
      <c r="A63" s="15">
        <v>58</v>
      </c>
      <c r="B63" s="4" t="s">
        <v>59</v>
      </c>
      <c r="C63" s="24">
        <v>1436580</v>
      </c>
      <c r="D63" s="24">
        <v>162555</v>
      </c>
      <c r="E63" s="24">
        <v>1599135</v>
      </c>
      <c r="F63" s="24">
        <v>34448</v>
      </c>
      <c r="G63" s="24">
        <v>264198</v>
      </c>
      <c r="H63" s="24">
        <v>38055</v>
      </c>
      <c r="I63" s="24">
        <v>302253</v>
      </c>
      <c r="J63" s="24">
        <v>0</v>
      </c>
      <c r="K63" s="24">
        <v>0</v>
      </c>
      <c r="L63" s="24">
        <v>0</v>
      </c>
      <c r="M63" s="24">
        <v>31500</v>
      </c>
      <c r="N63" s="24">
        <v>-7504</v>
      </c>
      <c r="O63" s="24">
        <v>23995</v>
      </c>
      <c r="P63" s="24">
        <v>2</v>
      </c>
      <c r="Q63" s="24">
        <v>4161</v>
      </c>
      <c r="R63" s="24">
        <v>9710</v>
      </c>
      <c r="S63" s="24">
        <v>21534</v>
      </c>
      <c r="T63" s="24">
        <v>6506</v>
      </c>
      <c r="U63" s="24">
        <v>4063</v>
      </c>
      <c r="V63" s="24">
        <v>37645</v>
      </c>
      <c r="W63" s="24">
        <v>211762</v>
      </c>
      <c r="X63" s="24">
        <v>2255215</v>
      </c>
      <c r="Y63" s="24"/>
    </row>
    <row r="64" spans="1:25" ht="14.45" customHeight="1" x14ac:dyDescent="0.2">
      <c r="A64" s="15">
        <v>59</v>
      </c>
      <c r="B64" s="4" t="s">
        <v>60</v>
      </c>
      <c r="C64" s="24">
        <v>2684933</v>
      </c>
      <c r="D64" s="24">
        <v>301420</v>
      </c>
      <c r="E64" s="24">
        <v>2986353</v>
      </c>
      <c r="F64" s="24">
        <v>64383</v>
      </c>
      <c r="G64" s="24">
        <v>493779</v>
      </c>
      <c r="H64" s="24">
        <v>70564</v>
      </c>
      <c r="I64" s="24">
        <v>564343</v>
      </c>
      <c r="J64" s="24">
        <v>31054</v>
      </c>
      <c r="K64" s="24">
        <v>-24195</v>
      </c>
      <c r="L64" s="24">
        <v>6858</v>
      </c>
      <c r="M64" s="24">
        <v>58872</v>
      </c>
      <c r="N64" s="24">
        <v>-13915</v>
      </c>
      <c r="O64" s="24">
        <v>44957</v>
      </c>
      <c r="P64" s="24">
        <v>4</v>
      </c>
      <c r="Q64" s="24">
        <v>7724</v>
      </c>
      <c r="R64" s="24">
        <v>18023</v>
      </c>
      <c r="S64" s="24">
        <v>40247</v>
      </c>
      <c r="T64" s="24">
        <v>12160</v>
      </c>
      <c r="U64" s="24">
        <v>7593</v>
      </c>
      <c r="V64" s="24">
        <v>0</v>
      </c>
      <c r="W64" s="24">
        <v>421338</v>
      </c>
      <c r="X64" s="24">
        <v>4173983</v>
      </c>
      <c r="Y64" s="24"/>
    </row>
    <row r="65" spans="1:25" ht="14.45" customHeight="1" x14ac:dyDescent="0.2">
      <c r="A65" s="15">
        <v>60</v>
      </c>
      <c r="B65" s="6" t="s">
        <v>61</v>
      </c>
      <c r="C65" s="24">
        <v>4271180</v>
      </c>
      <c r="D65" s="24">
        <v>488987</v>
      </c>
      <c r="E65" s="24">
        <v>4760167</v>
      </c>
      <c r="F65" s="24">
        <v>102420</v>
      </c>
      <c r="G65" s="24">
        <v>785501</v>
      </c>
      <c r="H65" s="24">
        <v>114474</v>
      </c>
      <c r="I65" s="24">
        <v>899976</v>
      </c>
      <c r="J65" s="24">
        <v>79844</v>
      </c>
      <c r="K65" s="24">
        <v>-62210</v>
      </c>
      <c r="L65" s="24">
        <v>17634</v>
      </c>
      <c r="M65" s="24">
        <v>93654</v>
      </c>
      <c r="N65" s="24">
        <v>-22574</v>
      </c>
      <c r="O65" s="24">
        <v>71080</v>
      </c>
      <c r="P65" s="24">
        <v>6</v>
      </c>
      <c r="Q65" s="24">
        <v>17878</v>
      </c>
      <c r="R65" s="24">
        <v>41714</v>
      </c>
      <c r="S65" s="24">
        <v>64025</v>
      </c>
      <c r="T65" s="24">
        <v>19344</v>
      </c>
      <c r="U65" s="24">
        <v>12079</v>
      </c>
      <c r="V65" s="24">
        <v>231856</v>
      </c>
      <c r="W65" s="24">
        <v>668577</v>
      </c>
      <c r="X65" s="24">
        <v>6906756</v>
      </c>
      <c r="Y65" s="24"/>
    </row>
    <row r="66" spans="1:25" ht="14.45" customHeight="1" x14ac:dyDescent="0.2">
      <c r="A66" s="15">
        <v>61</v>
      </c>
      <c r="B66" s="6" t="s">
        <v>62</v>
      </c>
      <c r="C66" s="24">
        <v>1414517</v>
      </c>
      <c r="D66" s="24">
        <v>161072</v>
      </c>
      <c r="E66" s="24">
        <v>1575589</v>
      </c>
      <c r="F66" s="24">
        <v>33919</v>
      </c>
      <c r="G66" s="24">
        <v>260140</v>
      </c>
      <c r="H66" s="24">
        <v>37708</v>
      </c>
      <c r="I66" s="24">
        <v>297848</v>
      </c>
      <c r="J66" s="24">
        <v>28061</v>
      </c>
      <c r="K66" s="24">
        <v>-21864</v>
      </c>
      <c r="L66" s="24">
        <v>6197</v>
      </c>
      <c r="M66" s="24">
        <v>31016</v>
      </c>
      <c r="N66" s="24">
        <v>-7436</v>
      </c>
      <c r="O66" s="24">
        <v>23580</v>
      </c>
      <c r="P66" s="24">
        <v>2</v>
      </c>
      <c r="Q66" s="24">
        <v>5852</v>
      </c>
      <c r="R66" s="24">
        <v>13654</v>
      </c>
      <c r="S66" s="24">
        <v>21204</v>
      </c>
      <c r="T66" s="24">
        <v>6406</v>
      </c>
      <c r="U66" s="24">
        <v>4000</v>
      </c>
      <c r="V66" s="24">
        <v>151779</v>
      </c>
      <c r="W66" s="24">
        <v>277527</v>
      </c>
      <c r="X66" s="24">
        <v>2417557</v>
      </c>
      <c r="Y66" s="24"/>
    </row>
    <row r="67" spans="1:25" ht="14.45" customHeight="1" x14ac:dyDescent="0.2">
      <c r="A67" s="15">
        <v>62</v>
      </c>
      <c r="B67" s="6" t="s">
        <v>63</v>
      </c>
      <c r="C67" s="24">
        <v>1778195</v>
      </c>
      <c r="D67" s="24">
        <v>202657</v>
      </c>
      <c r="E67" s="24">
        <v>1980852</v>
      </c>
      <c r="F67" s="24">
        <v>42640</v>
      </c>
      <c r="G67" s="24">
        <v>327023</v>
      </c>
      <c r="H67" s="24">
        <v>47443</v>
      </c>
      <c r="I67" s="24">
        <v>374466</v>
      </c>
      <c r="J67" s="24">
        <v>0</v>
      </c>
      <c r="K67" s="24">
        <v>0</v>
      </c>
      <c r="L67" s="24">
        <v>0</v>
      </c>
      <c r="M67" s="24">
        <v>38990</v>
      </c>
      <c r="N67" s="24">
        <v>-9356</v>
      </c>
      <c r="O67" s="24">
        <v>29635</v>
      </c>
      <c r="P67" s="24">
        <v>3</v>
      </c>
      <c r="Q67" s="24">
        <v>5270</v>
      </c>
      <c r="R67" s="24">
        <v>12296</v>
      </c>
      <c r="S67" s="24">
        <v>26655</v>
      </c>
      <c r="T67" s="24">
        <v>8053</v>
      </c>
      <c r="U67" s="24">
        <v>5029</v>
      </c>
      <c r="V67" s="24">
        <v>0</v>
      </c>
      <c r="W67" s="24">
        <v>319947</v>
      </c>
      <c r="X67" s="24">
        <v>2804846</v>
      </c>
      <c r="Y67" s="24"/>
    </row>
    <row r="68" spans="1:25" ht="14.45" customHeight="1" x14ac:dyDescent="0.2">
      <c r="A68" s="15">
        <v>63</v>
      </c>
      <c r="B68" s="6" t="s">
        <v>64</v>
      </c>
      <c r="C68" s="24">
        <v>4685657</v>
      </c>
      <c r="D68" s="24">
        <v>534932</v>
      </c>
      <c r="E68" s="24">
        <v>5220590</v>
      </c>
      <c r="F68" s="24">
        <v>112359</v>
      </c>
      <c r="G68" s="24">
        <v>861727</v>
      </c>
      <c r="H68" s="24">
        <v>125230</v>
      </c>
      <c r="I68" s="24">
        <v>986957</v>
      </c>
      <c r="J68" s="24">
        <v>222124</v>
      </c>
      <c r="K68" s="24">
        <v>-173067</v>
      </c>
      <c r="L68" s="24">
        <v>49057</v>
      </c>
      <c r="M68" s="24">
        <v>102742</v>
      </c>
      <c r="N68" s="24">
        <v>-24695</v>
      </c>
      <c r="O68" s="24">
        <v>78047</v>
      </c>
      <c r="P68" s="24">
        <v>7</v>
      </c>
      <c r="Q68" s="24">
        <v>46094</v>
      </c>
      <c r="R68" s="24">
        <v>107553</v>
      </c>
      <c r="S68" s="24">
        <v>70238</v>
      </c>
      <c r="T68" s="24">
        <v>21221</v>
      </c>
      <c r="U68" s="24">
        <v>13251</v>
      </c>
      <c r="V68" s="24">
        <v>28077</v>
      </c>
      <c r="W68" s="24">
        <v>1378934</v>
      </c>
      <c r="X68" s="24">
        <v>8112385</v>
      </c>
      <c r="Y68" s="24"/>
    </row>
    <row r="69" spans="1:25" ht="14.45" customHeight="1" x14ac:dyDescent="0.2">
      <c r="A69" s="15">
        <v>64</v>
      </c>
      <c r="B69" s="6" t="s">
        <v>65</v>
      </c>
      <c r="C69" s="24">
        <v>1717919</v>
      </c>
      <c r="D69" s="24">
        <v>193192</v>
      </c>
      <c r="E69" s="24">
        <v>1911112</v>
      </c>
      <c r="F69" s="24">
        <v>41195</v>
      </c>
      <c r="G69" s="24">
        <v>315938</v>
      </c>
      <c r="H69" s="24">
        <v>45227</v>
      </c>
      <c r="I69" s="24">
        <v>361165</v>
      </c>
      <c r="J69" s="24">
        <v>38642</v>
      </c>
      <c r="K69" s="24">
        <v>-30107</v>
      </c>
      <c r="L69" s="24">
        <v>8534</v>
      </c>
      <c r="M69" s="24">
        <v>37669</v>
      </c>
      <c r="N69" s="24">
        <v>-8919</v>
      </c>
      <c r="O69" s="24">
        <v>28750</v>
      </c>
      <c r="P69" s="24">
        <v>2</v>
      </c>
      <c r="Q69" s="24">
        <v>8212</v>
      </c>
      <c r="R69" s="24">
        <v>19161</v>
      </c>
      <c r="S69" s="24">
        <v>25752</v>
      </c>
      <c r="T69" s="24">
        <v>7780</v>
      </c>
      <c r="U69" s="24">
        <v>4858</v>
      </c>
      <c r="V69" s="24">
        <v>0</v>
      </c>
      <c r="W69" s="24">
        <v>463139</v>
      </c>
      <c r="X69" s="24">
        <v>2879661</v>
      </c>
      <c r="Y69" s="24"/>
    </row>
    <row r="70" spans="1:25" ht="14.45" customHeight="1" x14ac:dyDescent="0.2">
      <c r="A70" s="15">
        <v>65</v>
      </c>
      <c r="B70" s="6" t="s">
        <v>66</v>
      </c>
      <c r="C70" s="24">
        <v>2274646</v>
      </c>
      <c r="D70" s="24">
        <v>256350</v>
      </c>
      <c r="E70" s="24">
        <v>2530995</v>
      </c>
      <c r="F70" s="24">
        <v>54545</v>
      </c>
      <c r="G70" s="24">
        <v>418324</v>
      </c>
      <c r="H70" s="24">
        <v>60013</v>
      </c>
      <c r="I70" s="24">
        <v>478337</v>
      </c>
      <c r="J70" s="24">
        <v>105397</v>
      </c>
      <c r="K70" s="24">
        <v>-82119</v>
      </c>
      <c r="L70" s="24">
        <v>23277</v>
      </c>
      <c r="M70" s="24">
        <v>49876</v>
      </c>
      <c r="N70" s="24">
        <v>-11834</v>
      </c>
      <c r="O70" s="24">
        <v>38042</v>
      </c>
      <c r="P70" s="24">
        <v>3</v>
      </c>
      <c r="Q70" s="24">
        <v>26307</v>
      </c>
      <c r="R70" s="24">
        <v>61383</v>
      </c>
      <c r="S70" s="24">
        <v>34097</v>
      </c>
      <c r="T70" s="24">
        <v>10302</v>
      </c>
      <c r="U70" s="24">
        <v>6433</v>
      </c>
      <c r="V70" s="24">
        <v>0</v>
      </c>
      <c r="W70" s="24">
        <v>2410029</v>
      </c>
      <c r="X70" s="24">
        <v>5673750</v>
      </c>
      <c r="Y70" s="24"/>
    </row>
    <row r="71" spans="1:25" ht="14.45" customHeight="1" x14ac:dyDescent="0.2">
      <c r="A71" s="15">
        <v>66</v>
      </c>
      <c r="B71" s="6" t="s">
        <v>67</v>
      </c>
      <c r="C71" s="24">
        <v>1636096</v>
      </c>
      <c r="D71" s="24">
        <v>182352</v>
      </c>
      <c r="E71" s="24">
        <v>1818448</v>
      </c>
      <c r="F71" s="24">
        <v>39233</v>
      </c>
      <c r="G71" s="24">
        <v>300890</v>
      </c>
      <c r="H71" s="24">
        <v>42690</v>
      </c>
      <c r="I71" s="24">
        <v>343580</v>
      </c>
      <c r="J71" s="24">
        <v>50418</v>
      </c>
      <c r="K71" s="24">
        <v>-39283</v>
      </c>
      <c r="L71" s="24">
        <v>11135</v>
      </c>
      <c r="M71" s="24">
        <v>35875</v>
      </c>
      <c r="N71" s="24">
        <v>-8418</v>
      </c>
      <c r="O71" s="24">
        <v>27456</v>
      </c>
      <c r="P71" s="24">
        <v>2</v>
      </c>
      <c r="Q71" s="24">
        <v>10052</v>
      </c>
      <c r="R71" s="24">
        <v>23454</v>
      </c>
      <c r="S71" s="24">
        <v>24525</v>
      </c>
      <c r="T71" s="24">
        <v>7410</v>
      </c>
      <c r="U71" s="24">
        <v>4627</v>
      </c>
      <c r="V71" s="24">
        <v>0</v>
      </c>
      <c r="W71" s="24">
        <v>1297711</v>
      </c>
      <c r="X71" s="24">
        <v>3607633</v>
      </c>
      <c r="Y71" s="24"/>
    </row>
    <row r="72" spans="1:25" ht="14.45" customHeight="1" x14ac:dyDescent="0.2">
      <c r="A72" s="15">
        <v>67</v>
      </c>
      <c r="B72" s="6" t="s">
        <v>68</v>
      </c>
      <c r="C72" s="24">
        <v>1755040</v>
      </c>
      <c r="D72" s="24">
        <v>197821</v>
      </c>
      <c r="E72" s="24">
        <v>1952861</v>
      </c>
      <c r="F72" s="24">
        <v>42085</v>
      </c>
      <c r="G72" s="24">
        <v>322765</v>
      </c>
      <c r="H72" s="24">
        <v>46311</v>
      </c>
      <c r="I72" s="24">
        <v>369076</v>
      </c>
      <c r="J72" s="24">
        <v>37273</v>
      </c>
      <c r="K72" s="24">
        <v>-29041</v>
      </c>
      <c r="L72" s="24">
        <v>8232</v>
      </c>
      <c r="M72" s="24">
        <v>38483</v>
      </c>
      <c r="N72" s="24">
        <v>-9132</v>
      </c>
      <c r="O72" s="24">
        <v>29350</v>
      </c>
      <c r="P72" s="24">
        <v>2</v>
      </c>
      <c r="Q72" s="24">
        <v>7371</v>
      </c>
      <c r="R72" s="24">
        <v>17198</v>
      </c>
      <c r="S72" s="24">
        <v>26308</v>
      </c>
      <c r="T72" s="24">
        <v>7949</v>
      </c>
      <c r="U72" s="24">
        <v>4963</v>
      </c>
      <c r="V72" s="24">
        <v>48426</v>
      </c>
      <c r="W72" s="24">
        <v>343268</v>
      </c>
      <c r="X72" s="24">
        <v>2857088</v>
      </c>
      <c r="Y72" s="24"/>
    </row>
    <row r="73" spans="1:25" ht="14.45" customHeight="1" x14ac:dyDescent="0.2">
      <c r="A73" s="15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13"/>
      <c r="Y73" s="13"/>
    </row>
    <row r="74" spans="1:25" ht="14.45" customHeight="1" x14ac:dyDescent="0.2">
      <c r="B74" s="7" t="s">
        <v>69</v>
      </c>
      <c r="C74" s="25">
        <v>460115998</v>
      </c>
      <c r="D74" s="26">
        <v>64855039</v>
      </c>
      <c r="E74" s="25">
        <v>524971038</v>
      </c>
      <c r="F74" s="25">
        <v>11033314</v>
      </c>
      <c r="G74" s="25">
        <v>84618709</v>
      </c>
      <c r="H74" s="25">
        <v>15182893</v>
      </c>
      <c r="I74" s="25">
        <v>99801602</v>
      </c>
      <c r="J74" s="25">
        <v>25128369</v>
      </c>
      <c r="K74" s="29">
        <v>-19578658</v>
      </c>
      <c r="L74" s="29">
        <v>5549711</v>
      </c>
      <c r="M74" s="29">
        <v>10088929</v>
      </c>
      <c r="N74" s="29">
        <v>-2994031</v>
      </c>
      <c r="O74" s="29">
        <v>7094898</v>
      </c>
      <c r="P74" s="25">
        <v>653</v>
      </c>
      <c r="Q74" s="25">
        <v>5775834</v>
      </c>
      <c r="R74" s="25">
        <v>13476947</v>
      </c>
      <c r="S74" s="25">
        <v>6897143</v>
      </c>
      <c r="T74" s="25">
        <v>2083869</v>
      </c>
      <c r="U74" s="25">
        <v>1301246</v>
      </c>
      <c r="V74" s="25">
        <v>44249910</v>
      </c>
      <c r="W74" s="25">
        <v>147988784</v>
      </c>
      <c r="X74" s="25">
        <v>870224949</v>
      </c>
      <c r="Y74" s="14"/>
    </row>
    <row r="75" spans="1:25" x14ac:dyDescent="0.2">
      <c r="B75" s="9"/>
      <c r="C75" s="10"/>
      <c r="D75" s="10"/>
      <c r="E75" s="10"/>
      <c r="F75" s="10"/>
      <c r="G75" s="10"/>
      <c r="H75" s="9"/>
      <c r="I75" s="9"/>
      <c r="J75" s="9"/>
      <c r="K75" s="30"/>
      <c r="L75" s="30"/>
      <c r="M75" s="31"/>
      <c r="N75" s="31"/>
      <c r="O75" s="31"/>
      <c r="P75" s="10"/>
      <c r="Q75" s="10"/>
      <c r="R75" s="11"/>
      <c r="S75" s="11"/>
      <c r="T75" s="11"/>
      <c r="U75" s="11"/>
      <c r="V75" s="11"/>
      <c r="W75" s="11"/>
      <c r="X75" s="9"/>
      <c r="Y75" s="9"/>
    </row>
    <row r="76" spans="1:25" ht="12.7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5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5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5" x14ac:dyDescent="0.2">
      <c r="B80" s="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2:23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2:23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2:23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</sheetData>
  <mergeCells count="4">
    <mergeCell ref="A1:W1"/>
    <mergeCell ref="A2:W2"/>
    <mergeCell ref="A3:W3"/>
    <mergeCell ref="A4:W4"/>
  </mergeCells>
  <printOptions horizontalCentered="1"/>
  <pageMargins left="0.19685039370078741" right="0.19685039370078741" top="0.19685039370078741" bottom="0.39370078740157483" header="0.78740157480314965" footer="0.59055118110236227"/>
  <pageSetup scale="49" orientation="landscape" horizontalDpi="4294967292" r:id="rId1"/>
  <headerFooter alignWithMargins="0"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E1:M68"/>
  <sheetViews>
    <sheetView topLeftCell="B21" workbookViewId="0">
      <selection activeCell="M2" sqref="M2:M68"/>
    </sheetView>
  </sheetViews>
  <sheetFormatPr baseColWidth="10" defaultRowHeight="12.75" x14ac:dyDescent="0.2"/>
  <cols>
    <col min="1" max="16384" width="11.42578125" style="1"/>
  </cols>
  <sheetData>
    <row r="1" spans="5:13" x14ac:dyDescent="0.2">
      <c r="F1" s="1">
        <v>70</v>
      </c>
      <c r="L1" s="1">
        <v>30</v>
      </c>
    </row>
    <row r="2" spans="5:13" x14ac:dyDescent="0.2">
      <c r="E2" s="1">
        <v>0.51108449873389394</v>
      </c>
      <c r="F2" s="1">
        <v>26927.63743616188</v>
      </c>
      <c r="G2" s="1">
        <f t="shared" ref="G2:G33" si="0">+E2+F2</f>
        <v>26928.148520660612</v>
      </c>
      <c r="K2" s="1">
        <v>0.51443399999999995</v>
      </c>
      <c r="L2" s="1">
        <v>10077.694506906157</v>
      </c>
      <c r="M2" s="1">
        <f>+K2+L2</f>
        <v>10078.208940906157</v>
      </c>
    </row>
    <row r="3" spans="5:13" x14ac:dyDescent="0.2">
      <c r="E3" s="1">
        <v>1.0069194202060747</v>
      </c>
      <c r="F3" s="1">
        <v>53051.816562444648</v>
      </c>
      <c r="G3" s="1">
        <f t="shared" si="0"/>
        <v>53052.823481864856</v>
      </c>
      <c r="K3" s="1">
        <v>0.45245399999999997</v>
      </c>
      <c r="L3" s="1">
        <v>8571.9914008582073</v>
      </c>
      <c r="M3" s="1">
        <f t="shared" ref="M3:M66" si="1">+K3+L3</f>
        <v>8572.4438548582075</v>
      </c>
    </row>
    <row r="4" spans="5:13" x14ac:dyDescent="0.2">
      <c r="E4" s="1">
        <v>0.35586413497933683</v>
      </c>
      <c r="F4" s="1">
        <v>18749.503119339006</v>
      </c>
      <c r="G4" s="1">
        <f t="shared" si="0"/>
        <v>18749.858983473987</v>
      </c>
      <c r="K4" s="1">
        <v>0.40906799999999999</v>
      </c>
      <c r="L4" s="1">
        <v>6381.8181689208122</v>
      </c>
      <c r="M4" s="1">
        <f t="shared" si="1"/>
        <v>6382.2272369208122</v>
      </c>
    </row>
    <row r="5" spans="5:13" x14ac:dyDescent="0.2">
      <c r="E5" s="1">
        <v>0.63096650878064109</v>
      </c>
      <c r="F5" s="1">
        <v>33243.891029558225</v>
      </c>
      <c r="G5" s="1">
        <f t="shared" si="0"/>
        <v>33244.521996067007</v>
      </c>
      <c r="K5" s="1">
        <v>0.37807800000000003</v>
      </c>
      <c r="L5" s="1">
        <v>31736.786663134098</v>
      </c>
      <c r="M5" s="1">
        <f t="shared" si="1"/>
        <v>31737.1647411341</v>
      </c>
    </row>
    <row r="6" spans="5:13" x14ac:dyDescent="0.2">
      <c r="E6" s="1">
        <v>1.0152558557758111</v>
      </c>
      <c r="F6" s="1">
        <v>53491.040438511896</v>
      </c>
      <c r="G6" s="1">
        <f t="shared" si="0"/>
        <v>53492.055694367671</v>
      </c>
      <c r="K6" s="1">
        <v>0.35948399999999997</v>
      </c>
      <c r="L6" s="1">
        <v>29426.248413258145</v>
      </c>
      <c r="M6" s="1">
        <f t="shared" si="1"/>
        <v>29426.607897258145</v>
      </c>
    </row>
    <row r="7" spans="5:13" x14ac:dyDescent="0.2">
      <c r="E7" s="1">
        <v>0.25033706032828218</v>
      </c>
      <c r="F7" s="1">
        <v>13189.571614975535</v>
      </c>
      <c r="G7" s="1">
        <f t="shared" si="0"/>
        <v>13189.821952035863</v>
      </c>
      <c r="K7" s="1">
        <v>0.33469199999999999</v>
      </c>
      <c r="L7" s="1">
        <v>21125.847557305609</v>
      </c>
      <c r="M7" s="1">
        <f t="shared" si="1"/>
        <v>21126.18224930561</v>
      </c>
    </row>
    <row r="8" spans="5:13" x14ac:dyDescent="0.2">
      <c r="E8" s="1">
        <v>0.68415703426949637</v>
      </c>
      <c r="F8" s="1">
        <v>36046.353614416563</v>
      </c>
      <c r="G8" s="1">
        <f t="shared" si="0"/>
        <v>36047.037771450836</v>
      </c>
      <c r="K8" s="1">
        <v>0.44625599999999999</v>
      </c>
      <c r="L8" s="1">
        <v>19279.714215582007</v>
      </c>
      <c r="M8" s="1">
        <f t="shared" si="1"/>
        <v>19280.160471582007</v>
      </c>
    </row>
    <row r="9" spans="5:13" x14ac:dyDescent="0.2">
      <c r="E9" s="1">
        <v>0.45907327388661107</v>
      </c>
      <c r="F9" s="1">
        <v>24187.308960600847</v>
      </c>
      <c r="G9" s="1">
        <f t="shared" si="0"/>
        <v>24187.768033874734</v>
      </c>
      <c r="K9" s="1">
        <v>0.34708799999999995</v>
      </c>
      <c r="L9" s="1">
        <v>0</v>
      </c>
      <c r="M9" s="1">
        <f t="shared" si="1"/>
        <v>0.34708799999999995</v>
      </c>
    </row>
    <row r="10" spans="5:13" x14ac:dyDescent="0.2">
      <c r="E10" s="1">
        <v>1.1349345381257356</v>
      </c>
      <c r="F10" s="1">
        <v>59796.581254443183</v>
      </c>
      <c r="G10" s="1">
        <f t="shared" si="0"/>
        <v>59797.716188981307</v>
      </c>
      <c r="K10" s="1">
        <v>0.67558200000000002</v>
      </c>
      <c r="L10" s="1">
        <v>21669.273119843732</v>
      </c>
      <c r="M10" s="1">
        <f t="shared" si="1"/>
        <v>21669.948701843732</v>
      </c>
    </row>
    <row r="11" spans="5:13" x14ac:dyDescent="0.2">
      <c r="E11" s="1">
        <v>0.95311891162675078</v>
      </c>
      <c r="F11" s="1">
        <v>50217.215645191129</v>
      </c>
      <c r="G11" s="1">
        <f t="shared" si="0"/>
        <v>50218.168764102753</v>
      </c>
      <c r="K11" s="1">
        <v>0.55162199999999995</v>
      </c>
      <c r="L11" s="1">
        <v>23237.120898493362</v>
      </c>
      <c r="M11" s="1">
        <f t="shared" si="1"/>
        <v>23237.672520493361</v>
      </c>
    </row>
    <row r="12" spans="5:13" x14ac:dyDescent="0.2">
      <c r="E12" s="1">
        <v>2.0972031961095143</v>
      </c>
      <c r="F12" s="1">
        <v>110495.87188556179</v>
      </c>
      <c r="G12" s="1">
        <f t="shared" si="0"/>
        <v>110497.96908875791</v>
      </c>
      <c r="K12" s="1">
        <v>1.6052819999999999</v>
      </c>
      <c r="L12" s="1">
        <v>39840.999628574034</v>
      </c>
      <c r="M12" s="1">
        <f t="shared" si="1"/>
        <v>39842.604910574031</v>
      </c>
    </row>
    <row r="13" spans="5:13" x14ac:dyDescent="0.2">
      <c r="E13" s="1">
        <v>0.37457028308703821</v>
      </c>
      <c r="F13" s="1">
        <v>19735.078646124046</v>
      </c>
      <c r="G13" s="1">
        <f t="shared" si="0"/>
        <v>19735.453216407132</v>
      </c>
      <c r="K13" s="1">
        <v>0.34088999999999997</v>
      </c>
      <c r="L13" s="1">
        <v>4521.1460635902386</v>
      </c>
      <c r="M13" s="1">
        <f t="shared" si="1"/>
        <v>4521.486953590239</v>
      </c>
    </row>
    <row r="14" spans="5:13" x14ac:dyDescent="0.2">
      <c r="E14" s="1">
        <v>0.46488844601574436</v>
      </c>
      <c r="F14" s="1">
        <v>24493.694396101419</v>
      </c>
      <c r="G14" s="1">
        <f t="shared" si="0"/>
        <v>24494.159284547433</v>
      </c>
      <c r="K14" s="1">
        <v>0.32229599999999997</v>
      </c>
      <c r="L14" s="1">
        <v>23370.687443677976</v>
      </c>
      <c r="M14" s="1">
        <f t="shared" si="1"/>
        <v>23371.009739677975</v>
      </c>
    </row>
    <row r="15" spans="5:13" x14ac:dyDescent="0.2">
      <c r="E15" s="1">
        <v>8.5234970508135069E-2</v>
      </c>
      <c r="F15" s="1">
        <v>4490.7963133509948</v>
      </c>
      <c r="G15" s="1">
        <f t="shared" si="0"/>
        <v>4490.881548321503</v>
      </c>
      <c r="K15" s="1">
        <v>0.24792</v>
      </c>
      <c r="L15" s="1">
        <v>0</v>
      </c>
      <c r="M15" s="1">
        <f t="shared" si="1"/>
        <v>0.24792</v>
      </c>
    </row>
    <row r="16" spans="5:13" x14ac:dyDescent="0.2">
      <c r="E16" s="1">
        <v>6.848076828993295E-2</v>
      </c>
      <c r="F16" s="1">
        <v>3608.0634502304747</v>
      </c>
      <c r="G16" s="1">
        <f t="shared" si="0"/>
        <v>3608.1319309987648</v>
      </c>
      <c r="K16" s="1">
        <v>0.27271200000000001</v>
      </c>
      <c r="L16" s="1">
        <v>2607.959940183975</v>
      </c>
      <c r="M16" s="1">
        <f t="shared" si="1"/>
        <v>2608.232652183975</v>
      </c>
    </row>
    <row r="17" spans="5:13" x14ac:dyDescent="0.2">
      <c r="E17" s="1">
        <v>6.8514114032211895</v>
      </c>
      <c r="F17" s="1">
        <v>360982.03457347438</v>
      </c>
      <c r="G17" s="1">
        <f t="shared" si="0"/>
        <v>360988.88598487759</v>
      </c>
      <c r="K17" s="1">
        <v>2.857278</v>
      </c>
      <c r="L17" s="1">
        <v>188681.92341868224</v>
      </c>
      <c r="M17" s="1">
        <f t="shared" si="1"/>
        <v>188684.78069668225</v>
      </c>
    </row>
    <row r="18" spans="5:13" x14ac:dyDescent="0.2">
      <c r="E18" s="1">
        <v>0.18681748784082658</v>
      </c>
      <c r="F18" s="1">
        <v>9842.899934892399</v>
      </c>
      <c r="G18" s="1">
        <f t="shared" si="0"/>
        <v>9843.086752380239</v>
      </c>
      <c r="K18" s="1">
        <v>0.34708799999999995</v>
      </c>
      <c r="L18" s="1">
        <v>0</v>
      </c>
      <c r="M18" s="1">
        <f t="shared" si="1"/>
        <v>0.34708799999999995</v>
      </c>
    </row>
    <row r="19" spans="5:13" x14ac:dyDescent="0.2">
      <c r="E19" s="1">
        <v>35.70686482553154</v>
      </c>
      <c r="F19" s="1">
        <v>1881296.5613041988</v>
      </c>
      <c r="G19" s="1">
        <f t="shared" si="0"/>
        <v>1881332.2681690243</v>
      </c>
      <c r="K19" s="1">
        <v>11.670833999999999</v>
      </c>
      <c r="L19" s="1">
        <v>849757.832591768</v>
      </c>
      <c r="M19" s="1">
        <f t="shared" si="1"/>
        <v>849769.50342576799</v>
      </c>
    </row>
    <row r="20" spans="5:13" x14ac:dyDescent="0.2">
      <c r="E20" s="1">
        <v>0.30503221077362652</v>
      </c>
      <c r="F20" s="1">
        <v>16071.308753075291</v>
      </c>
      <c r="G20" s="1">
        <f t="shared" si="0"/>
        <v>16071.613785286065</v>
      </c>
      <c r="K20" s="1">
        <v>0.30990000000000001</v>
      </c>
      <c r="L20" s="1">
        <v>5082.9831715457003</v>
      </c>
      <c r="M20" s="1">
        <f t="shared" si="1"/>
        <v>5083.2930715457005</v>
      </c>
    </row>
    <row r="21" spans="5:13" x14ac:dyDescent="0.2">
      <c r="E21" s="1">
        <v>6.0203297752275073</v>
      </c>
      <c r="F21" s="1">
        <v>317194.62796280917</v>
      </c>
      <c r="G21" s="1">
        <f t="shared" si="0"/>
        <v>317200.6482925844</v>
      </c>
      <c r="K21" s="1">
        <v>2.6837339999999998</v>
      </c>
      <c r="L21" s="1">
        <v>88365.823675962107</v>
      </c>
      <c r="M21" s="1">
        <f t="shared" si="1"/>
        <v>88368.507409962112</v>
      </c>
    </row>
    <row r="22" spans="5:13" x14ac:dyDescent="0.2">
      <c r="E22" s="1">
        <v>0.10129785855713953</v>
      </c>
      <c r="F22" s="1">
        <v>5337.1057330903277</v>
      </c>
      <c r="G22" s="1">
        <f t="shared" si="0"/>
        <v>5337.2070309488845</v>
      </c>
      <c r="K22" s="1">
        <v>0.30370199999999997</v>
      </c>
      <c r="L22" s="1">
        <v>2082.5099957913403</v>
      </c>
      <c r="M22" s="1">
        <f t="shared" si="1"/>
        <v>2082.8136977913405</v>
      </c>
    </row>
    <row r="23" spans="5:13" x14ac:dyDescent="0.2">
      <c r="E23" s="1">
        <v>6.9009420301672342E-2</v>
      </c>
      <c r="F23" s="1">
        <v>3635.9166716396176</v>
      </c>
      <c r="G23" s="1">
        <f t="shared" si="0"/>
        <v>3635.9856810599194</v>
      </c>
      <c r="K23" s="1">
        <v>0.25411800000000001</v>
      </c>
      <c r="L23" s="1">
        <v>2788.3420307285219</v>
      </c>
      <c r="M23" s="1">
        <f t="shared" si="1"/>
        <v>2788.5961487285217</v>
      </c>
    </row>
    <row r="24" spans="5:13" x14ac:dyDescent="0.2">
      <c r="E24" s="1">
        <v>0.24484721251406549</v>
      </c>
      <c r="F24" s="1">
        <v>12900.326623419054</v>
      </c>
      <c r="G24" s="1">
        <f t="shared" si="0"/>
        <v>12900.571470631568</v>
      </c>
      <c r="K24" s="1">
        <v>0.27890999999999999</v>
      </c>
      <c r="L24" s="1">
        <v>0</v>
      </c>
      <c r="M24" s="1">
        <f t="shared" si="1"/>
        <v>0.27890999999999999</v>
      </c>
    </row>
    <row r="25" spans="5:13" x14ac:dyDescent="0.2">
      <c r="E25" s="1">
        <v>0.36212662804148038</v>
      </c>
      <c r="F25" s="1">
        <v>19079.456665262696</v>
      </c>
      <c r="G25" s="1">
        <f t="shared" si="0"/>
        <v>19079.818791890739</v>
      </c>
      <c r="K25" s="1">
        <v>0.34088999999999997</v>
      </c>
      <c r="L25" s="1">
        <v>0</v>
      </c>
      <c r="M25" s="1">
        <f t="shared" si="1"/>
        <v>0.34088999999999997</v>
      </c>
    </row>
    <row r="26" spans="5:13" x14ac:dyDescent="0.2">
      <c r="E26" s="1">
        <v>0.10028122007302533</v>
      </c>
      <c r="F26" s="1">
        <v>5283.5418457650539</v>
      </c>
      <c r="G26" s="1">
        <f t="shared" si="0"/>
        <v>5283.6421269851271</v>
      </c>
      <c r="K26" s="1">
        <v>0.26031599999999999</v>
      </c>
      <c r="L26" s="1">
        <v>0</v>
      </c>
      <c r="M26" s="1">
        <f t="shared" si="1"/>
        <v>0.26031599999999999</v>
      </c>
    </row>
    <row r="27" spans="5:13" x14ac:dyDescent="0.2">
      <c r="E27" s="1">
        <v>0.21438872353000385</v>
      </c>
      <c r="F27" s="1">
        <v>11295.552559153837</v>
      </c>
      <c r="G27" s="1">
        <f t="shared" si="0"/>
        <v>11295.766947877368</v>
      </c>
      <c r="K27" s="1">
        <v>0.41526599999999997</v>
      </c>
      <c r="L27" s="1">
        <v>833.17090740710796</v>
      </c>
      <c r="M27" s="1">
        <f t="shared" si="1"/>
        <v>833.58617340710794</v>
      </c>
    </row>
    <row r="28" spans="5:13" x14ac:dyDescent="0.2">
      <c r="E28" s="1">
        <v>2.2825567245332166</v>
      </c>
      <c r="F28" s="1">
        <v>120261.63982270578</v>
      </c>
      <c r="G28" s="1">
        <f t="shared" si="0"/>
        <v>120263.92237943031</v>
      </c>
      <c r="K28" s="1">
        <v>0.8243339999999999</v>
      </c>
      <c r="L28" s="1">
        <v>19357.640633606345</v>
      </c>
      <c r="M28" s="1">
        <f t="shared" si="1"/>
        <v>19358.464967606345</v>
      </c>
    </row>
    <row r="29" spans="5:13" x14ac:dyDescent="0.2">
      <c r="E29" s="1">
        <v>1.8520713248198968</v>
      </c>
      <c r="F29" s="1">
        <v>97580.547373691646</v>
      </c>
      <c r="G29" s="1">
        <f t="shared" si="0"/>
        <v>97582.399445016461</v>
      </c>
      <c r="K29" s="1">
        <v>0.70037399999999994</v>
      </c>
      <c r="L29" s="1">
        <v>20980.189430327249</v>
      </c>
      <c r="M29" s="1">
        <f t="shared" si="1"/>
        <v>20980.889804327249</v>
      </c>
    </row>
    <row r="30" spans="5:13" x14ac:dyDescent="0.2">
      <c r="E30" s="1">
        <v>0.30210429193937766</v>
      </c>
      <c r="F30" s="1">
        <v>15917.044757578502</v>
      </c>
      <c r="G30" s="1">
        <f t="shared" si="0"/>
        <v>15917.346861870441</v>
      </c>
      <c r="K30" s="1">
        <v>0.30990000000000001</v>
      </c>
      <c r="L30" s="1">
        <v>4226.9800823665528</v>
      </c>
      <c r="M30" s="1">
        <f t="shared" si="1"/>
        <v>4227.289982366553</v>
      </c>
    </row>
    <row r="31" spans="5:13" x14ac:dyDescent="0.2">
      <c r="E31" s="1">
        <v>1.5885586297374945</v>
      </c>
      <c r="F31" s="1">
        <v>83696.787778980564</v>
      </c>
      <c r="G31" s="1">
        <f t="shared" si="0"/>
        <v>83698.376337610302</v>
      </c>
      <c r="K31" s="1">
        <v>0.98548199999999997</v>
      </c>
      <c r="L31" s="1">
        <v>18564.471453391125</v>
      </c>
      <c r="M31" s="1">
        <f t="shared" si="1"/>
        <v>18565.456935391125</v>
      </c>
    </row>
    <row r="32" spans="5:13" x14ac:dyDescent="0.2">
      <c r="E32" s="1">
        <v>4.4532832158138698</v>
      </c>
      <c r="F32" s="1">
        <v>234631.25203963139</v>
      </c>
      <c r="G32" s="1">
        <f t="shared" si="0"/>
        <v>234635.70532284721</v>
      </c>
      <c r="K32" s="1">
        <v>2.7395160000000001</v>
      </c>
      <c r="L32" s="1">
        <v>61127.726931009078</v>
      </c>
      <c r="M32" s="1">
        <f t="shared" si="1"/>
        <v>61130.466447009079</v>
      </c>
    </row>
    <row r="33" spans="5:13" x14ac:dyDescent="0.2">
      <c r="E33" s="1">
        <v>3.8713593475068982E-2</v>
      </c>
      <c r="F33" s="1">
        <v>2039.7128293464441</v>
      </c>
      <c r="G33" s="1">
        <f t="shared" si="0"/>
        <v>2039.7515429399191</v>
      </c>
      <c r="K33" s="1">
        <v>0.27890999999999999</v>
      </c>
      <c r="L33" s="1">
        <v>0</v>
      </c>
      <c r="M33" s="1">
        <f t="shared" si="1"/>
        <v>0.27890999999999999</v>
      </c>
    </row>
    <row r="34" spans="5:13" x14ac:dyDescent="0.2">
      <c r="E34" s="1">
        <v>0.2807142182336147</v>
      </c>
      <c r="F34" s="1">
        <v>14790.060568254732</v>
      </c>
      <c r="G34" s="1">
        <f t="shared" ref="G34:G65" si="2">+E34+F34</f>
        <v>14790.341282472966</v>
      </c>
      <c r="K34" s="1">
        <v>0.32849400000000001</v>
      </c>
      <c r="L34" s="1">
        <v>4647.2174087900003</v>
      </c>
      <c r="M34" s="1">
        <f t="shared" si="1"/>
        <v>4647.5459027900006</v>
      </c>
    </row>
    <row r="35" spans="5:13" x14ac:dyDescent="0.2">
      <c r="E35" s="1">
        <v>0.44626362898677213</v>
      </c>
      <c r="F35" s="1">
        <v>23512.403980302395</v>
      </c>
      <c r="G35" s="1">
        <f t="shared" si="2"/>
        <v>23512.850243931382</v>
      </c>
      <c r="K35" s="1">
        <v>0.29130600000000001</v>
      </c>
      <c r="L35" s="1">
        <v>31937.659299091782</v>
      </c>
      <c r="M35" s="1">
        <f t="shared" si="1"/>
        <v>31937.950605091781</v>
      </c>
    </row>
    <row r="36" spans="5:13" x14ac:dyDescent="0.2">
      <c r="E36" s="1">
        <v>1.7429250171653958</v>
      </c>
      <c r="F36" s="1">
        <v>91829.928430450207</v>
      </c>
      <c r="G36" s="1">
        <f t="shared" si="2"/>
        <v>91831.671355467377</v>
      </c>
      <c r="K36" s="1">
        <v>1.078452</v>
      </c>
      <c r="L36" s="1">
        <v>32858.621933594186</v>
      </c>
      <c r="M36" s="1">
        <f t="shared" si="1"/>
        <v>32859.700385594188</v>
      </c>
    </row>
    <row r="37" spans="5:13" x14ac:dyDescent="0.2">
      <c r="E37" s="1">
        <v>56.573085053200067</v>
      </c>
      <c r="F37" s="1">
        <v>2980680.3507670024</v>
      </c>
      <c r="G37" s="1">
        <f t="shared" si="2"/>
        <v>2980736.9238520558</v>
      </c>
      <c r="K37" s="1">
        <v>13.548827999999999</v>
      </c>
      <c r="L37" s="1">
        <v>1372037.8365908093</v>
      </c>
      <c r="M37" s="1">
        <f t="shared" si="1"/>
        <v>1372051.3854188093</v>
      </c>
    </row>
    <row r="38" spans="5:13" x14ac:dyDescent="0.2">
      <c r="E38" s="1">
        <v>0.18088031909359961</v>
      </c>
      <c r="F38" s="1">
        <v>9530.086832912797</v>
      </c>
      <c r="G38" s="1">
        <f t="shared" si="2"/>
        <v>9530.2677132318913</v>
      </c>
      <c r="K38" s="1">
        <v>0.27890999999999999</v>
      </c>
      <c r="L38" s="1">
        <v>3545.0950837446117</v>
      </c>
      <c r="M38" s="1">
        <f t="shared" si="1"/>
        <v>3545.3739937446117</v>
      </c>
    </row>
    <row r="39" spans="5:13" x14ac:dyDescent="0.2">
      <c r="E39" s="1">
        <v>0.15700964748659804</v>
      </c>
      <c r="F39" s="1">
        <v>8272.4067585153571</v>
      </c>
      <c r="G39" s="1">
        <f t="shared" si="2"/>
        <v>8272.5637681628432</v>
      </c>
      <c r="K39" s="1">
        <v>0.27271200000000001</v>
      </c>
      <c r="L39" s="1">
        <v>4444.3261546545782</v>
      </c>
      <c r="M39" s="1">
        <f t="shared" si="1"/>
        <v>4444.5988666545782</v>
      </c>
    </row>
    <row r="40" spans="5:13" x14ac:dyDescent="0.2">
      <c r="E40" s="1">
        <v>0.16294681623382501</v>
      </c>
      <c r="F40" s="1">
        <v>8585.219860494959</v>
      </c>
      <c r="G40" s="1">
        <f t="shared" si="2"/>
        <v>8585.3828073111927</v>
      </c>
      <c r="K40" s="1">
        <v>0.30990000000000001</v>
      </c>
      <c r="L40" s="1">
        <v>3778.1590832736001</v>
      </c>
      <c r="M40" s="1">
        <f t="shared" si="1"/>
        <v>3778.4689832736003</v>
      </c>
    </row>
    <row r="41" spans="5:13" x14ac:dyDescent="0.2">
      <c r="E41" s="1">
        <v>1.188775712244424</v>
      </c>
      <c r="F41" s="1">
        <v>62633.324727189705</v>
      </c>
      <c r="G41" s="1">
        <f t="shared" si="2"/>
        <v>62634.513502901951</v>
      </c>
      <c r="K41" s="1">
        <v>1.2581939999999998</v>
      </c>
      <c r="L41" s="1">
        <v>16563.459239253261</v>
      </c>
      <c r="M41" s="1">
        <f t="shared" si="1"/>
        <v>16564.71743325326</v>
      </c>
    </row>
    <row r="42" spans="5:13" x14ac:dyDescent="0.2">
      <c r="E42" s="1">
        <v>6.4780204207757236E-2</v>
      </c>
      <c r="F42" s="1">
        <v>3413.090900366476</v>
      </c>
      <c r="G42" s="1">
        <f t="shared" si="2"/>
        <v>3413.1556805706837</v>
      </c>
      <c r="K42" s="1">
        <v>0.25411800000000001</v>
      </c>
      <c r="L42" s="1">
        <v>0</v>
      </c>
      <c r="M42" s="1">
        <f t="shared" si="1"/>
        <v>0.25411800000000001</v>
      </c>
    </row>
    <row r="43" spans="5:13" x14ac:dyDescent="0.2">
      <c r="E43" s="1">
        <v>5.7053751728489269E-2</v>
      </c>
      <c r="F43" s="1">
        <v>3006.0053566943916</v>
      </c>
      <c r="G43" s="1">
        <f t="shared" si="2"/>
        <v>3006.0624104461199</v>
      </c>
      <c r="K43" s="1">
        <v>0.30370199999999997</v>
      </c>
      <c r="L43" s="1">
        <v>2301.1137771677336</v>
      </c>
      <c r="M43" s="1">
        <f t="shared" si="1"/>
        <v>2301.4174791677337</v>
      </c>
    </row>
    <row r="44" spans="5:13" x14ac:dyDescent="0.2">
      <c r="E44" s="1">
        <v>0.12041066205848663</v>
      </c>
      <c r="F44" s="1">
        <v>6344.1068148054846</v>
      </c>
      <c r="G44" s="1">
        <f t="shared" si="2"/>
        <v>6344.2272254675436</v>
      </c>
      <c r="K44" s="1">
        <v>0.26031599999999999</v>
      </c>
      <c r="L44" s="1">
        <v>0</v>
      </c>
      <c r="M44" s="1">
        <f t="shared" si="1"/>
        <v>0.26031599999999999</v>
      </c>
    </row>
    <row r="45" spans="5:13" x14ac:dyDescent="0.2">
      <c r="E45" s="1">
        <v>0.17774907256252787</v>
      </c>
      <c r="F45" s="1">
        <v>9365.1100599509537</v>
      </c>
      <c r="G45" s="1">
        <f t="shared" si="2"/>
        <v>9365.2878090235154</v>
      </c>
      <c r="K45" s="1">
        <v>0.27271200000000001</v>
      </c>
      <c r="L45" s="1">
        <v>3120.0218118763937</v>
      </c>
      <c r="M45" s="1">
        <f t="shared" si="1"/>
        <v>3120.2945238763937</v>
      </c>
    </row>
    <row r="46" spans="5:13" x14ac:dyDescent="0.2">
      <c r="E46" s="1">
        <v>1.8198642176431588</v>
      </c>
      <c r="F46" s="1">
        <v>95883.643423226968</v>
      </c>
      <c r="G46" s="1">
        <f t="shared" si="2"/>
        <v>95885.463287444611</v>
      </c>
      <c r="K46" s="1">
        <v>0.68797799999999998</v>
      </c>
      <c r="L46" s="1">
        <v>10702.965414733422</v>
      </c>
      <c r="M46" s="1">
        <f t="shared" si="1"/>
        <v>10703.653392733422</v>
      </c>
    </row>
    <row r="47" spans="5:13" x14ac:dyDescent="0.2">
      <c r="E47" s="1">
        <v>0.31706921042553871</v>
      </c>
      <c r="F47" s="1">
        <v>16705.505179006537</v>
      </c>
      <c r="G47" s="1">
        <f t="shared" si="2"/>
        <v>16705.822248216962</v>
      </c>
      <c r="K47" s="1">
        <v>0.29750399999999994</v>
      </c>
      <c r="L47" s="1">
        <v>0</v>
      </c>
      <c r="M47" s="1">
        <f t="shared" si="1"/>
        <v>0.29750399999999994</v>
      </c>
    </row>
    <row r="48" spans="5:13" x14ac:dyDescent="0.2">
      <c r="E48" s="1">
        <v>0.20906153787324544</v>
      </c>
      <c r="F48" s="1">
        <v>11014.8777895694</v>
      </c>
      <c r="G48" s="1">
        <f t="shared" si="2"/>
        <v>11015.086851107273</v>
      </c>
      <c r="K48" s="1">
        <v>0.26651399999999997</v>
      </c>
      <c r="L48" s="1">
        <v>0</v>
      </c>
      <c r="M48" s="1">
        <f t="shared" si="1"/>
        <v>0.26651399999999997</v>
      </c>
    </row>
    <row r="49" spans="5:13" x14ac:dyDescent="0.2">
      <c r="E49" s="1">
        <v>0.94567711792303499</v>
      </c>
      <c r="F49" s="1">
        <v>49825.127989970119</v>
      </c>
      <c r="G49" s="1">
        <f t="shared" si="2"/>
        <v>49826.073667088043</v>
      </c>
      <c r="K49" s="1">
        <v>0.73756200000000005</v>
      </c>
      <c r="L49" s="1">
        <v>7492.6315484940897</v>
      </c>
      <c r="M49" s="1">
        <f t="shared" si="1"/>
        <v>7493.3691104940899</v>
      </c>
    </row>
    <row r="50" spans="5:13" x14ac:dyDescent="0.2">
      <c r="E50" s="1">
        <v>0.10467309832439869</v>
      </c>
      <c r="F50" s="1">
        <v>5514.9378390102383</v>
      </c>
      <c r="G50" s="1">
        <f t="shared" si="2"/>
        <v>5515.0425121085627</v>
      </c>
      <c r="K50" s="1">
        <v>0.26651399999999997</v>
      </c>
      <c r="L50" s="1">
        <v>2129.1777775152086</v>
      </c>
      <c r="M50" s="1">
        <f t="shared" si="1"/>
        <v>2129.4442915152085</v>
      </c>
    </row>
    <row r="51" spans="5:13" x14ac:dyDescent="0.2">
      <c r="E51" s="1">
        <v>2.5786831821860026</v>
      </c>
      <c r="F51" s="1">
        <v>135863.72892281169</v>
      </c>
      <c r="G51" s="1">
        <f t="shared" si="2"/>
        <v>135866.30760599388</v>
      </c>
      <c r="K51" s="1">
        <v>1.245798</v>
      </c>
      <c r="L51" s="1">
        <v>89042.329292776718</v>
      </c>
      <c r="M51" s="1">
        <f t="shared" si="1"/>
        <v>89043.575090776721</v>
      </c>
    </row>
    <row r="52" spans="5:13" x14ac:dyDescent="0.2">
      <c r="E52" s="1">
        <v>0.30779746745041719</v>
      </c>
      <c r="F52" s="1">
        <v>16217.002526600039</v>
      </c>
      <c r="G52" s="1">
        <f t="shared" si="2"/>
        <v>16217.31032406749</v>
      </c>
      <c r="K52" s="1">
        <v>0.35948399999999997</v>
      </c>
      <c r="L52" s="1">
        <v>44181.616328892742</v>
      </c>
      <c r="M52" s="1">
        <f t="shared" si="1"/>
        <v>44181.975812892742</v>
      </c>
    </row>
    <row r="53" spans="5:13" x14ac:dyDescent="0.2">
      <c r="E53" s="1">
        <v>1.1402617237824939</v>
      </c>
      <c r="F53" s="1">
        <v>60077.256024027614</v>
      </c>
      <c r="G53" s="1">
        <f t="shared" si="2"/>
        <v>60078.396285751398</v>
      </c>
      <c r="K53" s="1">
        <v>0.76235399999999998</v>
      </c>
      <c r="L53" s="1">
        <v>57814.525028613971</v>
      </c>
      <c r="M53" s="1">
        <f t="shared" si="1"/>
        <v>57815.287382613969</v>
      </c>
    </row>
    <row r="54" spans="5:13" x14ac:dyDescent="0.2">
      <c r="E54" s="1">
        <v>0.22309114895402152</v>
      </c>
      <c r="F54" s="1">
        <v>11754.059434658186</v>
      </c>
      <c r="G54" s="1">
        <f t="shared" si="2"/>
        <v>11754.282525807139</v>
      </c>
      <c r="K54" s="1">
        <v>0.25411800000000001</v>
      </c>
      <c r="L54" s="1">
        <v>0</v>
      </c>
      <c r="M54" s="1">
        <f t="shared" si="1"/>
        <v>0.25411800000000001</v>
      </c>
    </row>
    <row r="55" spans="5:13" x14ac:dyDescent="0.2">
      <c r="E55" s="1">
        <v>0.32406368319624446</v>
      </c>
      <c r="F55" s="1">
        <v>17074.024723804425</v>
      </c>
      <c r="G55" s="1">
        <f t="shared" si="2"/>
        <v>17074.348787487623</v>
      </c>
      <c r="K55" s="1">
        <v>0.44625599999999999</v>
      </c>
      <c r="L55" s="1">
        <v>876.45583459235831</v>
      </c>
      <c r="M55" s="1">
        <f t="shared" si="1"/>
        <v>876.90209059235826</v>
      </c>
    </row>
    <row r="56" spans="5:13" x14ac:dyDescent="0.2">
      <c r="E56" s="1">
        <v>0.68708495310374529</v>
      </c>
      <c r="F56" s="1">
        <v>36200.617609913359</v>
      </c>
      <c r="G56" s="1">
        <f t="shared" si="2"/>
        <v>36201.304694866463</v>
      </c>
      <c r="K56" s="1">
        <v>0.35948399999999997</v>
      </c>
      <c r="L56" s="1">
        <v>6015.1115332982745</v>
      </c>
      <c r="M56" s="1">
        <f t="shared" si="1"/>
        <v>6015.4710172982741</v>
      </c>
    </row>
    <row r="57" spans="5:13" x14ac:dyDescent="0.2">
      <c r="E57" s="1">
        <v>8.2063058437698747E-2</v>
      </c>
      <c r="F57" s="1">
        <v>4323.6769848961394</v>
      </c>
      <c r="G57" s="1">
        <f t="shared" si="2"/>
        <v>4323.759047954577</v>
      </c>
      <c r="K57" s="1">
        <v>0.27271200000000001</v>
      </c>
      <c r="L57" s="1">
        <v>0</v>
      </c>
      <c r="M57" s="1">
        <f t="shared" si="1"/>
        <v>0.27271200000000001</v>
      </c>
    </row>
    <row r="58" spans="5:13" x14ac:dyDescent="0.2">
      <c r="E58" s="1">
        <v>8.6861592082717806E-2</v>
      </c>
      <c r="F58" s="1">
        <v>4576.4985330714335</v>
      </c>
      <c r="G58" s="1">
        <f t="shared" si="2"/>
        <v>4576.5853946635161</v>
      </c>
      <c r="K58" s="1">
        <v>0.26651399999999997</v>
      </c>
      <c r="L58" s="1">
        <v>0</v>
      </c>
      <c r="M58" s="1">
        <f t="shared" si="1"/>
        <v>0.26651399999999997</v>
      </c>
    </row>
    <row r="59" spans="5:13" x14ac:dyDescent="0.2">
      <c r="E59" s="1">
        <v>0.10048454776984816</v>
      </c>
      <c r="F59" s="1">
        <v>5294.2546232301092</v>
      </c>
      <c r="G59" s="1">
        <f t="shared" si="2"/>
        <v>5294.3551077778793</v>
      </c>
      <c r="K59" s="1">
        <v>0.27271200000000001</v>
      </c>
      <c r="L59" s="1">
        <v>0</v>
      </c>
      <c r="M59" s="1">
        <f t="shared" si="1"/>
        <v>0.27271200000000001</v>
      </c>
    </row>
    <row r="60" spans="5:13" x14ac:dyDescent="0.2">
      <c r="E60" s="1">
        <v>0.20682493320819417</v>
      </c>
      <c r="F60" s="1">
        <v>10897.037237453796</v>
      </c>
      <c r="G60" s="1">
        <f t="shared" si="2"/>
        <v>10897.244062387004</v>
      </c>
      <c r="K60" s="1">
        <v>0.51443399999999995</v>
      </c>
      <c r="L60" s="1">
        <v>13808.687535729625</v>
      </c>
      <c r="M60" s="1">
        <f t="shared" si="1"/>
        <v>13809.201969729625</v>
      </c>
    </row>
    <row r="61" spans="5:13" x14ac:dyDescent="0.2">
      <c r="E61" s="1">
        <v>0.4359752475275363</v>
      </c>
      <c r="F61" s="1">
        <v>22970.337440570616</v>
      </c>
      <c r="G61" s="1">
        <f t="shared" si="2"/>
        <v>22970.773415818145</v>
      </c>
      <c r="K61" s="1">
        <v>0.79954199999999997</v>
      </c>
      <c r="L61" s="1">
        <v>19669.322742067361</v>
      </c>
      <c r="M61" s="1">
        <f t="shared" si="1"/>
        <v>19670.122284067362</v>
      </c>
    </row>
    <row r="62" spans="5:13" x14ac:dyDescent="0.2">
      <c r="E62" s="1">
        <v>0.16668804585536529</v>
      </c>
      <c r="F62" s="1">
        <v>8782.3349658519692</v>
      </c>
      <c r="G62" s="1">
        <f t="shared" si="2"/>
        <v>8782.5016538978252</v>
      </c>
      <c r="K62" s="1">
        <v>0.26651399999999997</v>
      </c>
      <c r="L62" s="1">
        <v>0</v>
      </c>
      <c r="M62" s="1">
        <f t="shared" si="1"/>
        <v>0.26651399999999997</v>
      </c>
    </row>
    <row r="63" spans="5:13" x14ac:dyDescent="0.2">
      <c r="E63" s="1">
        <v>0.12846243885267111</v>
      </c>
      <c r="F63" s="1">
        <v>6768.3328024216562</v>
      </c>
      <c r="G63" s="1">
        <f t="shared" si="2"/>
        <v>6768.4612648605089</v>
      </c>
      <c r="K63" s="1">
        <v>0.33469199999999999</v>
      </c>
      <c r="L63" s="1">
        <v>1505.4272151394171</v>
      </c>
      <c r="M63" s="1">
        <f t="shared" si="1"/>
        <v>1505.761907139417</v>
      </c>
    </row>
    <row r="64" spans="5:13" x14ac:dyDescent="0.2">
      <c r="E64" s="1">
        <v>1.2686021660170714</v>
      </c>
      <c r="F64" s="1">
        <v>66839.161159970245</v>
      </c>
      <c r="G64" s="1">
        <f t="shared" si="2"/>
        <v>66840.429762136264</v>
      </c>
      <c r="K64" s="1">
        <v>0.88011600000000001</v>
      </c>
      <c r="L64" s="1">
        <v>24857.277495219103</v>
      </c>
      <c r="M64" s="1">
        <f t="shared" si="1"/>
        <v>24858.157611219103</v>
      </c>
    </row>
    <row r="65" spans="5:13" x14ac:dyDescent="0.2">
      <c r="E65" s="1">
        <v>0.26127609041735111</v>
      </c>
      <c r="F65" s="1">
        <v>13765.919042595486</v>
      </c>
      <c r="G65" s="1">
        <f t="shared" si="2"/>
        <v>13766.180318685903</v>
      </c>
      <c r="K65" s="1">
        <v>0.32849400000000001</v>
      </c>
      <c r="L65" s="1">
        <v>0</v>
      </c>
      <c r="M65" s="1">
        <f t="shared" si="1"/>
        <v>0.32849400000000001</v>
      </c>
    </row>
    <row r="66" spans="5:13" x14ac:dyDescent="0.2">
      <c r="E66" s="1">
        <v>0.85182105306961142</v>
      </c>
      <c r="F66" s="1">
        <v>44880.109912100808</v>
      </c>
      <c r="G66" s="1">
        <f t="shared" ref="G66:G68" si="3">+E66+F66</f>
        <v>44880.961733153876</v>
      </c>
      <c r="K66" s="1">
        <v>0.43385999999999997</v>
      </c>
      <c r="L66" s="1">
        <v>833.3584346794562</v>
      </c>
      <c r="M66" s="1">
        <f t="shared" si="1"/>
        <v>833.79229467945618</v>
      </c>
    </row>
    <row r="67" spans="5:13" x14ac:dyDescent="0.2">
      <c r="E67" s="1">
        <v>0.24781579688767899</v>
      </c>
      <c r="F67" s="1">
        <v>13056.733174408855</v>
      </c>
      <c r="G67" s="1">
        <f t="shared" si="3"/>
        <v>13056.980990205742</v>
      </c>
      <c r="K67" s="1">
        <v>0.31609799999999999</v>
      </c>
      <c r="L67" s="1">
        <v>0</v>
      </c>
      <c r="M67" s="1">
        <f t="shared" ref="M67:M68" si="4">+K67+L67</f>
        <v>0.31609799999999999</v>
      </c>
    </row>
    <row r="68" spans="5:13" x14ac:dyDescent="0.2">
      <c r="E68" s="1">
        <v>0.21142013915639038</v>
      </c>
      <c r="F68" s="1">
        <v>11139.146008164036</v>
      </c>
      <c r="G68" s="1">
        <f t="shared" si="3"/>
        <v>11139.357428303192</v>
      </c>
      <c r="K68" s="1">
        <v>0.33469199999999999</v>
      </c>
      <c r="L68" s="1">
        <v>7922.3610930801715</v>
      </c>
      <c r="M68" s="1">
        <f t="shared" si="4"/>
        <v>7922.6957850801718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Guadalupe Aguilar Dominguez</dc:creator>
  <cp:lastModifiedBy>Cluadia A. Charles Silva</cp:lastModifiedBy>
  <cp:lastPrinted>2026-07-01T16:46:43Z</cp:lastPrinted>
  <dcterms:created xsi:type="dcterms:W3CDTF">2015-07-30T16:33:22Z</dcterms:created>
  <dcterms:modified xsi:type="dcterms:W3CDTF">2026-07-01T16:46:51Z</dcterms:modified>
</cp:coreProperties>
</file>