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M:\SRFT\SRFT 2025\publicaciones\2do Trimestre\"/>
    </mc:Choice>
  </mc:AlternateContent>
  <xr:revisionPtr revIDLastSave="0" documentId="13_ncr:1_{8BDF58C9-EF3E-44DD-AE79-CAE19087B0FA}" xr6:coauthVersionLast="47" xr6:coauthVersionMax="47" xr10:uidLastSave="{00000000-0000-0000-0000-000000000000}"/>
  <bookViews>
    <workbookView xWindow="-120" yWindow="-120" windowWidth="29040" windowHeight="15840" xr2:uid="{00000000-000D-0000-FFFF-FFFF00000000}"/>
  </bookViews>
  <sheets>
    <sheet name="Indicadores" sheetId="8" r:id="rId1"/>
    <sheet name="Observaciones" sheetId="9" r:id="rId2"/>
    <sheet name="Diccionario de datos" sheetId="10" r:id="rId3"/>
  </sheets>
  <definedNames>
    <definedName name="_xlnm._FilterDatabase" localSheetId="0" hidden="1">Indicadores!$A$5:$CV$15</definedName>
    <definedName name="_xlnm.Print_Area" localSheetId="0">Indicadores!$A$1:$AH$15</definedName>
    <definedName name="_xlnm.Print_Titles" localSheetId="0">Indicadores!$1:$5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8" i="8" l="1"/>
  <c r="AG22" i="8" s="1"/>
  <c r="AD18" i="8"/>
  <c r="AD22" i="8" s="1"/>
  <c r="AA18" i="8"/>
  <c r="AA22" i="8" s="1"/>
  <c r="X18" i="8"/>
  <c r="X22" i="8" s="1"/>
</calcChain>
</file>

<file path=xl/sharedStrings.xml><?xml version="1.0" encoding="utf-8"?>
<sst xmlns="http://schemas.openxmlformats.org/spreadsheetml/2006/main" count="3444" uniqueCount="469">
  <si>
    <t>Municipio</t>
  </si>
  <si>
    <t>Ciclo</t>
  </si>
  <si>
    <t>Trimestre</t>
  </si>
  <si>
    <t>Entidad Federativa</t>
  </si>
  <si>
    <t>Ramo</t>
  </si>
  <si>
    <t>Unidad</t>
  </si>
  <si>
    <t>Nombre del Programa Presupuestario</t>
  </si>
  <si>
    <t>Grupo Funcional</t>
  </si>
  <si>
    <t>Función</t>
  </si>
  <si>
    <t>Subfunción</t>
  </si>
  <si>
    <t>Clave del Indicador</t>
  </si>
  <si>
    <t>Nombre del Indicador</t>
  </si>
  <si>
    <t>Definición del Indicador</t>
  </si>
  <si>
    <t>Método de Cálculo</t>
  </si>
  <si>
    <t>Nivel del Indicador</t>
  </si>
  <si>
    <t>Frecuencia de Medición</t>
  </si>
  <si>
    <t>Unidad de Medida</t>
  </si>
  <si>
    <t>Tipo</t>
  </si>
  <si>
    <t>Sentido</t>
  </si>
  <si>
    <t>Meta programada</t>
  </si>
  <si>
    <t>Justificación</t>
  </si>
  <si>
    <t>Meta Modificada</t>
  </si>
  <si>
    <t>Avance (%)</t>
  </si>
  <si>
    <t>Flujo</t>
  </si>
  <si>
    <t>Periodo</t>
  </si>
  <si>
    <t>Usuario</t>
  </si>
  <si>
    <t>Fecha</t>
  </si>
  <si>
    <t>Observación</t>
  </si>
  <si>
    <t>Estatus</t>
  </si>
  <si>
    <t>Realizado en el Periodo</t>
  </si>
  <si>
    <t>Programa Presupuestario</t>
  </si>
  <si>
    <t>Actividad Institucional</t>
  </si>
  <si>
    <t>Dimensión del Indicador</t>
  </si>
  <si>
    <t>1. Título del conjunto</t>
  </si>
  <si>
    <t>Indicadores Entidades Federativas</t>
  </si>
  <si>
    <t>2. Contexto</t>
  </si>
  <si>
    <t>Contiene la información que reportan las entidades federativas, municipios y demarcaciones territoriales del Distrito Federal sobre el avance de los indicadores de los Programas Presupuestarios que transfiere el Gobierno Federal a través del Ramo 33 - Aportaciones Federales para Entidades Federativas y Municipios.</t>
  </si>
  <si>
    <t>3. Metodología</t>
  </si>
  <si>
    <t>Los Indicadores son extraídos directamente del sistema de información referido en la fracción II del artículo 85 de la Ley Federal de Presupuesto y Responsabilidad Hacendaria, y son publicados sin aplicar procesamiento alguno.</t>
  </si>
  <si>
    <t>ETIQUETA</t>
  </si>
  <si>
    <t>DESCRIPCIÓN</t>
  </si>
  <si>
    <t>Ciclo presupuestario en el que se reporta la información.</t>
  </si>
  <si>
    <t>Periodo en el que se reporta la información.</t>
  </si>
  <si>
    <t>Trimestre en el que se reporta la meta, meta modificada o avance del indicador.</t>
  </si>
  <si>
    <t>Nombre de la entidad federativa, de acuerdo con el catálogo de entidades federativas, municipios y localidades del INEGI, que reporta los avances del indicador.</t>
  </si>
  <si>
    <t>Nombre del municipio, de acuerdo con el catálogo de entidades federativas, municipios y localidades del INEGI, que reporta los avances del indicador.</t>
  </si>
  <si>
    <t>Clave y descripción del Ramo de acuerdo con la estructura programática del Presupuesto de Egresos de la Federación vigente para cada ciclo (consulta los ramos en http://www.transparenciapresupuestaria.gob.mx/work/models/PTP/DatosAbiertos/Metadatos/catalogos_presupuestarios.xlsx).</t>
  </si>
  <si>
    <t>Clave y descripción de la Unidad Responsable adscrita al Ramo que coordina el registro de la información del desempeño del programa presupuestario.</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</si>
  <si>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</si>
  <si>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</si>
  <si>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y descripción que corresponde al primer nivel (o dígito) de la Clasificación Funcional del Gasto que permite identificar las actividades que realiza el Estado para cumplir con sus fines de: Desarrollo Social, Desarrollo Económico y Gobierno.</t>
  </si>
  <si>
    <t>Clave y descripción que corresponde al segundo nivel (o dígito) de la Clasificación Funcional del Gasto que permite identificar las acciones que realizan las Unidades Responsables para cumplir con los ordenamientos legales, de acuerdo con cada uno de los Grupos Funcionales.</t>
  </si>
  <si>
    <t xml:space="preserve">Clave y descripción que corresponde al tercer nivel (o dígito) de la clasificación funcional del gasto que identifica en forma más precisa las actividades que realizan las dependencias y entidades al interior de una función. </t>
  </si>
  <si>
    <t>Clave y descripción que identifica las acciones sustantivas o de apoyo que realizan los ejecutores de gasto con el fin de dar cumplimiento a los objetivos y metas contenidos en los programas, de conformidad con las atribuciones que les señala su respectiva ley orgánica o el ordenamiento jurídico que les es aplicable.</t>
  </si>
  <si>
    <t>Clave con la cual se identifica el indicador de la Matriz de Indicadores para Resultados, el cual permite medir el logro de los objetivos de los programas presupuestarios, además de ser un referente para el seguimiento de los avances y la evaluación de los resultados alcanzados por el programa presupuestario.</t>
  </si>
  <si>
    <t>Nombre del indicador de la Matriz de Indicadores para Resultados, el cual permite medir el logro de los objetivos de los programas, además de ser un referente para el seguimiento de los avances y la evaluación de los resultados alcanzados por el programa presupuestario.</t>
  </si>
  <si>
    <t>Descripción de lo que se pretende medir del objetivo al que está asociado el indicador; ayuda a entender la utilidad, finalidad o uso de éste.</t>
  </si>
  <si>
    <t>Descripción de la forma en que se relacionan las variables establecidas para obtener el cálculo del indicador.</t>
  </si>
  <si>
    <t>Nivel del indicador</t>
  </si>
  <si>
    <t>Descripción del nivel de la Matriz de Indicadores para Resultados al que pertenece un indicador. Incluye los siguientes:
- Fin: es la contribución del programa, en el mediano o largo plazo, al logro del objetivo del desarrollo nacional (a la consecución de objetivos del PND y/o sus programas).
- Propósito: es el resultado directo a ser logrado en la población o área de enfoque como consecuencia de la utilización de los componentes (bienes y/o servicios) producidos o entregados por el programa.
- Componentes: son los bienes y/o servicios que produce o entrega el programa para cumplir con su propósito; deben establecerse como productos terminados o servicios proporcionados.
- Actividades: son las principales acciones emprendidas mediante las cuales se movilizan los insumos para generar los bienes y/o servicios que produce o entrega el programa.</t>
  </si>
  <si>
    <t>Frecuencia de medición</t>
  </si>
  <si>
    <t>Descripción de la periodicidad con la que se realiza la medición del indicador.</t>
  </si>
  <si>
    <t>Es la forma como se expresa el resultado de la medición del indicador.</t>
  </si>
  <si>
    <t>Campo que indica si el indicador es:
- Estratégico: mide el grado de cumplimiento de los objetivos de las políticas públicas y de los programas presupuestarios y contribuye a corregir o fortalecer las estrategias y la orientación de los recursos. Este tipo abarca indicadores de nivel Fin, Propósito y, en caso de que midan la generación o entrega de bienes y/o servicios que impliquen un cambio en la población o área de enfoque, de Componente.
- Gestión: mide el avance y logro de procesos y actividades orientadas a generar y entregar bienes y servicios. Este tipo abarca indicadores de nivel Actividad y, en caso de que midan la generación o entrega de bienes y/o servicios que serán utilizados como parte de los objetivos de otras instancias, de Componente.</t>
  </si>
  <si>
    <t>Descripción del aspecto del logro de los objetivos que mide el indicador. Incluye los siguientes:
- Eficacia: mide el nivel de cumplimiento de los objetivos.
- Eficiencia: busca medir qué tan bien se han utilizado los recursos en la producción de los resultados.
- Calidad: busca evaluar atributos de los bienes o servicios producidos por el programa respecto a normas o referencias externas.
- Economía: mide la capacidad para generar y movilizar adecuadamente los recursos financieros.</t>
  </si>
  <si>
    <t>Descripción del sentido que debe tener el comportamiento del indicador para identificar cuando su desempeño es positivo o negativo. Puede tener un sentido descendente o ascendente.</t>
  </si>
  <si>
    <t>Objetivo que pretende alcanzar el indicador en el periodo de reporte.</t>
  </si>
  <si>
    <t>Justificación que pueden proporcionar los ejecutores para el valor de la meta establecida. El campo solo es obligatorio cuando la meta planeada no se encuentra dentro de los parámetros establecidos por los coordinadores de fondo.</t>
  </si>
  <si>
    <t>Adecuación al objetivo que pretende alcanzar el indicador en el periodo de reporte.</t>
  </si>
  <si>
    <t>Justificación que debe proporcionar el ejecutor siempre que realice una modificación a la meta.</t>
  </si>
  <si>
    <t>Objetivo que alcanzó el indicador en el periodo de reporte.</t>
  </si>
  <si>
    <t>Porcentaje de avance logrado con respeto a la meta o meta modificada establecida en el periodo de reporte.</t>
  </si>
  <si>
    <t>Descripción del estatus en el registro del ejercicio del Programa Presupuestario. Incluye los siguientes:
- Validado: estatus que adquiere el indicador una vez que fue revisado y validado por la Entidad Federativa.
- No validado: estatus que adquiere el indicador cuando el ejecutor sí reportó sus avances, pero estos no fueron validados por la Entidad Federativa.
- No reportó: estatus que adquiere el indicador cuando el ejecutor no reportó sus avances.</t>
  </si>
  <si>
    <t>Detalle</t>
  </si>
  <si>
    <t>Detalle adicional a la justificación proporcionada por el ejecutor</t>
  </si>
  <si>
    <t>Justificación que pueden proporcionar los ejecutores para el valor del avance</t>
  </si>
  <si>
    <t>Chihuahua</t>
  </si>
  <si>
    <t>Ahumada</t>
  </si>
  <si>
    <t>33 - Aportaciones Federales para Entidades Federativas y Municipios</t>
  </si>
  <si>
    <t>411 - Unidad de Diseño Presupuestario, Control y Seguimiento del Gasto</t>
  </si>
  <si>
    <t>2 - Desarrollo Social</t>
  </si>
  <si>
    <t>2 - Vivienda y Servicios a la Comunidad</t>
  </si>
  <si>
    <t>7 - Desarrollo Regional</t>
  </si>
  <si>
    <t>Índice en el Ejercicio de Recursos</t>
  </si>
  <si>
    <t>Actividad</t>
  </si>
  <si>
    <t>Trimestral</t>
  </si>
  <si>
    <t>Porcentaje</t>
  </si>
  <si>
    <t>Gestión</t>
  </si>
  <si>
    <t>Eficacia</t>
  </si>
  <si>
    <t>Ascendente</t>
  </si>
  <si>
    <t/>
  </si>
  <si>
    <t>Validado</t>
  </si>
  <si>
    <t>Porcentaje de recursos destinados al pago de necesidades vinculadas con la seguridad pública</t>
  </si>
  <si>
    <t>Componente</t>
  </si>
  <si>
    <t>Semestral</t>
  </si>
  <si>
    <t>Estratégico</t>
  </si>
  <si>
    <t>Porcentaje de recursos destinados al pago de descargas de aguas residuales</t>
  </si>
  <si>
    <t>N/D</t>
  </si>
  <si>
    <t>Porcentaje de recursos destinados al cumplimiento de obligaciones financieras</t>
  </si>
  <si>
    <t>Porcentaje de recursos destinados al pago de derechos y aprovechamientos por concepto de agua</t>
  </si>
  <si>
    <t>Porcentaje de proyectos Complementarios registrados en la MIDS</t>
  </si>
  <si>
    <t>Porcentaje de proyectos de contribución directa registrados en la MIDS</t>
  </si>
  <si>
    <t>Porcentaje de recursos destinados al mantenimiento de infraestructura</t>
  </si>
  <si>
    <t>Porcentaje de recursos destinados a la modernización de los sistemas de recaudación local</t>
  </si>
  <si>
    <t>Porcentaje de recursos FORTAMUN recibidos por municipios y demarcaciones territoriales de la Ciudad de México</t>
  </si>
  <si>
    <t>Índice de Dependencia Financiera</t>
  </si>
  <si>
    <t>Propósito</t>
  </si>
  <si>
    <t>Porcentaje de otros proyectos registrados en la MIDS</t>
  </si>
  <si>
    <t>Aldama</t>
  </si>
  <si>
    <t>Allende</t>
  </si>
  <si>
    <t>Otras causas</t>
  </si>
  <si>
    <t>Aquiles Serdán</t>
  </si>
  <si>
    <t>Bachíniva</t>
  </si>
  <si>
    <t>Balleza</t>
  </si>
  <si>
    <t>Batopilas de Manuel Gómez Morín</t>
  </si>
  <si>
    <t>Bocoyna</t>
  </si>
  <si>
    <t>Buenaventura</t>
  </si>
  <si>
    <t>Camargo</t>
  </si>
  <si>
    <t>Carichí</t>
  </si>
  <si>
    <t>Casas Grandes</t>
  </si>
  <si>
    <t>Chínipas</t>
  </si>
  <si>
    <t>Coronado</t>
  </si>
  <si>
    <t>Coyame del Sotol</t>
  </si>
  <si>
    <t>Cuauhtémoc</t>
  </si>
  <si>
    <t>Cusihuiriachi</t>
  </si>
  <si>
    <t>Delicias</t>
  </si>
  <si>
    <t>Dr. Belisario Domínguez</t>
  </si>
  <si>
    <t>El Tule</t>
  </si>
  <si>
    <t>Galeana</t>
  </si>
  <si>
    <t>Gobierno de la Entidad</t>
  </si>
  <si>
    <t>Porcentaje de apoyos y servicios de asistencia social otorgados a través del Programa de Atención a Grupos Prioritarios para mejorar el desarrollo integral de la población.</t>
  </si>
  <si>
    <t>I012</t>
  </si>
  <si>
    <t>FAFEF</t>
  </si>
  <si>
    <t>10 - Fondo de Aportaciones para el Fortalecimiento de las Entidades Federativas</t>
  </si>
  <si>
    <t>Porcentaje de recursos destinados al fortalecimiento de sistemas de protección civil</t>
  </si>
  <si>
    <t>Del monto total del FAFEF ministrado a la entidad federativa al periodo que se reporta, el indicador muestra qué porcentaje se destinó al fortalecimiento de los sistemas de protección civil en el estado.</t>
  </si>
  <si>
    <t>(Monto ejercido en  sistemas de protección civil en la entidad federativa / Monto total del FAFEF ministrado en la entidad federativa)*100</t>
  </si>
  <si>
    <t>Porcentaje del gasto total del FASSA destinado a la Prestación de Servicios de Salud a la Comunidad</t>
  </si>
  <si>
    <t>Índice de Fortalecimiento Financiero</t>
  </si>
  <si>
    <t>Del total del Ingreso Estatal Disponible, este indicador mostrará qué porcentaje corresponde a Ingresos propios.  Los ingresos propios incluyen impuestos por predial, nóminas y otros impuestos, además Otros como derechos, productos y aprovechamientos.  El Ingreso Estatal Disponible, incluye Ingresos Propios, Ingresos Federales por concepto de Participaciones y Aportaciones, Subsidios, Gasto Reasignado y Financiamientos. Excluye Participaciones y Aportaciones Federales para Municipios y Transferencias Federales para Municipios. Con este indicador se busca identificar la fortaleza de la recaudación local, comparada con los ingresos estatales disponibles, en los que destacan las fuentes de origen federal, entre ellas las aportaciones (sin incluir los recursos destinados a municipios). El momento contable del ingreso que se debe considerar es el del ingreso recaudado.</t>
  </si>
  <si>
    <t>(Ingresos propios / Ingreso Estatal Disponible)*100</t>
  </si>
  <si>
    <t>El cálculo del mes de junio es promedio ene-may, debido a que aún no se publica la información oficial</t>
  </si>
  <si>
    <t>Porcentaje de presupuesto FAETA ejercido en el pago de nómina docente</t>
  </si>
  <si>
    <t>Porcentaje de planteles educativos públicos de tipo básico con proyectos integrales de infraestructura en el  Fondo de Aportaciones Múltiples potenciado</t>
  </si>
  <si>
    <t>Porcentaje de personas educandas activas en la modalidad no escolarizada a distancia en el trimestre.</t>
  </si>
  <si>
    <t>Porcentaje de planteles educativos públicos de tipo básico  con proyectos Integrales de infraestructura física en proceso de ejecución a través del Fondo de Aportaciones Múltiples potenciado</t>
  </si>
  <si>
    <t>Porcentaje de educandos/as hispanohablantes de 15 años y más que concluyen nivel en inicial y/o Primaria y/o Secundaria en el modelo educativo.</t>
  </si>
  <si>
    <t>Porcentaje de recursos destinados al saneamiento de pensiones</t>
  </si>
  <si>
    <t>Del monto total del FAFEF ministrado a la entidad federativa al periodo que se reporta, el indicador muestra qué porcentaje se destinó al saneamiento de pensiones en la entidad federativa.</t>
  </si>
  <si>
    <t>(Monto ejercido en saneamiento de pensiones en la entidad federativa / Monto total del FAFEF ministrado en la entidad federativa)*100</t>
  </si>
  <si>
    <t>Porcentaje del gasto total del FASSA destinado a la Prestación de Servicios de Salud a la Persona y Generación de Recursos para la Salud</t>
  </si>
  <si>
    <t>Porcentaje de recursos  radicados a los Institutos Estatales de Infraestructura Educativa (ILIFE´S), para el Fondo de Aportaciones Múltiples de Educación Media Superior</t>
  </si>
  <si>
    <t>Porcentaje de asesores/as educativos/as con formación al cierre del trimestre.</t>
  </si>
  <si>
    <t>Porcentajes de educandos/as que concluyen niveles intermedio y avanzado del modelo educativo vinculados a Plazas Comunitarias de atención educativa y servicios integrales.</t>
  </si>
  <si>
    <t>Porcentaje de recursos destinados a la modernización de registros públicos de la propiedad y comercio</t>
  </si>
  <si>
    <t>Del monto total del FAFEF ministrado a la entidad federativa al periodo que se reporta, el indicador muestra qué porcentaje se destinó a la modernización de registros públicos de la propiedad y comercio en la entidad federativa.</t>
  </si>
  <si>
    <t>(Monto ejercido en modernización de registros públicos de la propiedad y comercio en la entidad federativa / Monto total del FAFEF ministrado en la entidad federativa)*100</t>
  </si>
  <si>
    <t>Porcentaje de educandos/as que concluyen nivel educativo del grupo de atención prioritaria en el modelo educativo.</t>
  </si>
  <si>
    <t>Porcentaje de recursos destinados a la ejecución de proyectos de investigación</t>
  </si>
  <si>
    <t>Del monto total del FAFEF ministrado a la entidad federativa al periodo que se reporta, el indicador muestra qué porcentaje se destinó a proyectos de investigación en la entidad federativa.</t>
  </si>
  <si>
    <t>(Monto ejercido en proyectos de investigación en la entidad federativa / Monto total del FAFEF ministrado en la entidad federativa)*100</t>
  </si>
  <si>
    <t>Porcentaje de recursos destinados al fortalecimiento de educación pública</t>
  </si>
  <si>
    <t>Del monto total del FAFEF ministrado a la entidad federativa al periodo que se reporta, el indicador muestra qué porcentaje se destinó al fortalecimiento de la educación pública en la entidad federativa.</t>
  </si>
  <si>
    <t>(Monto ejercido en fortalecimiento de educación pública en la entidad federativa / Monto total del FAFEF ministrado en la entidad federativa)*100</t>
  </si>
  <si>
    <t>Del monto anual aprobado del FAFEF para la entidad federativa, el indicador muestra qué porcentaje fue ejercido por la entidad federativa acumulado al periodo que se reporta. El momento contable del gasto que se debe considerar es el del gasto pagado.</t>
  </si>
  <si>
    <t>(Gasto ejercido del FAFEF por la entidad federativa / Monto anual aprobado del FAFEF a la entidad federativa)*100</t>
  </si>
  <si>
    <t>Porcentaje de recursos destinados al saneamiento financiero</t>
  </si>
  <si>
    <t>Del monto total del FAFEF ministrado a la entidad federativa al periodo que se reporta, el indicador muestra qué porcentaje se destinó al saneamiento financiero en la entidad federativa.</t>
  </si>
  <si>
    <t>(Monto ejercido en saneamiento financiero en la entidad federativa / Monto total del FAFEF ministrado en la entidad federativa)*100</t>
  </si>
  <si>
    <t>Porcentaje de recursos destinados a la modernización de sistemas de recaudación</t>
  </si>
  <si>
    <t>Del monto total del FAFEF ministrado a la entidad federativa al periodo que se reporta, el indicador muestra qué porcentaje se destinó a la modernización de sistemas de recaudación en la entidad federativa.</t>
  </si>
  <si>
    <t>(Monto ejercido en modernización de sistemas de recaudación en la entidad federativa / Monto total del FAFEF ministrado en la entidad federativa)*100</t>
  </si>
  <si>
    <t>Porcentaje de recursos destinados a la inversión en infraestructura física</t>
  </si>
  <si>
    <t>Del monto total del FAFEF ministrado a la entidad federativa al periodo que se reporta, el indicador muestra qué porcentaje se destinó a proyectos de infraestructura física en la entidad federativa.</t>
  </si>
  <si>
    <t>(Monto ejercido en inversión en infraestructura física en la entidad federativa / Monto total del FAFEF ministrado en la entidad federativa)*100</t>
  </si>
  <si>
    <t>Porcentaje de presupuesto ejercido en gasto de operación respecto del total autorizado</t>
  </si>
  <si>
    <t>Gómez Farías</t>
  </si>
  <si>
    <t>Gran Morelos</t>
  </si>
  <si>
    <t>Guachochi</t>
  </si>
  <si>
    <t>Guadalupe</t>
  </si>
  <si>
    <t>Guadalupe y Calvo</t>
  </si>
  <si>
    <t>Guazapares</t>
  </si>
  <si>
    <t>Guerrero</t>
  </si>
  <si>
    <t>Hidalgo del Parral</t>
  </si>
  <si>
    <t>Huejotitán</t>
  </si>
  <si>
    <t>Ignacio Zaragoza</t>
  </si>
  <si>
    <t>Janos</t>
  </si>
  <si>
    <t>Jiménez</t>
  </si>
  <si>
    <t>Juárez</t>
  </si>
  <si>
    <t>Julimes</t>
  </si>
  <si>
    <t>La Cruz</t>
  </si>
  <si>
    <t>López</t>
  </si>
  <si>
    <t>Madera</t>
  </si>
  <si>
    <t>Maguarichi</t>
  </si>
  <si>
    <t>Manuel Benavides</t>
  </si>
  <si>
    <t>Matachí</t>
  </si>
  <si>
    <t>Matamoros</t>
  </si>
  <si>
    <t>Meoqui</t>
  </si>
  <si>
    <t>Morelos</t>
  </si>
  <si>
    <t>Moris</t>
  </si>
  <si>
    <t>Namiquipa</t>
  </si>
  <si>
    <t>Nonoava</t>
  </si>
  <si>
    <t>Nuevo Casas Grandes</t>
  </si>
  <si>
    <t>Ocampo</t>
  </si>
  <si>
    <t>Ojinaga</t>
  </si>
  <si>
    <t>Praxedis G. Guerrero</t>
  </si>
  <si>
    <t>Riva Palacio</t>
  </si>
  <si>
    <t>Rosales</t>
  </si>
  <si>
    <t>Rosario</t>
  </si>
  <si>
    <t>San Francisco de Borja</t>
  </si>
  <si>
    <t>San Francisco de Conchos</t>
  </si>
  <si>
    <t>San Francisco del Oro</t>
  </si>
  <si>
    <t>Santa Bárbara</t>
  </si>
  <si>
    <t>Santa Isabel</t>
  </si>
  <si>
    <t>Satevó</t>
  </si>
  <si>
    <t>Saucillo</t>
  </si>
  <si>
    <t>Temósachic</t>
  </si>
  <si>
    <t>Urique</t>
  </si>
  <si>
    <t>Uruachi</t>
  </si>
  <si>
    <t>Valle de Zaragoza</t>
  </si>
  <si>
    <t>favor de agregar descripcion por que varia de meta a avance</t>
  </si>
  <si>
    <t>leoncioramosfl</t>
  </si>
  <si>
    <t>21-07-2025</t>
  </si>
  <si>
    <t>Atendida</t>
  </si>
  <si>
    <t>verificar con ejercicio del gasto, deben coincidir ejercidos y poner justificacion si varia con meta</t>
  </si>
  <si>
    <t>16-07-2025</t>
  </si>
  <si>
    <t>poner descripcion</t>
  </si>
  <si>
    <t>22-07-2025</t>
  </si>
  <si>
    <t>verificar denominador 7195428</t>
  </si>
  <si>
    <t>describir por que varian importes</t>
  </si>
  <si>
    <t>VERIFICAR NUMERADOR</t>
  </si>
  <si>
    <t>17-07-2025</t>
  </si>
  <si>
    <t>verificar numerador y denominador, la suma de todos los proyectos debe ser el denominador
dudas 614 4293300 ext 13862</t>
  </si>
  <si>
    <t>lilianamanzurb</t>
  </si>
  <si>
    <t>24-07-2025</t>
  </si>
  <si>
    <t>la suma de los numeradores es el total del denominador favor de verificar</t>
  </si>
  <si>
    <t>Favor de verificar que cantidad de los 3 proyectos son directos, complementarios y de otros proyectos</t>
  </si>
  <si>
    <t>mariagsepulvedav</t>
  </si>
  <si>
    <t>numerador =0.0 denominador= 3.00</t>
  </si>
  <si>
    <t>numerador =3.0 denominador= 3.00</t>
  </si>
  <si>
    <t>Favor de verificar cuantos de los 4 proyectos son directos, complementarios y de otros proyectos</t>
  </si>
  <si>
    <t>verificar numerador</t>
  </si>
  <si>
    <t>VERIFICAR DENOMINADOR</t>
  </si>
  <si>
    <t>agregar descripcion a variacion area avance en 2do trim dif a meta</t>
  </si>
  <si>
    <t>verificar con ejercicio del gasto, deben coincidir ejercidos y poner justificación si varia con meta</t>
  </si>
  <si>
    <t>denominador = 11,968,944.00</t>
  </si>
  <si>
    <t>erickaespinozae</t>
  </si>
  <si>
    <t>NUMERADOR = 7'035,108.00</t>
  </si>
  <si>
    <t>revisar las partidas reportadas en ejercicio con sus montos para agrupar según el indicador</t>
  </si>
  <si>
    <t>Revisar el gasto reportado en ejercicio para
NUMERADOR = 2'505,791.99</t>
  </si>
  <si>
    <t>numerador = 2505792</t>
  </si>
  <si>
    <t>NUMERADOR = 2'505,791.99</t>
  </si>
  <si>
    <t>NUMERADOR = 2'855,064.00</t>
  </si>
  <si>
    <t>denominador =5,540,994.0</t>
  </si>
  <si>
    <t>lilianamanzurba</t>
  </si>
  <si>
    <t>denominador = 5,540,994.00</t>
  </si>
  <si>
    <t>denominador= 5,540,994.00</t>
  </si>
  <si>
    <t>verificar proyectos si sumamos todos serian =26 (22 directos, 2 otros proyectos, 2proyectos complementarios)</t>
  </si>
  <si>
    <t>denominador = 5,540,994.0</t>
  </si>
  <si>
    <t>El registro de Avance del indicador es superior a la Meta Parámetro Máximo; se solicita capturar los datos correctos de Avance al 2do. Trimestre, o señalar una justificación que explique y fundamente el motivo del registro superior y por qué no se han realizado las acciones pertinentes para un adecuado ejercicio de los recursos.</t>
  </si>
  <si>
    <t>sofiagarcias</t>
  </si>
  <si>
    <t>23-07-2025</t>
  </si>
  <si>
    <t>FAVOR DE MANEJAR MISMO EJERCIDO QUE EN E.G. $11480730</t>
  </si>
  <si>
    <t>Favor de verificar cuantos de los 15 proyectos son directos, complementarios y de otros proyectos</t>
  </si>
  <si>
    <t>favor de manejar mismo ejercido que en E.G. $ 12363258</t>
  </si>
  <si>
    <t>VERIFICAR DENOMINADOR 12363258</t>
  </si>
  <si>
    <t>ERIFICAR DENOMINADOR ES 12363258</t>
  </si>
  <si>
    <t>VERIFICAR DENOMINADOR ES 12363258</t>
  </si>
  <si>
    <t>VERIFICAR NUMERADOR ES $ 12363258</t>
  </si>
  <si>
    <t>NUMERADOR = 15'780,280.11</t>
  </si>
  <si>
    <t>NUMERADOR = 15'110,038.29
DENOMINADOR = 24'336,624.00</t>
  </si>
  <si>
    <t>DENOMINADOR = 24'336,624.00</t>
  </si>
  <si>
    <t>NUMERADOR = 670,241.82
DENOMINADOR = 24'336,624.00</t>
  </si>
  <si>
    <t>NUMERADOR = 670,241.82</t>
  </si>
  <si>
    <t>NUMERADOR = 24'336,624.00</t>
  </si>
  <si>
    <t>reportar los 12 proyectos que fueron migrados al SRFT</t>
  </si>
  <si>
    <t>verificar ingresos propios</t>
  </si>
  <si>
    <t>aumentaron los ingresos propios!?</t>
  </si>
  <si>
    <t>NUMERADOR = 2,397,906.18</t>
  </si>
  <si>
    <t>DENOMINADOR = 5,808,948.00
revisar las partidas para agrupar los montos según el indicador</t>
  </si>
  <si>
    <t>numerador = 98</t>
  </si>
  <si>
    <t>Favor de verificar cuantos de los 3 proyectos son directos, complementarios y otros proyectos</t>
  </si>
  <si>
    <t>NUMERADOR = 5,808,948.00</t>
  </si>
  <si>
    <t>NUMERADOR = 203'096,981.91
DENOMINADOR = 461'015,814.00</t>
  </si>
  <si>
    <t>denominador = 461,015,814.00</t>
  </si>
  <si>
    <t>DENOMINADOR = 461'015,814.00</t>
  </si>
  <si>
    <t>se sugiere revisar las partidas relacionadas con el mantenimiento 
NUMERADOR = 106'213,123.50
DENOMINADOR = 461'015,814.00</t>
  </si>
  <si>
    <t>DENOMINADOR = 2'000,069.00</t>
  </si>
  <si>
    <t>NUMERADOR = 298,540.00</t>
  </si>
  <si>
    <t>NUMERADOR = 176,870.00 
DENOMINADOR = 604,740.00</t>
  </si>
  <si>
    <t>NUMERADOR = 0
DENOMINADOR = 604,740.00</t>
  </si>
  <si>
    <t>a petición del municipio</t>
  </si>
  <si>
    <t>elizzetthadrianosa</t>
  </si>
  <si>
    <t>NUMERADOR = 98,470.00
DENOMINADOR = 604,740.00</t>
  </si>
  <si>
    <t>Revisar su ejercicio reportado para que coincida con su numerador</t>
  </si>
  <si>
    <t>Revisar su ejercicio y coincidir lo reportado según cada partida y en lo que se uso el recurso</t>
  </si>
  <si>
    <t>18-07-2025</t>
  </si>
  <si>
    <t>Favor de verificar cuantos de los 22 proyectos son directos, complementarios y otros proyectos</t>
  </si>
  <si>
    <t>FAVOR DE MANEJAR MISMO EJERCIDO QUE EN E.G. $ 2506968</t>
  </si>
  <si>
    <t>VERIFICAR NUMERADOR 2506968</t>
  </si>
  <si>
    <t>VERIFICAR NUMERADOR ES 2506968</t>
  </si>
  <si>
    <t>Favor de registrar las MIDS validadas, aun que estas no migraron en el SRFT</t>
  </si>
  <si>
    <t>NUMERADOR = 18'449,475.94
por partidas que se pueden incluir en el grupo del indicador</t>
  </si>
  <si>
    <t>VERIFICAR EJERCIDO CON EJERCICIO DEL GASTO DEBE COINCIDIR</t>
  </si>
  <si>
    <t>VERIFICAR DENOMINADOR EN AREA DE AVANCE</t>
  </si>
  <si>
    <t>verificar denominador es $ 711924</t>
  </si>
  <si>
    <t>verificar numerador es $ 711924</t>
  </si>
  <si>
    <t>verificar</t>
  </si>
  <si>
    <t>VERIFICAR DENOMINADOR EN AVANCE 2DO TRIM ES 3272484</t>
  </si>
  <si>
    <t>VERIFICAR NUMERADOR EN AVANCE 2DO TRIM ES 3272484</t>
  </si>
  <si>
    <t>DESCRIBIR POR QUE DIFIERE DENOMINADOR DE META A AVANCE 2DO TRIM 2025</t>
  </si>
  <si>
    <t>favor de poner descripción por variación de meta y avance</t>
  </si>
  <si>
    <t>VERIFICAR METAS</t>
  </si>
  <si>
    <t>sandraerojeroj</t>
  </si>
  <si>
    <t>10-07-2025</t>
  </si>
  <si>
    <t>REVISAR DATOS</t>
  </si>
  <si>
    <t>REVISAR EL DENOMINADOR PUSO EL APROBADO DEBE SER EL EJERCIDO</t>
  </si>
  <si>
    <t>REVISAR DENOMINADOR</t>
  </si>
  <si>
    <t>verificar denominador de la meta</t>
  </si>
  <si>
    <t>FAVOR DE REVISAR DATOS</t>
  </si>
  <si>
    <t>VERIFICAR DATOS</t>
  </si>
  <si>
    <t>VERIFICAR DATOS Y/O INLCLUIR JUSTIFICACION</t>
  </si>
  <si>
    <t>FAVOR DE VERIFICAR DATOS</t>
  </si>
  <si>
    <t>VERIFICAR EL DENOMINADOR PUSO EL APROBADO EN LUGAR DEL GASTO TOTAL</t>
  </si>
  <si>
    <t>FAVOR VERIFICAR INFORMACION Y/O INLCUIR JUSTIFICACION</t>
  </si>
  <si>
    <t>VERIFICAR DATOS Y/O INCLUIR JUSTIFICACION</t>
  </si>
  <si>
    <t>CORREGIR EL NUMERADOR</t>
  </si>
  <si>
    <t>PONER MISMO EJERCIDO QUE EJERCICIO DEL GASTO $ 3452922</t>
  </si>
  <si>
    <t>VERIFICAR NUMERADOR ES 3452922</t>
  </si>
  <si>
    <t>VERIFICAR DENOMINADOR POR QUE DIFIERE A LA META en meta y avance 2do trim</t>
  </si>
  <si>
    <t>VERIFICAR NUMERADOR EN 2DO TRIM ES 3452922 Y VERIFICAR DENOMINADOR POR QUE DIFIERE A LA META</t>
  </si>
  <si>
    <t>verificar numerador en avance 2do trim 1203581</t>
  </si>
  <si>
    <t>VERIFICAR EJERCIDO CON EJERCICIO DEL GASTO</t>
  </si>
  <si>
    <t>verificar denominador es 1203582</t>
  </si>
  <si>
    <t>verificar numerador 1203582</t>
  </si>
  <si>
    <t>AGREGAR DESCRIPCION POR QUE VARIA META DE AVANCE EN 2DO TRIM</t>
  </si>
  <si>
    <t>justificar por que difiere meta de avance en 2do trim 2025</t>
  </si>
  <si>
    <t>verificar importes, por que difiere de meta a avance en 2do trim 2025</t>
  </si>
  <si>
    <t>VERIFICAR IMPORTES</t>
  </si>
  <si>
    <t>PONER DESCRIPCION POR QUE DIFIERE META DE AVANCE EN 2DO TRIM</t>
  </si>
  <si>
    <t>verificar por que difiere meta de avance en 2do trim 2025</t>
  </si>
  <si>
    <t>poner en descripcion por que difiere de meta a avance en 2do trim 2025</t>
  </si>
  <si>
    <t>verificar denominador en 2do trim es 49671320</t>
  </si>
  <si>
    <t>verificar denominador</t>
  </si>
  <si>
    <t>VERIFICAR META Y AVANCE EN 2DO TRIM Y EJERCIDO DEBE DE COINCIDIR CON E.G.</t>
  </si>
  <si>
    <t>numerador =  1,650,469.58</t>
  </si>
  <si>
    <t>25-07-2025</t>
  </si>
  <si>
    <t>verificar ejercido con ejercicio del gasto</t>
  </si>
  <si>
    <t>verificar con ejercicio del gasto el ejercido deben de ser igual</t>
  </si>
  <si>
    <t>Favor de verificar que cantidad de los 7 u 8 proyectos son directos, complementarios y de otros proyectos</t>
  </si>
  <si>
    <t>difiere el denominador en avance y en meta</t>
  </si>
  <si>
    <t>por que difiere el denominador en avance y en meta</t>
  </si>
  <si>
    <t>en ejercicio del gasto puso ejercido 17440620 favor de poner en numerador misma cifra</t>
  </si>
  <si>
    <t>VERIFICAR CON EJERCICIO DEL GASTO</t>
  </si>
  <si>
    <t>numerador en avance es 17440620</t>
  </si>
  <si>
    <t>NUMERADOR = 7'046,488.96</t>
  </si>
  <si>
    <t>NUMERADOR = 28'335,415.32</t>
  </si>
  <si>
    <t>NUMERADOR = 57'357,914.00</t>
  </si>
  <si>
    <t>VERIFICAR CON EJERCIDO EN EJERCICIO DEL GASTO</t>
  </si>
  <si>
    <t>verificar con ejercicio del gasto</t>
  </si>
  <si>
    <t>verificar por que denominador es diferente en avance que en meta poner descirpcion</t>
  </si>
  <si>
    <t>VERIFICAR</t>
  </si>
  <si>
    <t>verificar denominador en avance 2do trim es 2554662</t>
  </si>
  <si>
    <t>verificar denominador en avance 2do trim  es 2554662</t>
  </si>
  <si>
    <t>verificar denominador en 2do trim es 2554662</t>
  </si>
  <si>
    <t>hay un folio migrado al SRFT del SIFAIS, favor de registrar</t>
  </si>
  <si>
    <t>Favor de verificar que cantidad de los 6 proyectos son directos, complementarios y de otros proyectos</t>
  </si>
  <si>
    <t>hay un proyecto el folio 39269 migrado del SIFAIS al SRFT, favor de registrar</t>
  </si>
  <si>
    <t>VERIFICAR NUMERADOR EN 2DO TRIM ES 2554662</t>
  </si>
  <si>
    <t>FAVOR DE JUSTIFICAR POR QUE DIFIERE DE META CON AVANCE EN 2DO TRIM DESCRIBIR</t>
  </si>
  <si>
    <t>JUSTIFICAR POR QUE DIFIERA META Y AVANCE EN 2DO TRIM 2025</t>
  </si>
  <si>
    <t>DENOMINADOR = 20'088,694.00
Revisar sus partidas para agrupar según el indicador</t>
  </si>
  <si>
    <t>DENOMINADOR = 20'088,694.00</t>
  </si>
  <si>
    <t>NUMERADOR = 0 
DENOMINADOR = 0</t>
  </si>
  <si>
    <t>NUMERADOR = 20,088,694.00</t>
  </si>
  <si>
    <t>NUMERADOR = 20'088,694.00</t>
  </si>
  <si>
    <t>Revisar su ejercicio y partidas para confirmar el monto según el indicador en su método de cálculo</t>
  </si>
  <si>
    <t>Revisar su ejercido reportado en ejercicio y modificar</t>
  </si>
  <si>
    <t>Favor de confirmar su gasto reportado en su ejercicio.
Enviar a partir del 19-07-2025. Gracias</t>
  </si>
  <si>
    <t>Revisar los montos con su ejercicio reportado</t>
  </si>
  <si>
    <t>DENOMINADOR = 743'609,574.00</t>
  </si>
  <si>
    <t>denominador = 743,609,574.00</t>
  </si>
  <si>
    <t>DENOMINADOR = 3</t>
  </si>
  <si>
    <t>NUMERADOR = 743'609,574.00</t>
  </si>
  <si>
    <t>NUMERADPOR = 743'609,574.00</t>
  </si>
  <si>
    <t>MINISTRADO = 743'609,574</t>
  </si>
  <si>
    <t>el numerador debe ser = 743,609,574.00
lo ministrado al trimestre</t>
  </si>
  <si>
    <t>Revisar su ejercicio reportado y corregir</t>
  </si>
  <si>
    <t>Revisar su ejercicio reportado y agrupar las partidas según el indicador</t>
  </si>
  <si>
    <t>NUMERADOR = 2,039,710.57</t>
  </si>
  <si>
    <t>FAVOR DE MANEJAR MISMO EJERCIDO QUE EN E.G. $ 1821102</t>
  </si>
  <si>
    <t>VERIFICAR NUMERADOR ES 1821102</t>
  </si>
  <si>
    <t>MANEJAR EL EJERCIDO TAL CUAL EN E.G. 2026620</t>
  </si>
  <si>
    <t>verificar denominador es $ 2026620</t>
  </si>
  <si>
    <t>verificar numerador en do trim es $ 2026620</t>
  </si>
  <si>
    <t>Agregar justificación</t>
  </si>
  <si>
    <t>sería 12362274 en el numerador</t>
  </si>
  <si>
    <t>describir en avance por que difiere de meta en segundo trim 2025</t>
  </si>
  <si>
    <t>VERIFICAR POR QUE VARIA EJERCIDO CON E.G.</t>
  </si>
  <si>
    <t>Favor de verificar el denominador y cuantos de esos proyectos son directos, complementarios y de otros proyectos</t>
  </si>
  <si>
    <t>Revisar su ejercicio y coincidir con lo reportado</t>
  </si>
  <si>
    <t>NUMERADOR = 471,112</t>
  </si>
  <si>
    <t>DENOMINADOR = 579,174.00
el numerador es de acuerdo a lo reportado en su ejercicio</t>
  </si>
  <si>
    <t>Favor de revisar sus proyectos registrados al trimestre en SIFAIS para reportar en indicadores.
De no tener proyectos debe poner "0".</t>
  </si>
  <si>
    <t>DENOMINADOR = 0</t>
  </si>
  <si>
    <t>verificar ejercido con ejercido  en ejercicio del gasto deben de ser iguales</t>
  </si>
  <si>
    <t>VERIFICAR CON EJERCICIO DEL GASTO EJERCIDO DEBE SER TAL CUAL</t>
  </si>
  <si>
    <t>VERIFICAR EJERCIDO CON E.G. ES 1707519.6</t>
  </si>
  <si>
    <t>verificar numerador en 2do trim es $ 2121018</t>
  </si>
  <si>
    <t>Revisar sus partidas para identificar el grupo según el indicador  y no puede ser mayor a lo ejercido</t>
  </si>
  <si>
    <t>ejercido reportado = 14,739,476.03 
no puede ser mayor lo reportado</t>
  </si>
  <si>
    <t>verificar importes</t>
  </si>
  <si>
    <t>NUMERADOR = 3'572,394.00</t>
  </si>
  <si>
    <t>Favor de verificar el denominador, si el total son 16 o 27 y cuantos pertenecen a directos, complementarios y otros proyectos</t>
  </si>
  <si>
    <t>NUMERADOR = 1'418,035.55</t>
  </si>
  <si>
    <t>Favor de registrar las MIDS validadas en el SIFAIS.</t>
  </si>
  <si>
    <t>Favor de revisar sus proyectos registrados ya que se tienen 6 migrados que no reporta en indicadores</t>
  </si>
  <si>
    <t>A PETICION DE LA DEPENDENCIA</t>
  </si>
  <si>
    <t>08-07-2025</t>
  </si>
  <si>
    <t>NUMERADOR = 1'358,406.00</t>
  </si>
  <si>
    <t>no puede exceder lo ministrado = 1,355,502.00</t>
  </si>
  <si>
    <t>NUMERADOR = 1,137,855.23</t>
  </si>
  <si>
    <t>Favor de confirmar los proyectos registrados al trimestre aunque no hayan migrado</t>
  </si>
  <si>
    <t>verificar importes  la suma de los numeradores es el total del denominador</t>
  </si>
  <si>
    <t>revisar los montos y topo de partidas que puedas incluir en el grupo según el indicador</t>
  </si>
  <si>
    <t>en su ejercicio tiene partidas relacionadas con el mantenimiento.</t>
  </si>
  <si>
    <t>Incluir todas las partidas relacionadas y sumar para el denominador</t>
  </si>
  <si>
    <t>DENOMINADOR = 12'062,358.00</t>
  </si>
  <si>
    <t>verificar denominador lo transferido es $ 2512870</t>
  </si>
  <si>
    <t>verificar denominador es $ 2512870</t>
  </si>
  <si>
    <t>DENOMINADOR = 3'783,318.00</t>
  </si>
  <si>
    <t>NUMERADOR = 3'783,318.00
DENOMINADOR = 7'566,631.00</t>
  </si>
  <si>
    <t>NUMERADOR = 3'783,318.00</t>
  </si>
  <si>
    <t>NUMERADOR = 3,783,318.00</t>
  </si>
  <si>
    <t>favor de registrar los capturados en la mids (SIFAIS), por lo menos tienen que tener 1 proyecto</t>
  </si>
  <si>
    <t>manejar mismo ejercido que en E.G.</t>
  </si>
  <si>
    <t>verificar numerador es $ 1022160</t>
  </si>
  <si>
    <t>El registro de Avance del Indicador es inferior a la Meta Parametro Mínimo; se solicita capturar los datos correctos de Avance al 2do. Trimestre, o señalar una justificación que explique y fundamente el motivo del registro inferior y por qué no se han realizado las acciones pertinentes para un adecuado ejercicio de los recursos.</t>
  </si>
  <si>
    <t>DENOMINADOR = 2,160,349.00</t>
  </si>
  <si>
    <t>revisar el ejercido reportado = 107,696.00 (NUMERADOR)
DENOMINADOR = 2'160,349</t>
  </si>
  <si>
    <t>NUMERADOR = 107,696.00 (monto ejercido reportado)</t>
  </si>
  <si>
    <t>DENOMINADOR = 1'080,174.00</t>
  </si>
  <si>
    <t>DENOMINADOR = 2'160,349</t>
  </si>
  <si>
    <t>FAVOR DE AGREGAR DESCRIPCION</t>
  </si>
  <si>
    <t>POR QUE VARIA META A AVANCE EN 2DO TRIM</t>
  </si>
  <si>
    <t>describir por que difiere de meta a avance en 2do trim 2025</t>
  </si>
  <si>
    <t>verificar numerador es $ 1325514</t>
  </si>
  <si>
    <t>VERIFICAR CON E.G. DEBEN DE SER EL MISMO EJERCIDO</t>
  </si>
  <si>
    <t>verificar numerador es $ 2460264</t>
  </si>
  <si>
    <t>verificar denominador es $ 5694396</t>
  </si>
  <si>
    <t>verificar denominador es $ 5694396.0</t>
  </si>
  <si>
    <t>DENOMINADOR = 1'863,882.00</t>
  </si>
  <si>
    <t>verificar numerador es $ 1678524</t>
  </si>
  <si>
    <t>describir por que difiera avance a meta en 2do trim 2025</t>
  </si>
  <si>
    <t>Faltaría un proyecto para los 4 registrador como denominador</t>
  </si>
  <si>
    <t>VERIFICAR CON E.G.</t>
  </si>
  <si>
    <t>hay 4 folios migrados al SRFT del SIFAIS
favor de registrar</t>
  </si>
  <si>
    <t>verificar numerador en 2do trim es $ 3201684</t>
  </si>
  <si>
    <t>verificar numerador es $ 3201684</t>
  </si>
  <si>
    <t>EN EJERCIDO EN EJERCICIO DEL GASTO MANEJÓ $ 2347674</t>
  </si>
  <si>
    <t>verificar denominador en 2do trim es $ 2347674</t>
  </si>
  <si>
    <t>verificar denominador en 2do trim avance es $ 2347674</t>
  </si>
  <si>
    <t>verificar numerador en avance 2do trim es $ 2347674</t>
  </si>
  <si>
    <t>verificar numerador en 2do trim avance es $2347674</t>
  </si>
  <si>
    <t>INFORMES SOBRE EL EJERCICIO, DESTINO Y RESULTADOS OBTENIDOS DE LOS RECURSOS FEDERALES</t>
  </si>
  <si>
    <t>ENTIDAD: CHIHUAHUA</t>
  </si>
  <si>
    <t>PERIODO: SEGUNDO TRIMESTRE 2025</t>
  </si>
  <si>
    <t>3. Indicadores</t>
  </si>
  <si>
    <t>just1:ciclo:2025,trim:2,just:Otras causas,usuario:luiscpayana,fecha:22/07/25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</si>
</sst>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font>
      <sz val="11"/>
      <color theme="1"/>
      <name val="Calibri"/>
      <family val="2"/>
      <scheme val="minor"/>
    </font>
    <font>
      <sz val="10"/>
      <name val="Adobe Caslon Pro"/>
      <family val="1"/>
    </font>
    <font>
      <sz val="11"/>
      <color indexed="8"/>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
      <b/>
      <sz val="20"/>
      <name val="Calibri"/>
      <family val="2"/>
      <scheme val="minor"/>
    </font>
    <font>
      <b/>
      <sz val="14"/>
      <name val="Calibri"/>
      <family val="2"/>
      <scheme val="minor"/>
    </font>
    <font>
      <b/>
      <sz val="18"/>
      <name val="Calibri"/>
      <family val="2"/>
      <scheme val="minor"/>
    </font>
    <font>
      <b/>
      <sz val="11"/>
      <name val="Calibri"/>
      <family val="2"/>
      <scheme val="minor"/>
    </font>
    <font>
      <b/>
      <sz val="15"/>
      <name val="Calibri"/>
      <family val="2"/>
      <scheme val="minor"/>
    </font>
    <font>
      <sz val="16"/>
      <color theme="1"/>
      <name val="Calibri"/>
      <family val="2"/>
      <scheme val="minor"/>
    </font>
  </fonts>
  <fills count="7">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none">
        <fgColor indexed="22"/>
      </patternFill>
    </fill>
    <fill>
      <patternFill patternType="solid">
        <fgColor theme="5" tint="0.59999389629810485"/>
        <bgColor indexed="64"/>
      </patternFill>
    </fill>
    <fill>
      <patternFill patternType="solid">
        <fgColor theme="7" tint="0.79998168889431442"/>
        <bgColor indexed="64"/>
      </patternFill>
    </fill>
  </fills>
  <borders count="11">
    <border>
      <left/>
      <right/>
      <top/>
      <bottom/>
      <diagonal/>
    </border>
    <border>
      <left style="medium">
        <color rgb="FFF2F2F2"/>
      </left>
      <right style="medium">
        <color rgb="FFF2F2F2"/>
      </right>
      <top style="medium">
        <color rgb="FFF2F2F2"/>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
      <left/>
      <right/>
      <top/>
      <bottom style="thin">
        <color rgb="FFFF0000"/>
      </bottom>
      <diagonal/>
    </border>
    <border>
      <left style="dashDot">
        <color auto="1"/>
      </left>
      <right style="dashDot">
        <color auto="1"/>
      </right>
      <top style="dashDot">
        <color auto="1"/>
      </top>
      <bottom style="dashDot">
        <color auto="1"/>
      </bottom>
      <diagonal/>
    </border>
  </borders>
  <cellStyleXfs count="6">
    <xf numFmtId="0" fontId="0" fillId="0" borderId="0"/>
    <xf numFmtId="0" fontId="1" fillId="0" borderId="0"/>
    <xf numFmtId="0" fontId="2" fillId="0" borderId="0"/>
    <xf numFmtId="0" fontId="8" fillId="4" borderId="0"/>
    <xf numFmtId="43" fontId="8" fillId="4" borderId="0" applyFont="0" applyFill="0" applyBorder="0" applyAlignment="0" applyProtection="0"/>
    <xf numFmtId="0" fontId="1" fillId="4" borderId="0"/>
  </cellStyleXfs>
  <cellXfs count="38">
    <xf numFmtId="0" fontId="0" fillId="0" borderId="0" xfId="0"/>
    <xf numFmtId="0" fontId="0" fillId="2" borderId="0" xfId="0" applyFill="1"/>
    <xf numFmtId="0" fontId="3"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3" borderId="2" xfId="0" applyFont="1" applyFill="1" applyBorder="1"/>
    <xf numFmtId="0" fontId="5" fillId="3" borderId="3" xfId="0" applyFont="1" applyFill="1" applyBorder="1"/>
    <xf numFmtId="0" fontId="6"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6" fillId="0" borderId="5" xfId="0" applyFont="1" applyBorder="1" applyAlignment="1">
      <alignment vertical="center" wrapText="1"/>
    </xf>
    <xf numFmtId="0" fontId="0" fillId="0" borderId="7" xfId="0" applyBorder="1" applyAlignment="1">
      <alignment horizontal="left"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0" fillId="0" borderId="0" xfId="0" applyAlignment="1">
      <alignment horizontal="left" vertical="center" wrapText="1"/>
    </xf>
    <xf numFmtId="0" fontId="9" fillId="5" borderId="9" xfId="3" applyFont="1" applyFill="1" applyBorder="1" applyAlignment="1">
      <alignment horizontal="left" vertical="center"/>
    </xf>
    <xf numFmtId="0" fontId="10" fillId="5" borderId="9" xfId="3" applyFont="1" applyFill="1" applyBorder="1" applyAlignment="1">
      <alignment horizontal="center" vertical="center" wrapText="1"/>
    </xf>
    <xf numFmtId="49" fontId="10" fillId="5" borderId="9" xfId="4" applyNumberFormat="1" applyFont="1" applyFill="1" applyBorder="1" applyAlignment="1">
      <alignment horizontal="center" vertical="center" wrapText="1"/>
    </xf>
    <xf numFmtId="0" fontId="11" fillId="5" borderId="9" xfId="3" applyFont="1" applyFill="1" applyBorder="1" applyAlignment="1">
      <alignment horizontal="center" vertical="center" wrapText="1"/>
    </xf>
    <xf numFmtId="43" fontId="10" fillId="5" borderId="9" xfId="4" applyFont="1" applyFill="1" applyBorder="1" applyAlignment="1">
      <alignment horizontal="center" vertical="center" wrapText="1"/>
    </xf>
    <xf numFmtId="0" fontId="10" fillId="5" borderId="9" xfId="4" applyNumberFormat="1" applyFont="1" applyFill="1" applyBorder="1" applyAlignment="1">
      <alignment horizontal="center" vertical="center" wrapText="1"/>
    </xf>
    <xf numFmtId="0" fontId="8" fillId="4" borderId="0" xfId="3" applyAlignment="1">
      <alignment wrapText="1"/>
    </xf>
    <xf numFmtId="0" fontId="8" fillId="4" borderId="0" xfId="3" applyAlignment="1">
      <alignment vertical="center" wrapText="1"/>
    </xf>
    <xf numFmtId="0" fontId="9" fillId="4" borderId="0" xfId="3" applyFont="1" applyAlignment="1">
      <alignment horizontal="left" vertical="center"/>
    </xf>
    <xf numFmtId="0" fontId="8" fillId="4" borderId="0" xfId="3" applyAlignment="1">
      <alignment horizontal="center" vertical="center" wrapText="1"/>
    </xf>
    <xf numFmtId="49" fontId="0" fillId="4" borderId="0" xfId="4" applyNumberFormat="1" applyFont="1" applyAlignment="1">
      <alignment horizontal="center" vertical="center" wrapText="1"/>
    </xf>
    <xf numFmtId="43" fontId="0" fillId="4" borderId="0" xfId="4" applyFont="1" applyAlignment="1">
      <alignment horizontal="center" vertical="center" wrapText="1"/>
    </xf>
    <xf numFmtId="0" fontId="0" fillId="4" borderId="0" xfId="4" applyNumberFormat="1" applyFont="1" applyAlignment="1">
      <alignment horizontal="center" vertical="center" wrapText="1"/>
    </xf>
    <xf numFmtId="0" fontId="12" fillId="4" borderId="0" xfId="3" applyFont="1" applyAlignment="1">
      <alignment horizontal="center" vertical="center" wrapText="1"/>
    </xf>
    <xf numFmtId="0" fontId="11" fillId="4" borderId="0" xfId="3" applyFont="1" applyAlignment="1">
      <alignment horizontal="center" vertical="center" wrapText="1"/>
    </xf>
    <xf numFmtId="0" fontId="11" fillId="4" borderId="0" xfId="3" applyFont="1" applyAlignment="1">
      <alignment vertical="center"/>
    </xf>
    <xf numFmtId="0" fontId="13" fillId="6" borderId="1" xfId="5" applyFont="1" applyFill="1" applyBorder="1" applyAlignment="1">
      <alignment horizontal="center" vertical="center" wrapText="1"/>
    </xf>
    <xf numFmtId="0" fontId="8" fillId="0" borderId="0" xfId="0" applyFont="1"/>
    <xf numFmtId="0" fontId="8" fillId="0" borderId="0" xfId="0" applyFont="1" applyAlignment="1">
      <alignment vertical="center"/>
    </xf>
    <xf numFmtId="0" fontId="14" fillId="0" borderId="10" xfId="3" applyFont="1" applyFill="1" applyBorder="1" applyAlignment="1">
      <alignment horizontal="center" vertical="center" wrapText="1"/>
    </xf>
    <xf numFmtId="0" fontId="14" fillId="0" borderId="0" xfId="0" applyFont="1"/>
    <xf numFmtId="0" fontId="14" fillId="0" borderId="0" xfId="0" applyFont="1" applyAlignment="1">
      <alignment vertical="center"/>
    </xf>
    <xf numFmtId="0" fontId="11" fillId="4" borderId="0" xfId="3" applyFont="1" applyAlignment="1">
      <alignment horizontal="right" vertical="center"/>
    </xf>
  </cellXfs>
  <cellStyles count="6">
    <cellStyle name="Millares 2" xfId="4" xr:uid="{94592D8F-66CC-4A01-B29C-347D36EA7863}"/>
    <cellStyle name="Normal" xfId="0" builtinId="0"/>
    <cellStyle name="Normal 2" xfId="1" xr:uid="{00000000-0005-0000-0000-000001000000}"/>
    <cellStyle name="Normal 2 2" xfId="5" xr:uid="{D974D1BD-CA98-46A2-98A1-0ABDE9FB97C9}"/>
    <cellStyle name="Normal 3" xfId="3" xr:uid="{5BDED0A9-4E3A-4B8B-8927-7BB91C5496B6}"/>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22"/>
  <sheetViews>
    <sheetView tabSelected="1" topLeftCell="A5" zoomScale="53" zoomScaleNormal="53" zoomScaleSheetLayoutView="40" workbookViewId="0">
      <selection activeCell="H7" sqref="H7"/>
    </sheetView>
  </sheetViews>
  <sheetFormatPr baseColWidth="10" defaultRowHeight="15"/>
  <cols>
    <col min="1" max="1" width="16.140625" customWidth="1"/>
    <col min="2" max="2" width="13.5703125" customWidth="1"/>
    <col min="3" max="3" width="14.85546875" customWidth="1"/>
    <col min="4" max="4" width="17.85546875" customWidth="1"/>
    <col min="5" max="5" width="22.28515625" customWidth="1"/>
    <col min="6" max="6" width="26.85546875" customWidth="1"/>
    <col min="7" max="7" width="65.85546875" bestFit="1" customWidth="1"/>
    <col min="8" max="8" width="21.5703125" customWidth="1"/>
    <col min="9" max="9" width="28" customWidth="1"/>
    <col min="10" max="10" width="21.85546875" customWidth="1"/>
    <col min="11" max="11" width="19.42578125" customWidth="1"/>
    <col min="12" max="12" width="23.5703125" customWidth="1"/>
    <col min="13" max="13" width="25.140625" customWidth="1"/>
    <col min="14" max="14" width="20.85546875" customWidth="1"/>
    <col min="15" max="15" width="41.28515625" customWidth="1"/>
    <col min="16" max="16" width="110.7109375" customWidth="1"/>
    <col min="17" max="17" width="68.42578125" customWidth="1"/>
    <col min="18" max="18" width="21.42578125" customWidth="1"/>
    <col min="19" max="19" width="22" customWidth="1"/>
    <col min="20" max="20" width="22.28515625" customWidth="1"/>
    <col min="21" max="21" width="18.7109375" customWidth="1"/>
    <col min="22" max="22" width="21.42578125" customWidth="1"/>
    <col min="23" max="23" width="19.42578125" customWidth="1"/>
    <col min="24" max="24" width="23" customWidth="1"/>
    <col min="25" max="25" width="33.140625" customWidth="1"/>
    <col min="26" max="26" width="47.140625" customWidth="1"/>
    <col min="27" max="27" width="22.28515625" customWidth="1"/>
    <col min="28" max="28" width="34.140625" customWidth="1"/>
    <col min="29" max="29" width="40.28515625" customWidth="1"/>
    <col min="30" max="30" width="31" customWidth="1"/>
    <col min="31" max="31" width="32.140625" customWidth="1"/>
    <col min="32" max="32" width="179.28515625" customWidth="1"/>
    <col min="33" max="33" width="18.85546875" customWidth="1"/>
    <col min="34" max="34" width="16" customWidth="1"/>
  </cols>
  <sheetData>
    <row r="1" spans="1:100" s="21" customFormat="1" ht="26.25">
      <c r="A1" s="15" t="s">
        <v>464</v>
      </c>
      <c r="B1" s="16"/>
      <c r="C1" s="16"/>
      <c r="D1" s="16"/>
      <c r="E1" s="16"/>
      <c r="F1" s="17"/>
      <c r="G1" s="18"/>
      <c r="H1" s="16"/>
      <c r="I1" s="16"/>
      <c r="J1" s="16"/>
      <c r="K1" s="19"/>
      <c r="L1" s="19"/>
      <c r="M1" s="16"/>
      <c r="N1" s="16"/>
      <c r="O1" s="19"/>
      <c r="P1" s="19"/>
      <c r="Q1" s="20"/>
      <c r="R1" s="19"/>
      <c r="S1" s="19"/>
      <c r="T1" s="19"/>
      <c r="U1" s="19"/>
      <c r="V1" s="16"/>
      <c r="W1" s="16"/>
      <c r="X1" s="19"/>
      <c r="Y1" s="19"/>
      <c r="Z1" s="16"/>
      <c r="AA1" s="16"/>
      <c r="AB1" s="16"/>
      <c r="AC1" s="16"/>
      <c r="AD1" s="16"/>
      <c r="AE1" s="16"/>
      <c r="AF1" s="16"/>
      <c r="AG1" s="16"/>
      <c r="AH1" s="16"/>
      <c r="BS1" s="22"/>
      <c r="BT1" s="22"/>
      <c r="BU1" s="22"/>
      <c r="BV1" s="22"/>
      <c r="BW1" s="22"/>
      <c r="BX1" s="22"/>
      <c r="BY1" s="22"/>
      <c r="BZ1" s="22"/>
      <c r="CA1" s="22"/>
      <c r="CB1" s="22"/>
      <c r="CC1" s="22"/>
      <c r="CD1" s="22"/>
      <c r="CE1" s="22"/>
      <c r="CF1" s="22"/>
      <c r="CG1" s="22"/>
      <c r="CH1" s="22"/>
      <c r="CI1" s="22"/>
      <c r="CJ1" s="22"/>
      <c r="CK1" s="22"/>
      <c r="CL1" s="22"/>
      <c r="CM1" s="22"/>
      <c r="CN1" s="22"/>
      <c r="CO1" s="22"/>
    </row>
    <row r="2" spans="1:100" s="21" customFormat="1" ht="26.25">
      <c r="A2" s="23" t="s">
        <v>465</v>
      </c>
      <c r="B2" s="24"/>
      <c r="C2" s="24"/>
      <c r="D2" s="24"/>
      <c r="E2" s="24"/>
      <c r="F2" s="25"/>
      <c r="G2" s="24"/>
      <c r="H2" s="24"/>
      <c r="I2" s="24"/>
      <c r="J2" s="24"/>
      <c r="K2" s="26"/>
      <c r="L2" s="26"/>
      <c r="M2" s="24"/>
      <c r="N2" s="24"/>
      <c r="O2" s="26"/>
      <c r="P2" s="26"/>
      <c r="Q2" s="27"/>
      <c r="R2" s="26"/>
      <c r="S2" s="26"/>
      <c r="T2" s="26"/>
      <c r="U2" s="26"/>
      <c r="V2" s="24"/>
      <c r="W2" s="24"/>
      <c r="X2" s="26"/>
      <c r="Y2" s="26"/>
      <c r="Z2" s="24"/>
      <c r="AA2" s="24"/>
      <c r="AB2" s="24"/>
      <c r="AC2" s="24"/>
      <c r="AD2" s="24"/>
      <c r="AE2" s="24"/>
      <c r="AF2" s="24"/>
      <c r="AG2" s="24"/>
      <c r="BS2" s="22"/>
      <c r="BT2" s="22"/>
      <c r="BU2" s="22"/>
      <c r="BV2" s="22"/>
      <c r="BW2" s="22"/>
      <c r="BX2" s="22"/>
      <c r="BY2" s="22"/>
      <c r="BZ2" s="22"/>
      <c r="CA2" s="22"/>
      <c r="CB2" s="22"/>
      <c r="CC2" s="22"/>
      <c r="CD2" s="22"/>
      <c r="CE2" s="22"/>
      <c r="CF2" s="22"/>
      <c r="CG2" s="22"/>
      <c r="CH2" s="22"/>
      <c r="CI2" s="22"/>
      <c r="CJ2" s="22"/>
      <c r="CK2" s="22"/>
      <c r="CL2" s="22"/>
      <c r="CM2" s="22"/>
      <c r="CN2" s="22"/>
      <c r="CO2" s="22"/>
    </row>
    <row r="3" spans="1:100" s="21" customFormat="1" ht="26.25">
      <c r="A3" s="23" t="s">
        <v>466</v>
      </c>
      <c r="B3" s="24"/>
      <c r="C3" s="24"/>
      <c r="D3" s="24"/>
      <c r="E3" s="24"/>
      <c r="F3" s="25"/>
      <c r="G3" s="24"/>
      <c r="H3" s="24"/>
      <c r="I3" s="24"/>
      <c r="J3" s="24"/>
      <c r="K3" s="26"/>
      <c r="L3" s="26"/>
      <c r="M3" s="24"/>
      <c r="N3" s="24"/>
      <c r="O3" s="26"/>
      <c r="P3" s="26"/>
      <c r="Q3" s="27"/>
      <c r="R3" s="26"/>
      <c r="S3" s="26"/>
      <c r="T3" s="26"/>
      <c r="U3" s="26"/>
      <c r="V3" s="24"/>
      <c r="W3" s="24"/>
      <c r="X3" s="26"/>
      <c r="Y3" s="26"/>
      <c r="Z3" s="28"/>
      <c r="AA3" s="29"/>
      <c r="AB3" s="24"/>
      <c r="AC3" s="24"/>
      <c r="AD3" s="24"/>
      <c r="AF3" s="30"/>
      <c r="AG3" s="37" t="s">
        <v>467</v>
      </c>
      <c r="AH3" s="37"/>
      <c r="BS3" s="22"/>
      <c r="BT3" s="22"/>
      <c r="BU3" s="22"/>
      <c r="BV3" s="22"/>
      <c r="BW3" s="22"/>
      <c r="BX3" s="22"/>
      <c r="BY3" s="22"/>
      <c r="BZ3" s="22"/>
      <c r="CA3" s="22"/>
      <c r="CB3" s="22"/>
      <c r="CC3" s="22"/>
      <c r="CD3" s="22"/>
      <c r="CE3" s="22"/>
      <c r="CF3" s="22"/>
      <c r="CG3" s="22"/>
      <c r="CH3" s="22"/>
      <c r="CI3" s="22"/>
      <c r="CJ3" s="22"/>
      <c r="CK3" s="22"/>
      <c r="CL3" s="22"/>
      <c r="CM3" s="22"/>
      <c r="CN3" s="22"/>
      <c r="CO3" s="22"/>
    </row>
    <row r="4" spans="1:100" s="21" customFormat="1" ht="15.75" thickBot="1">
      <c r="A4" s="24"/>
      <c r="B4" s="24"/>
      <c r="C4" s="24"/>
      <c r="D4" s="24"/>
      <c r="E4" s="24"/>
      <c r="F4" s="24"/>
      <c r="G4" s="25"/>
      <c r="H4" s="24"/>
      <c r="I4" s="24"/>
      <c r="J4" s="24"/>
      <c r="K4" s="24"/>
      <c r="L4" s="26"/>
      <c r="M4" s="26"/>
      <c r="N4" s="24"/>
      <c r="O4" s="24"/>
      <c r="P4" s="26"/>
      <c r="Q4" s="27"/>
      <c r="R4" s="26"/>
      <c r="S4" s="26"/>
      <c r="T4" s="26"/>
      <c r="U4" s="26"/>
      <c r="V4" s="26"/>
      <c r="W4" s="24"/>
      <c r="X4" s="24"/>
      <c r="Y4" s="26"/>
      <c r="Z4" s="26"/>
      <c r="AA4" s="24"/>
      <c r="AB4" s="24"/>
      <c r="AC4" s="24"/>
      <c r="AD4" s="24"/>
      <c r="AE4" s="24"/>
      <c r="AF4" s="24"/>
      <c r="AG4" s="24"/>
      <c r="AH4" s="24"/>
      <c r="BS4" s="22"/>
      <c r="BT4" s="22"/>
      <c r="BU4" s="22"/>
      <c r="BV4" s="22"/>
      <c r="BW4" s="22"/>
      <c r="BX4" s="22"/>
      <c r="BY4" s="22"/>
      <c r="BZ4" s="22"/>
      <c r="CA4" s="22"/>
      <c r="CB4" s="22"/>
      <c r="CC4" s="22"/>
      <c r="CD4" s="22"/>
      <c r="CE4" s="22"/>
      <c r="CF4" s="22"/>
      <c r="CG4" s="22"/>
      <c r="CH4" s="22"/>
      <c r="CI4" s="22"/>
      <c r="CJ4" s="22"/>
      <c r="CK4" s="22"/>
      <c r="CL4" s="22"/>
      <c r="CM4" s="22"/>
      <c r="CN4" s="22"/>
      <c r="CO4" s="22"/>
    </row>
    <row r="5" spans="1:100" s="32" customFormat="1" ht="60" customHeight="1">
      <c r="A5" s="31" t="s">
        <v>1</v>
      </c>
      <c r="B5" s="31" t="s">
        <v>24</v>
      </c>
      <c r="C5" s="31" t="s">
        <v>2</v>
      </c>
      <c r="D5" s="31" t="s">
        <v>3</v>
      </c>
      <c r="E5" s="31" t="s">
        <v>0</v>
      </c>
      <c r="F5" s="31" t="s">
        <v>4</v>
      </c>
      <c r="G5" s="31" t="s">
        <v>5</v>
      </c>
      <c r="H5" s="31" t="s">
        <v>30</v>
      </c>
      <c r="I5" s="31" t="s">
        <v>6</v>
      </c>
      <c r="J5" s="31" t="s">
        <v>7</v>
      </c>
      <c r="K5" s="31" t="s">
        <v>8</v>
      </c>
      <c r="L5" s="31" t="s">
        <v>9</v>
      </c>
      <c r="M5" s="31" t="s">
        <v>31</v>
      </c>
      <c r="N5" s="31" t="s">
        <v>10</v>
      </c>
      <c r="O5" s="31" t="s">
        <v>11</v>
      </c>
      <c r="P5" s="31" t="s">
        <v>12</v>
      </c>
      <c r="Q5" s="31" t="s">
        <v>13</v>
      </c>
      <c r="R5" s="31" t="s">
        <v>14</v>
      </c>
      <c r="S5" s="31" t="s">
        <v>15</v>
      </c>
      <c r="T5" s="31" t="s">
        <v>16</v>
      </c>
      <c r="U5" s="31" t="s">
        <v>17</v>
      </c>
      <c r="V5" s="31" t="s">
        <v>32</v>
      </c>
      <c r="W5" s="31" t="s">
        <v>18</v>
      </c>
      <c r="X5" s="31" t="s">
        <v>19</v>
      </c>
      <c r="Y5" s="31" t="s">
        <v>20</v>
      </c>
      <c r="Z5" s="31" t="s">
        <v>73</v>
      </c>
      <c r="AA5" s="31" t="s">
        <v>21</v>
      </c>
      <c r="AB5" s="31" t="s">
        <v>20</v>
      </c>
      <c r="AC5" s="31" t="s">
        <v>73</v>
      </c>
      <c r="AD5" s="31" t="s">
        <v>29</v>
      </c>
      <c r="AE5" s="31" t="s">
        <v>20</v>
      </c>
      <c r="AF5" s="31" t="s">
        <v>73</v>
      </c>
      <c r="AG5" s="31" t="s">
        <v>22</v>
      </c>
      <c r="AH5" s="31" t="s">
        <v>23</v>
      </c>
      <c r="BS5" s="33"/>
      <c r="BT5" s="33"/>
      <c r="BU5" s="33"/>
      <c r="BV5" s="33"/>
      <c r="BW5" s="33"/>
      <c r="BX5" s="33"/>
      <c r="BY5" s="33"/>
      <c r="BZ5" s="33"/>
      <c r="CA5" s="33"/>
      <c r="CB5" s="33"/>
      <c r="CC5" s="33"/>
      <c r="CD5" s="33"/>
      <c r="CE5" s="33"/>
      <c r="CF5" s="33"/>
      <c r="CG5" s="33"/>
      <c r="CH5" s="33"/>
      <c r="CI5" s="33"/>
      <c r="CJ5" s="33"/>
      <c r="CK5" s="33"/>
      <c r="CL5" s="33"/>
      <c r="CM5" s="33"/>
      <c r="CN5" s="33"/>
      <c r="CO5" s="33"/>
    </row>
    <row r="6" spans="1:100" s="35" customFormat="1" ht="200.1" customHeight="1">
      <c r="A6" s="34">
        <v>2025</v>
      </c>
      <c r="B6" s="34">
        <v>2</v>
      </c>
      <c r="C6" s="34">
        <v>2</v>
      </c>
      <c r="D6" s="34" t="s">
        <v>76</v>
      </c>
      <c r="E6" s="34" t="s">
        <v>129</v>
      </c>
      <c r="F6" s="34" t="s">
        <v>78</v>
      </c>
      <c r="G6" s="34" t="s">
        <v>79</v>
      </c>
      <c r="H6" s="34" t="s">
        <v>131</v>
      </c>
      <c r="I6" s="34" t="s">
        <v>132</v>
      </c>
      <c r="J6" s="34" t="s">
        <v>80</v>
      </c>
      <c r="K6" s="34" t="s">
        <v>81</v>
      </c>
      <c r="L6" s="34" t="s">
        <v>82</v>
      </c>
      <c r="M6" s="34" t="s">
        <v>133</v>
      </c>
      <c r="N6" s="34">
        <v>196746</v>
      </c>
      <c r="O6" s="34" t="s">
        <v>134</v>
      </c>
      <c r="P6" s="34" t="s">
        <v>135</v>
      </c>
      <c r="Q6" s="34" t="s">
        <v>136</v>
      </c>
      <c r="R6" s="34" t="s">
        <v>93</v>
      </c>
      <c r="S6" s="34" t="s">
        <v>94</v>
      </c>
      <c r="T6" s="34" t="s">
        <v>86</v>
      </c>
      <c r="U6" s="34" t="s">
        <v>95</v>
      </c>
      <c r="V6" s="34" t="s">
        <v>88</v>
      </c>
      <c r="W6" s="34" t="s">
        <v>89</v>
      </c>
      <c r="X6" s="34">
        <v>0</v>
      </c>
      <c r="Y6" s="34" t="s">
        <v>90</v>
      </c>
      <c r="Z6" s="34" t="s">
        <v>90</v>
      </c>
      <c r="AA6" s="34">
        <v>0</v>
      </c>
      <c r="AB6" s="34" t="s">
        <v>90</v>
      </c>
      <c r="AC6" s="34" t="s">
        <v>90</v>
      </c>
      <c r="AD6" s="34">
        <v>0</v>
      </c>
      <c r="AE6" s="34" t="s">
        <v>90</v>
      </c>
      <c r="AF6" s="34" t="s">
        <v>90</v>
      </c>
      <c r="AG6" s="34" t="s">
        <v>97</v>
      </c>
      <c r="AH6" s="34" t="s">
        <v>91</v>
      </c>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row>
    <row r="7" spans="1:100" s="35" customFormat="1" ht="294.75" customHeight="1">
      <c r="A7" s="34">
        <v>2025</v>
      </c>
      <c r="B7" s="34">
        <v>2</v>
      </c>
      <c r="C7" s="34">
        <v>2</v>
      </c>
      <c r="D7" s="34" t="s">
        <v>76</v>
      </c>
      <c r="E7" s="34" t="s">
        <v>129</v>
      </c>
      <c r="F7" s="34" t="s">
        <v>78</v>
      </c>
      <c r="G7" s="34" t="s">
        <v>79</v>
      </c>
      <c r="H7" s="34" t="s">
        <v>131</v>
      </c>
      <c r="I7" s="34" t="s">
        <v>132</v>
      </c>
      <c r="J7" s="34" t="s">
        <v>80</v>
      </c>
      <c r="K7" s="34" t="s">
        <v>81</v>
      </c>
      <c r="L7" s="34" t="s">
        <v>82</v>
      </c>
      <c r="M7" s="34" t="s">
        <v>133</v>
      </c>
      <c r="N7" s="34">
        <v>197373</v>
      </c>
      <c r="O7" s="34" t="s">
        <v>138</v>
      </c>
      <c r="P7" s="34" t="s">
        <v>139</v>
      </c>
      <c r="Q7" s="34" t="s">
        <v>140</v>
      </c>
      <c r="R7" s="34" t="s">
        <v>106</v>
      </c>
      <c r="S7" s="34" t="s">
        <v>94</v>
      </c>
      <c r="T7" s="34" t="s">
        <v>86</v>
      </c>
      <c r="U7" s="34" t="s">
        <v>95</v>
      </c>
      <c r="V7" s="34" t="s">
        <v>88</v>
      </c>
      <c r="W7" s="34" t="s">
        <v>89</v>
      </c>
      <c r="X7" s="34">
        <v>30.483090000000001</v>
      </c>
      <c r="Y7" s="34" t="s">
        <v>90</v>
      </c>
      <c r="Z7" s="34" t="s">
        <v>90</v>
      </c>
      <c r="AA7" s="34">
        <v>30.483090000000001</v>
      </c>
      <c r="AB7" s="34" t="s">
        <v>90</v>
      </c>
      <c r="AC7" s="34" t="s">
        <v>90</v>
      </c>
      <c r="AD7" s="34">
        <v>27.092580000000002</v>
      </c>
      <c r="AE7" s="34" t="s">
        <v>110</v>
      </c>
      <c r="AF7" s="34" t="s">
        <v>141</v>
      </c>
      <c r="AG7" s="34">
        <v>88.88</v>
      </c>
      <c r="AH7" s="34" t="s">
        <v>91</v>
      </c>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row>
    <row r="8" spans="1:100" s="35" customFormat="1" ht="200.1" customHeight="1">
      <c r="A8" s="34">
        <v>2025</v>
      </c>
      <c r="B8" s="34">
        <v>2</v>
      </c>
      <c r="C8" s="34">
        <v>2</v>
      </c>
      <c r="D8" s="34" t="s">
        <v>76</v>
      </c>
      <c r="E8" s="34" t="s">
        <v>129</v>
      </c>
      <c r="F8" s="34" t="s">
        <v>78</v>
      </c>
      <c r="G8" s="34" t="s">
        <v>79</v>
      </c>
      <c r="H8" s="34" t="s">
        <v>131</v>
      </c>
      <c r="I8" s="34" t="s">
        <v>132</v>
      </c>
      <c r="J8" s="34" t="s">
        <v>80</v>
      </c>
      <c r="K8" s="34" t="s">
        <v>81</v>
      </c>
      <c r="L8" s="34" t="s">
        <v>82</v>
      </c>
      <c r="M8" s="34" t="s">
        <v>133</v>
      </c>
      <c r="N8" s="34">
        <v>198376</v>
      </c>
      <c r="O8" s="34" t="s">
        <v>147</v>
      </c>
      <c r="P8" s="34" t="s">
        <v>148</v>
      </c>
      <c r="Q8" s="34" t="s">
        <v>149</v>
      </c>
      <c r="R8" s="34" t="s">
        <v>93</v>
      </c>
      <c r="S8" s="34" t="s">
        <v>94</v>
      </c>
      <c r="T8" s="34" t="s">
        <v>86</v>
      </c>
      <c r="U8" s="34" t="s">
        <v>95</v>
      </c>
      <c r="V8" s="34" t="s">
        <v>88</v>
      </c>
      <c r="W8" s="34" t="s">
        <v>89</v>
      </c>
      <c r="X8" s="34">
        <v>92</v>
      </c>
      <c r="Y8" s="34" t="s">
        <v>90</v>
      </c>
      <c r="Z8" s="34" t="s">
        <v>90</v>
      </c>
      <c r="AA8" s="34">
        <v>92</v>
      </c>
      <c r="AB8" s="34" t="s">
        <v>90</v>
      </c>
      <c r="AC8" s="34" t="s">
        <v>90</v>
      </c>
      <c r="AD8" s="34">
        <v>93.403779999999998</v>
      </c>
      <c r="AE8" s="34" t="s">
        <v>90</v>
      </c>
      <c r="AF8" s="34" t="s">
        <v>90</v>
      </c>
      <c r="AG8" s="34">
        <v>101.53</v>
      </c>
      <c r="AH8" s="34" t="s">
        <v>91</v>
      </c>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row>
    <row r="9" spans="1:100" s="35" customFormat="1" ht="200.1" customHeight="1">
      <c r="A9" s="34">
        <v>2025</v>
      </c>
      <c r="B9" s="34">
        <v>2</v>
      </c>
      <c r="C9" s="34">
        <v>2</v>
      </c>
      <c r="D9" s="34" t="s">
        <v>76</v>
      </c>
      <c r="E9" s="34" t="s">
        <v>129</v>
      </c>
      <c r="F9" s="34" t="s">
        <v>78</v>
      </c>
      <c r="G9" s="34" t="s">
        <v>79</v>
      </c>
      <c r="H9" s="34" t="s">
        <v>131</v>
      </c>
      <c r="I9" s="34" t="s">
        <v>132</v>
      </c>
      <c r="J9" s="34" t="s">
        <v>80</v>
      </c>
      <c r="K9" s="34" t="s">
        <v>81</v>
      </c>
      <c r="L9" s="34" t="s">
        <v>82</v>
      </c>
      <c r="M9" s="34" t="s">
        <v>133</v>
      </c>
      <c r="N9" s="34">
        <v>199678</v>
      </c>
      <c r="O9" s="34" t="s">
        <v>154</v>
      </c>
      <c r="P9" s="34" t="s">
        <v>155</v>
      </c>
      <c r="Q9" s="34" t="s">
        <v>156</v>
      </c>
      <c r="R9" s="34" t="s">
        <v>93</v>
      </c>
      <c r="S9" s="34" t="s">
        <v>94</v>
      </c>
      <c r="T9" s="34" t="s">
        <v>86</v>
      </c>
      <c r="U9" s="34" t="s">
        <v>95</v>
      </c>
      <c r="V9" s="34" t="s">
        <v>88</v>
      </c>
      <c r="W9" s="34" t="s">
        <v>89</v>
      </c>
      <c r="X9" s="34">
        <v>0</v>
      </c>
      <c r="Y9" s="34" t="s">
        <v>90</v>
      </c>
      <c r="Z9" s="34" t="s">
        <v>90</v>
      </c>
      <c r="AA9" s="34">
        <v>0</v>
      </c>
      <c r="AB9" s="34" t="s">
        <v>90</v>
      </c>
      <c r="AC9" s="34" t="s">
        <v>90</v>
      </c>
      <c r="AD9" s="34">
        <v>0</v>
      </c>
      <c r="AE9" s="34" t="s">
        <v>90</v>
      </c>
      <c r="AF9" s="34" t="s">
        <v>90</v>
      </c>
      <c r="AG9" s="34" t="s">
        <v>97</v>
      </c>
      <c r="AH9" s="34" t="s">
        <v>91</v>
      </c>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row>
    <row r="10" spans="1:100" s="35" customFormat="1" ht="200.1" customHeight="1">
      <c r="A10" s="34">
        <v>2025</v>
      </c>
      <c r="B10" s="34">
        <v>2</v>
      </c>
      <c r="C10" s="34">
        <v>2</v>
      </c>
      <c r="D10" s="34" t="s">
        <v>76</v>
      </c>
      <c r="E10" s="34" t="s">
        <v>129</v>
      </c>
      <c r="F10" s="34" t="s">
        <v>78</v>
      </c>
      <c r="G10" s="34" t="s">
        <v>79</v>
      </c>
      <c r="H10" s="34" t="s">
        <v>131</v>
      </c>
      <c r="I10" s="34" t="s">
        <v>132</v>
      </c>
      <c r="J10" s="34" t="s">
        <v>80</v>
      </c>
      <c r="K10" s="34" t="s">
        <v>81</v>
      </c>
      <c r="L10" s="34" t="s">
        <v>82</v>
      </c>
      <c r="M10" s="34" t="s">
        <v>133</v>
      </c>
      <c r="N10" s="34">
        <v>199868</v>
      </c>
      <c r="O10" s="34" t="s">
        <v>158</v>
      </c>
      <c r="P10" s="34" t="s">
        <v>159</v>
      </c>
      <c r="Q10" s="34" t="s">
        <v>160</v>
      </c>
      <c r="R10" s="34" t="s">
        <v>93</v>
      </c>
      <c r="S10" s="34" t="s">
        <v>94</v>
      </c>
      <c r="T10" s="34" t="s">
        <v>86</v>
      </c>
      <c r="U10" s="34" t="s">
        <v>95</v>
      </c>
      <c r="V10" s="34" t="s">
        <v>88</v>
      </c>
      <c r="W10" s="34" t="s">
        <v>89</v>
      </c>
      <c r="X10" s="34">
        <v>0</v>
      </c>
      <c r="Y10" s="34" t="s">
        <v>90</v>
      </c>
      <c r="Z10" s="34" t="s">
        <v>90</v>
      </c>
      <c r="AA10" s="34">
        <v>0</v>
      </c>
      <c r="AB10" s="34" t="s">
        <v>90</v>
      </c>
      <c r="AC10" s="34" t="s">
        <v>90</v>
      </c>
      <c r="AD10" s="34">
        <v>0</v>
      </c>
      <c r="AE10" s="34" t="s">
        <v>90</v>
      </c>
      <c r="AF10" s="34" t="s">
        <v>90</v>
      </c>
      <c r="AG10" s="34" t="s">
        <v>97</v>
      </c>
      <c r="AH10" s="34" t="s">
        <v>91</v>
      </c>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row>
    <row r="11" spans="1:100" s="35" customFormat="1" ht="200.1" customHeight="1">
      <c r="A11" s="34">
        <v>2025</v>
      </c>
      <c r="B11" s="34">
        <v>2</v>
      </c>
      <c r="C11" s="34">
        <v>2</v>
      </c>
      <c r="D11" s="34" t="s">
        <v>76</v>
      </c>
      <c r="E11" s="34" t="s">
        <v>129</v>
      </c>
      <c r="F11" s="34" t="s">
        <v>78</v>
      </c>
      <c r="G11" s="34" t="s">
        <v>79</v>
      </c>
      <c r="H11" s="34" t="s">
        <v>131</v>
      </c>
      <c r="I11" s="34" t="s">
        <v>132</v>
      </c>
      <c r="J11" s="34" t="s">
        <v>80</v>
      </c>
      <c r="K11" s="34" t="s">
        <v>81</v>
      </c>
      <c r="L11" s="34" t="s">
        <v>82</v>
      </c>
      <c r="M11" s="34" t="s">
        <v>133</v>
      </c>
      <c r="N11" s="34">
        <v>200703</v>
      </c>
      <c r="O11" s="34" t="s">
        <v>161</v>
      </c>
      <c r="P11" s="34" t="s">
        <v>162</v>
      </c>
      <c r="Q11" s="34" t="s">
        <v>163</v>
      </c>
      <c r="R11" s="34" t="s">
        <v>93</v>
      </c>
      <c r="S11" s="34" t="s">
        <v>94</v>
      </c>
      <c r="T11" s="34" t="s">
        <v>86</v>
      </c>
      <c r="U11" s="34" t="s">
        <v>95</v>
      </c>
      <c r="V11" s="34" t="s">
        <v>88</v>
      </c>
      <c r="W11" s="34" t="s">
        <v>89</v>
      </c>
      <c r="X11" s="34">
        <v>0</v>
      </c>
      <c r="Y11" s="34" t="s">
        <v>90</v>
      </c>
      <c r="Z11" s="34" t="s">
        <v>90</v>
      </c>
      <c r="AA11" s="34">
        <v>0</v>
      </c>
      <c r="AB11" s="34" t="s">
        <v>90</v>
      </c>
      <c r="AC11" s="34" t="s">
        <v>90</v>
      </c>
      <c r="AD11" s="34">
        <v>0</v>
      </c>
      <c r="AE11" s="34" t="s">
        <v>90</v>
      </c>
      <c r="AF11" s="34" t="s">
        <v>90</v>
      </c>
      <c r="AG11" s="34" t="s">
        <v>97</v>
      </c>
      <c r="AH11" s="34" t="s">
        <v>91</v>
      </c>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row>
    <row r="12" spans="1:100" s="35" customFormat="1" ht="200.1" customHeight="1">
      <c r="A12" s="34">
        <v>2025</v>
      </c>
      <c r="B12" s="34">
        <v>2</v>
      </c>
      <c r="C12" s="34">
        <v>2</v>
      </c>
      <c r="D12" s="34" t="s">
        <v>76</v>
      </c>
      <c r="E12" s="34" t="s">
        <v>129</v>
      </c>
      <c r="F12" s="34" t="s">
        <v>78</v>
      </c>
      <c r="G12" s="34" t="s">
        <v>79</v>
      </c>
      <c r="H12" s="34" t="s">
        <v>131</v>
      </c>
      <c r="I12" s="34" t="s">
        <v>132</v>
      </c>
      <c r="J12" s="34" t="s">
        <v>80</v>
      </c>
      <c r="K12" s="34" t="s">
        <v>81</v>
      </c>
      <c r="L12" s="34" t="s">
        <v>82</v>
      </c>
      <c r="M12" s="34" t="s">
        <v>133</v>
      </c>
      <c r="N12" s="34">
        <v>200787</v>
      </c>
      <c r="O12" s="34" t="s">
        <v>83</v>
      </c>
      <c r="P12" s="34" t="s">
        <v>164</v>
      </c>
      <c r="Q12" s="34" t="s">
        <v>165</v>
      </c>
      <c r="R12" s="34" t="s">
        <v>84</v>
      </c>
      <c r="S12" s="34" t="s">
        <v>85</v>
      </c>
      <c r="T12" s="34" t="s">
        <v>86</v>
      </c>
      <c r="U12" s="34" t="s">
        <v>87</v>
      </c>
      <c r="V12" s="34" t="s">
        <v>88</v>
      </c>
      <c r="W12" s="34" t="s">
        <v>89</v>
      </c>
      <c r="X12" s="34">
        <v>50</v>
      </c>
      <c r="Y12" s="34" t="s">
        <v>468</v>
      </c>
      <c r="Z12" s="34" t="s">
        <v>90</v>
      </c>
      <c r="AA12" s="34">
        <v>50</v>
      </c>
      <c r="AB12" s="34" t="s">
        <v>468</v>
      </c>
      <c r="AC12" s="34" t="s">
        <v>90</v>
      </c>
      <c r="AD12" s="34">
        <v>49.025950000000002</v>
      </c>
      <c r="AE12" s="34" t="s">
        <v>90</v>
      </c>
      <c r="AF12" s="34" t="s">
        <v>90</v>
      </c>
      <c r="AG12" s="34">
        <v>98.05</v>
      </c>
      <c r="AH12" s="34" t="s">
        <v>91</v>
      </c>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row>
    <row r="13" spans="1:100" s="35" customFormat="1" ht="200.1" customHeight="1">
      <c r="A13" s="34">
        <v>2025</v>
      </c>
      <c r="B13" s="34">
        <v>2</v>
      </c>
      <c r="C13" s="34">
        <v>2</v>
      </c>
      <c r="D13" s="34" t="s">
        <v>76</v>
      </c>
      <c r="E13" s="34" t="s">
        <v>129</v>
      </c>
      <c r="F13" s="34" t="s">
        <v>78</v>
      </c>
      <c r="G13" s="34" t="s">
        <v>79</v>
      </c>
      <c r="H13" s="34" t="s">
        <v>131</v>
      </c>
      <c r="I13" s="34" t="s">
        <v>132</v>
      </c>
      <c r="J13" s="34" t="s">
        <v>80</v>
      </c>
      <c r="K13" s="34" t="s">
        <v>81</v>
      </c>
      <c r="L13" s="34" t="s">
        <v>82</v>
      </c>
      <c r="M13" s="34" t="s">
        <v>133</v>
      </c>
      <c r="N13" s="34">
        <v>201154</v>
      </c>
      <c r="O13" s="34" t="s">
        <v>166</v>
      </c>
      <c r="P13" s="34" t="s">
        <v>167</v>
      </c>
      <c r="Q13" s="34" t="s">
        <v>168</v>
      </c>
      <c r="R13" s="34" t="s">
        <v>93</v>
      </c>
      <c r="S13" s="34" t="s">
        <v>94</v>
      </c>
      <c r="T13" s="34" t="s">
        <v>86</v>
      </c>
      <c r="U13" s="34" t="s">
        <v>95</v>
      </c>
      <c r="V13" s="34" t="s">
        <v>88</v>
      </c>
      <c r="W13" s="34" t="s">
        <v>89</v>
      </c>
      <c r="X13" s="34">
        <v>8</v>
      </c>
      <c r="Y13" s="34" t="s">
        <v>90</v>
      </c>
      <c r="Z13" s="34" t="s">
        <v>90</v>
      </c>
      <c r="AA13" s="34">
        <v>8</v>
      </c>
      <c r="AB13" s="34" t="s">
        <v>90</v>
      </c>
      <c r="AC13" s="34" t="s">
        <v>90</v>
      </c>
      <c r="AD13" s="34">
        <v>4.6481000000000003</v>
      </c>
      <c r="AE13" s="34" t="s">
        <v>90</v>
      </c>
      <c r="AF13" s="34" t="s">
        <v>90</v>
      </c>
      <c r="AG13" s="34">
        <v>58.1</v>
      </c>
      <c r="AH13" s="34" t="s">
        <v>91</v>
      </c>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row>
    <row r="14" spans="1:100" s="35" customFormat="1" ht="200.1" customHeight="1">
      <c r="A14" s="34">
        <v>2025</v>
      </c>
      <c r="B14" s="34">
        <v>2</v>
      </c>
      <c r="C14" s="34">
        <v>2</v>
      </c>
      <c r="D14" s="34" t="s">
        <v>76</v>
      </c>
      <c r="E14" s="34" t="s">
        <v>129</v>
      </c>
      <c r="F14" s="34" t="s">
        <v>78</v>
      </c>
      <c r="G14" s="34" t="s">
        <v>79</v>
      </c>
      <c r="H14" s="34" t="s">
        <v>131</v>
      </c>
      <c r="I14" s="34" t="s">
        <v>132</v>
      </c>
      <c r="J14" s="34" t="s">
        <v>80</v>
      </c>
      <c r="K14" s="34" t="s">
        <v>81</v>
      </c>
      <c r="L14" s="34" t="s">
        <v>82</v>
      </c>
      <c r="M14" s="34" t="s">
        <v>133</v>
      </c>
      <c r="N14" s="34">
        <v>201187</v>
      </c>
      <c r="O14" s="34" t="s">
        <v>169</v>
      </c>
      <c r="P14" s="34" t="s">
        <v>170</v>
      </c>
      <c r="Q14" s="34" t="s">
        <v>171</v>
      </c>
      <c r="R14" s="34" t="s">
        <v>93</v>
      </c>
      <c r="S14" s="34" t="s">
        <v>94</v>
      </c>
      <c r="T14" s="34" t="s">
        <v>86</v>
      </c>
      <c r="U14" s="34" t="s">
        <v>95</v>
      </c>
      <c r="V14" s="34" t="s">
        <v>88</v>
      </c>
      <c r="W14" s="34" t="s">
        <v>89</v>
      </c>
      <c r="X14" s="34">
        <v>0</v>
      </c>
      <c r="Y14" s="34" t="s">
        <v>90</v>
      </c>
      <c r="Z14" s="34" t="s">
        <v>90</v>
      </c>
      <c r="AA14" s="34">
        <v>0</v>
      </c>
      <c r="AB14" s="34" t="s">
        <v>90</v>
      </c>
      <c r="AC14" s="34" t="s">
        <v>90</v>
      </c>
      <c r="AD14" s="34">
        <v>0</v>
      </c>
      <c r="AE14" s="34" t="s">
        <v>90</v>
      </c>
      <c r="AF14" s="34" t="s">
        <v>90</v>
      </c>
      <c r="AG14" s="34" t="s">
        <v>97</v>
      </c>
      <c r="AH14" s="34" t="s">
        <v>91</v>
      </c>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row>
    <row r="15" spans="1:100" s="35" customFormat="1" ht="200.1" customHeight="1">
      <c r="A15" s="34">
        <v>2025</v>
      </c>
      <c r="B15" s="34">
        <v>2</v>
      </c>
      <c r="C15" s="34">
        <v>2</v>
      </c>
      <c r="D15" s="34" t="s">
        <v>76</v>
      </c>
      <c r="E15" s="34" t="s">
        <v>129</v>
      </c>
      <c r="F15" s="34" t="s">
        <v>78</v>
      </c>
      <c r="G15" s="34" t="s">
        <v>79</v>
      </c>
      <c r="H15" s="34" t="s">
        <v>131</v>
      </c>
      <c r="I15" s="34" t="s">
        <v>132</v>
      </c>
      <c r="J15" s="34" t="s">
        <v>80</v>
      </c>
      <c r="K15" s="34" t="s">
        <v>81</v>
      </c>
      <c r="L15" s="34" t="s">
        <v>82</v>
      </c>
      <c r="M15" s="34" t="s">
        <v>133</v>
      </c>
      <c r="N15" s="34">
        <v>201310</v>
      </c>
      <c r="O15" s="34" t="s">
        <v>172</v>
      </c>
      <c r="P15" s="34" t="s">
        <v>173</v>
      </c>
      <c r="Q15" s="34" t="s">
        <v>174</v>
      </c>
      <c r="R15" s="34" t="s">
        <v>93</v>
      </c>
      <c r="S15" s="34" t="s">
        <v>94</v>
      </c>
      <c r="T15" s="34" t="s">
        <v>86</v>
      </c>
      <c r="U15" s="34" t="s">
        <v>95</v>
      </c>
      <c r="V15" s="34" t="s">
        <v>88</v>
      </c>
      <c r="W15" s="34" t="s">
        <v>89</v>
      </c>
      <c r="X15" s="34">
        <v>0</v>
      </c>
      <c r="Y15" s="34" t="s">
        <v>90</v>
      </c>
      <c r="Z15" s="34" t="s">
        <v>90</v>
      </c>
      <c r="AA15" s="34">
        <v>0</v>
      </c>
      <c r="AB15" s="34" t="s">
        <v>90</v>
      </c>
      <c r="AC15" s="34" t="s">
        <v>90</v>
      </c>
      <c r="AD15" s="34">
        <v>0</v>
      </c>
      <c r="AE15" s="34" t="s">
        <v>90</v>
      </c>
      <c r="AF15" s="34" t="s">
        <v>90</v>
      </c>
      <c r="AG15" s="34" t="s">
        <v>97</v>
      </c>
      <c r="AH15" s="34" t="s">
        <v>91</v>
      </c>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row>
    <row r="18" spans="24:33">
      <c r="X18">
        <f>SUM(X6:X17)</f>
        <v>180.48309</v>
      </c>
      <c r="AA18">
        <f>SUM(AA6:AA17)</f>
        <v>180.48309</v>
      </c>
      <c r="AD18">
        <f>SUM(AD6:AD17)</f>
        <v>174.17041</v>
      </c>
      <c r="AG18">
        <f>SUM(AG6:AG17)</f>
        <v>346.56</v>
      </c>
    </row>
    <row r="20" spans="24:33">
      <c r="X20">
        <v>19073.942660000004</v>
      </c>
      <c r="AA20">
        <v>19073.942660000004</v>
      </c>
      <c r="AD20">
        <v>16985.113570000009</v>
      </c>
      <c r="AG20">
        <v>162098.34</v>
      </c>
    </row>
    <row r="22" spans="24:33">
      <c r="X22">
        <f>+X18-X20</f>
        <v>-18893.459570000003</v>
      </c>
      <c r="AA22">
        <f>+AA18-AA20</f>
        <v>-18893.459570000003</v>
      </c>
      <c r="AD22">
        <f>+AD18-AD20</f>
        <v>-16810.94316000001</v>
      </c>
      <c r="AG22">
        <f>+AG18-AG20</f>
        <v>-161751.78</v>
      </c>
    </row>
  </sheetData>
  <autoFilter ref="A5:CV15" xr:uid="{00000000-0001-0000-0000-000000000000}"/>
  <sortState xmlns:xlrd2="http://schemas.microsoft.com/office/spreadsheetml/2017/richdata2" ref="A6:AH15">
    <sortCondition ref="H6:H15"/>
    <sortCondition ref="E6:E15"/>
    <sortCondition ref="N6:N15"/>
  </sortState>
  <mergeCells count="1">
    <mergeCell ref="AG3:AH3"/>
  </mergeCells>
  <printOptions horizontalCentered="1"/>
  <pageMargins left="0.11811023622047245" right="0.11811023622047245" top="0.11811023622047245" bottom="0.23622047244094491" header="0.11811023622047245" footer="0.11811023622047245"/>
  <pageSetup paperSize="136" scale="15" fitToHeight="180" orientation="landscape" r:id="rId1"/>
  <headerFooter>
    <oddFooter>&amp;C&amp;18&amp;P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2"/>
  <sheetViews>
    <sheetView topLeftCell="C1" workbookViewId="0">
      <selection activeCell="J17" sqref="J17"/>
    </sheetView>
  </sheetViews>
  <sheetFormatPr baseColWidth="10" defaultRowHeight="15"/>
  <cols>
    <col min="1" max="1" width="19.140625" customWidth="1"/>
    <col min="3" max="3" width="19.140625" customWidth="1"/>
    <col min="4" max="4" width="23" customWidth="1"/>
    <col min="5" max="5" width="17.85546875" customWidth="1"/>
    <col min="7" max="7" width="16.140625" customWidth="1"/>
    <col min="8" max="8" width="14.42578125" customWidth="1"/>
    <col min="9" max="9" width="13.42578125" customWidth="1"/>
  </cols>
  <sheetData>
    <row r="1" spans="1:9">
      <c r="A1" s="1" t="s">
        <v>3</v>
      </c>
      <c r="B1" s="1" t="s">
        <v>0</v>
      </c>
      <c r="C1" s="1" t="s">
        <v>10</v>
      </c>
      <c r="D1" s="1" t="s">
        <v>11</v>
      </c>
      <c r="E1" s="1" t="s">
        <v>27</v>
      </c>
      <c r="F1" s="1" t="s">
        <v>2</v>
      </c>
      <c r="G1" s="1" t="s">
        <v>25</v>
      </c>
      <c r="H1" s="1" t="s">
        <v>26</v>
      </c>
      <c r="I1" s="1" t="s">
        <v>28</v>
      </c>
    </row>
    <row r="2" spans="1:9">
      <c r="A2" t="s">
        <v>76</v>
      </c>
      <c r="B2" t="s">
        <v>77</v>
      </c>
      <c r="C2">
        <v>196724</v>
      </c>
      <c r="D2" t="s">
        <v>83</v>
      </c>
      <c r="E2" t="s">
        <v>220</v>
      </c>
      <c r="F2">
        <v>2</v>
      </c>
      <c r="G2" t="s">
        <v>221</v>
      </c>
      <c r="H2" t="s">
        <v>222</v>
      </c>
      <c r="I2" t="s">
        <v>223</v>
      </c>
    </row>
    <row r="3" spans="1:9">
      <c r="A3" t="s">
        <v>76</v>
      </c>
      <c r="B3" t="s">
        <v>77</v>
      </c>
      <c r="C3">
        <v>196724</v>
      </c>
      <c r="D3" t="s">
        <v>83</v>
      </c>
      <c r="E3" t="s">
        <v>224</v>
      </c>
      <c r="F3">
        <v>2</v>
      </c>
      <c r="G3" t="s">
        <v>221</v>
      </c>
      <c r="H3" t="s">
        <v>225</v>
      </c>
      <c r="I3" t="s">
        <v>223</v>
      </c>
    </row>
    <row r="4" spans="1:9">
      <c r="A4" t="s">
        <v>76</v>
      </c>
      <c r="B4" t="s">
        <v>77</v>
      </c>
      <c r="C4">
        <v>197229</v>
      </c>
      <c r="D4" t="s">
        <v>92</v>
      </c>
      <c r="E4" t="s">
        <v>226</v>
      </c>
      <c r="F4">
        <v>2</v>
      </c>
      <c r="G4" t="s">
        <v>221</v>
      </c>
      <c r="H4" t="s">
        <v>227</v>
      </c>
      <c r="I4" t="s">
        <v>223</v>
      </c>
    </row>
    <row r="5" spans="1:9">
      <c r="A5" t="s">
        <v>76</v>
      </c>
      <c r="B5" t="s">
        <v>77</v>
      </c>
      <c r="C5">
        <v>197229</v>
      </c>
      <c r="D5" t="s">
        <v>92</v>
      </c>
      <c r="E5" t="s">
        <v>228</v>
      </c>
      <c r="F5">
        <v>2</v>
      </c>
      <c r="G5" t="s">
        <v>221</v>
      </c>
      <c r="H5" t="s">
        <v>227</v>
      </c>
      <c r="I5" t="s">
        <v>223</v>
      </c>
    </row>
    <row r="6" spans="1:9">
      <c r="A6" t="s">
        <v>76</v>
      </c>
      <c r="B6" t="s">
        <v>77</v>
      </c>
      <c r="C6">
        <v>197229</v>
      </c>
      <c r="D6" t="s">
        <v>92</v>
      </c>
      <c r="E6" t="s">
        <v>229</v>
      </c>
      <c r="F6">
        <v>2</v>
      </c>
      <c r="G6" t="s">
        <v>221</v>
      </c>
      <c r="H6" t="s">
        <v>222</v>
      </c>
      <c r="I6" t="s">
        <v>223</v>
      </c>
    </row>
    <row r="7" spans="1:9">
      <c r="A7" t="s">
        <v>76</v>
      </c>
      <c r="B7" t="s">
        <v>77</v>
      </c>
      <c r="C7">
        <v>197229</v>
      </c>
      <c r="D7" t="s">
        <v>92</v>
      </c>
      <c r="E7" t="s">
        <v>230</v>
      </c>
      <c r="F7">
        <v>2</v>
      </c>
      <c r="G7" t="s">
        <v>221</v>
      </c>
      <c r="H7" t="s">
        <v>231</v>
      </c>
      <c r="I7" t="s">
        <v>223</v>
      </c>
    </row>
    <row r="8" spans="1:9">
      <c r="A8" t="s">
        <v>76</v>
      </c>
      <c r="B8" t="s">
        <v>77</v>
      </c>
      <c r="C8">
        <v>199523</v>
      </c>
      <c r="D8" t="s">
        <v>100</v>
      </c>
      <c r="E8" t="s">
        <v>232</v>
      </c>
      <c r="F8">
        <v>2</v>
      </c>
      <c r="G8" t="s">
        <v>233</v>
      </c>
      <c r="H8" t="s">
        <v>234</v>
      </c>
      <c r="I8" t="s">
        <v>223</v>
      </c>
    </row>
    <row r="9" spans="1:9">
      <c r="A9" t="s">
        <v>76</v>
      </c>
      <c r="B9" t="s">
        <v>77</v>
      </c>
      <c r="C9">
        <v>199523</v>
      </c>
      <c r="D9" t="s">
        <v>100</v>
      </c>
      <c r="E9" t="s">
        <v>235</v>
      </c>
      <c r="F9">
        <v>2</v>
      </c>
      <c r="G9" t="s">
        <v>233</v>
      </c>
      <c r="H9" t="s">
        <v>227</v>
      </c>
      <c r="I9" t="s">
        <v>223</v>
      </c>
    </row>
    <row r="10" spans="1:9">
      <c r="A10" t="s">
        <v>76</v>
      </c>
      <c r="B10" t="s">
        <v>77</v>
      </c>
      <c r="C10">
        <v>199523</v>
      </c>
      <c r="D10" t="s">
        <v>100</v>
      </c>
      <c r="E10" t="s">
        <v>236</v>
      </c>
      <c r="F10">
        <v>2</v>
      </c>
      <c r="G10" t="s">
        <v>237</v>
      </c>
      <c r="H10" t="s">
        <v>231</v>
      </c>
      <c r="I10" t="s">
        <v>223</v>
      </c>
    </row>
    <row r="11" spans="1:9">
      <c r="A11" t="s">
        <v>76</v>
      </c>
      <c r="B11" t="s">
        <v>77</v>
      </c>
      <c r="C11">
        <v>199523</v>
      </c>
      <c r="D11" t="s">
        <v>100</v>
      </c>
      <c r="E11" t="s">
        <v>238</v>
      </c>
      <c r="F11">
        <v>2</v>
      </c>
      <c r="G11" t="s">
        <v>233</v>
      </c>
      <c r="H11" t="s">
        <v>234</v>
      </c>
      <c r="I11" t="s">
        <v>223</v>
      </c>
    </row>
    <row r="12" spans="1:9">
      <c r="A12" t="s">
        <v>76</v>
      </c>
      <c r="B12" t="s">
        <v>77</v>
      </c>
      <c r="C12">
        <v>199721</v>
      </c>
      <c r="D12" t="s">
        <v>101</v>
      </c>
      <c r="E12" t="s">
        <v>239</v>
      </c>
      <c r="F12">
        <v>2</v>
      </c>
      <c r="G12" t="s">
        <v>233</v>
      </c>
      <c r="H12" t="s">
        <v>234</v>
      </c>
      <c r="I12" t="s">
        <v>223</v>
      </c>
    </row>
    <row r="13" spans="1:9">
      <c r="A13" t="s">
        <v>76</v>
      </c>
      <c r="B13" t="s">
        <v>77</v>
      </c>
      <c r="C13">
        <v>199721</v>
      </c>
      <c r="D13" t="s">
        <v>101</v>
      </c>
      <c r="E13" t="s">
        <v>232</v>
      </c>
      <c r="F13">
        <v>2</v>
      </c>
      <c r="G13" t="s">
        <v>233</v>
      </c>
      <c r="H13" t="s">
        <v>234</v>
      </c>
      <c r="I13" t="s">
        <v>223</v>
      </c>
    </row>
    <row r="14" spans="1:9">
      <c r="A14" t="s">
        <v>76</v>
      </c>
      <c r="B14" t="s">
        <v>77</v>
      </c>
      <c r="C14">
        <v>199721</v>
      </c>
      <c r="D14" t="s">
        <v>101</v>
      </c>
      <c r="E14" t="s">
        <v>235</v>
      </c>
      <c r="F14">
        <v>2</v>
      </c>
      <c r="G14" t="s">
        <v>233</v>
      </c>
      <c r="H14" t="s">
        <v>227</v>
      </c>
      <c r="I14" t="s">
        <v>223</v>
      </c>
    </row>
    <row r="15" spans="1:9">
      <c r="A15" t="s">
        <v>76</v>
      </c>
      <c r="B15" t="s">
        <v>77</v>
      </c>
      <c r="C15">
        <v>199721</v>
      </c>
      <c r="D15" t="s">
        <v>101</v>
      </c>
      <c r="E15" t="s">
        <v>236</v>
      </c>
      <c r="F15">
        <v>2</v>
      </c>
      <c r="G15" t="s">
        <v>237</v>
      </c>
      <c r="H15" t="s">
        <v>231</v>
      </c>
      <c r="I15" t="s">
        <v>223</v>
      </c>
    </row>
    <row r="16" spans="1:9">
      <c r="A16" t="s">
        <v>76</v>
      </c>
      <c r="B16" t="s">
        <v>77</v>
      </c>
      <c r="C16">
        <v>201490</v>
      </c>
      <c r="D16" t="s">
        <v>107</v>
      </c>
      <c r="E16" t="s">
        <v>235</v>
      </c>
      <c r="F16">
        <v>2</v>
      </c>
      <c r="G16" t="s">
        <v>233</v>
      </c>
      <c r="H16" t="s">
        <v>227</v>
      </c>
      <c r="I16" t="s">
        <v>223</v>
      </c>
    </row>
    <row r="17" spans="1:9">
      <c r="A17" t="s">
        <v>76</v>
      </c>
      <c r="B17" t="s">
        <v>77</v>
      </c>
      <c r="C17">
        <v>201490</v>
      </c>
      <c r="D17" t="s">
        <v>107</v>
      </c>
      <c r="E17" t="s">
        <v>236</v>
      </c>
      <c r="F17">
        <v>2</v>
      </c>
      <c r="G17" t="s">
        <v>237</v>
      </c>
      <c r="H17" t="s">
        <v>231</v>
      </c>
      <c r="I17" t="s">
        <v>223</v>
      </c>
    </row>
    <row r="18" spans="1:9">
      <c r="A18" t="s">
        <v>76</v>
      </c>
      <c r="B18" t="s">
        <v>77</v>
      </c>
      <c r="C18">
        <v>201490</v>
      </c>
      <c r="D18" t="s">
        <v>107</v>
      </c>
      <c r="E18" t="s">
        <v>238</v>
      </c>
      <c r="F18">
        <v>2</v>
      </c>
      <c r="G18" t="s">
        <v>233</v>
      </c>
      <c r="H18" t="s">
        <v>234</v>
      </c>
      <c r="I18" t="s">
        <v>223</v>
      </c>
    </row>
    <row r="19" spans="1:9">
      <c r="A19" t="s">
        <v>76</v>
      </c>
      <c r="B19" t="s">
        <v>77</v>
      </c>
      <c r="C19">
        <v>201490</v>
      </c>
      <c r="D19" t="s">
        <v>107</v>
      </c>
      <c r="E19" t="s">
        <v>232</v>
      </c>
      <c r="F19">
        <v>2</v>
      </c>
      <c r="G19" t="s">
        <v>233</v>
      </c>
      <c r="H19" t="s">
        <v>234</v>
      </c>
      <c r="I19" t="s">
        <v>223</v>
      </c>
    </row>
    <row r="20" spans="1:9">
      <c r="A20" t="s">
        <v>76</v>
      </c>
      <c r="B20" t="s">
        <v>108</v>
      </c>
      <c r="C20">
        <v>196724</v>
      </c>
      <c r="D20" t="s">
        <v>83</v>
      </c>
      <c r="E20" t="s">
        <v>224</v>
      </c>
      <c r="F20">
        <v>2</v>
      </c>
      <c r="G20" t="s">
        <v>221</v>
      </c>
      <c r="H20" t="s">
        <v>225</v>
      </c>
      <c r="I20" t="s">
        <v>223</v>
      </c>
    </row>
    <row r="21" spans="1:9">
      <c r="A21" t="s">
        <v>76</v>
      </c>
      <c r="B21" t="s">
        <v>108</v>
      </c>
      <c r="C21">
        <v>199523</v>
      </c>
      <c r="D21" t="s">
        <v>100</v>
      </c>
      <c r="E21" t="s">
        <v>240</v>
      </c>
      <c r="F21">
        <v>2</v>
      </c>
      <c r="G21" t="s">
        <v>237</v>
      </c>
      <c r="H21" t="s">
        <v>231</v>
      </c>
      <c r="I21" t="s">
        <v>223</v>
      </c>
    </row>
    <row r="22" spans="1:9">
      <c r="A22" t="s">
        <v>76</v>
      </c>
      <c r="B22" t="s">
        <v>108</v>
      </c>
      <c r="C22">
        <v>199523</v>
      </c>
      <c r="D22" t="s">
        <v>100</v>
      </c>
      <c r="E22" t="s">
        <v>241</v>
      </c>
      <c r="F22">
        <v>2</v>
      </c>
      <c r="G22" t="s">
        <v>233</v>
      </c>
      <c r="H22" t="s">
        <v>227</v>
      </c>
      <c r="I22" t="s">
        <v>223</v>
      </c>
    </row>
    <row r="23" spans="1:9">
      <c r="A23" t="s">
        <v>76</v>
      </c>
      <c r="B23" t="s">
        <v>108</v>
      </c>
      <c r="C23">
        <v>199721</v>
      </c>
      <c r="D23" t="s">
        <v>101</v>
      </c>
      <c r="E23" t="s">
        <v>240</v>
      </c>
      <c r="F23">
        <v>2</v>
      </c>
      <c r="G23" t="s">
        <v>237</v>
      </c>
      <c r="H23" t="s">
        <v>231</v>
      </c>
      <c r="I23" t="s">
        <v>223</v>
      </c>
    </row>
    <row r="24" spans="1:9">
      <c r="A24" t="s">
        <v>76</v>
      </c>
      <c r="B24" t="s">
        <v>108</v>
      </c>
      <c r="C24">
        <v>199721</v>
      </c>
      <c r="D24" t="s">
        <v>101</v>
      </c>
      <c r="E24" t="s">
        <v>241</v>
      </c>
      <c r="F24">
        <v>2</v>
      </c>
      <c r="G24" t="s">
        <v>233</v>
      </c>
      <c r="H24" t="s">
        <v>227</v>
      </c>
      <c r="I24" t="s">
        <v>223</v>
      </c>
    </row>
    <row r="25" spans="1:9">
      <c r="A25" t="s">
        <v>76</v>
      </c>
      <c r="B25" t="s">
        <v>108</v>
      </c>
      <c r="C25">
        <v>200748</v>
      </c>
      <c r="D25" t="s">
        <v>105</v>
      </c>
      <c r="E25" t="s">
        <v>242</v>
      </c>
      <c r="F25">
        <v>2</v>
      </c>
      <c r="G25" t="s">
        <v>221</v>
      </c>
      <c r="H25" t="s">
        <v>231</v>
      </c>
      <c r="I25" t="s">
        <v>223</v>
      </c>
    </row>
    <row r="26" spans="1:9">
      <c r="A26" t="s">
        <v>76</v>
      </c>
      <c r="B26" t="s">
        <v>108</v>
      </c>
      <c r="C26">
        <v>200748</v>
      </c>
      <c r="D26" t="s">
        <v>105</v>
      </c>
      <c r="E26" t="s">
        <v>243</v>
      </c>
      <c r="F26">
        <v>2</v>
      </c>
      <c r="G26" t="s">
        <v>221</v>
      </c>
      <c r="H26" t="s">
        <v>231</v>
      </c>
      <c r="I26" t="s">
        <v>223</v>
      </c>
    </row>
    <row r="27" spans="1:9">
      <c r="A27" t="s">
        <v>76</v>
      </c>
      <c r="B27" t="s">
        <v>108</v>
      </c>
      <c r="C27">
        <v>201490</v>
      </c>
      <c r="D27" t="s">
        <v>107</v>
      </c>
      <c r="E27" t="s">
        <v>240</v>
      </c>
      <c r="F27">
        <v>2</v>
      </c>
      <c r="G27" t="s">
        <v>237</v>
      </c>
      <c r="H27" t="s">
        <v>231</v>
      </c>
      <c r="I27" t="s">
        <v>223</v>
      </c>
    </row>
    <row r="28" spans="1:9">
      <c r="A28" t="s">
        <v>76</v>
      </c>
      <c r="B28" t="s">
        <v>108</v>
      </c>
      <c r="C28">
        <v>201490</v>
      </c>
      <c r="D28" t="s">
        <v>107</v>
      </c>
      <c r="E28" t="s">
        <v>241</v>
      </c>
      <c r="F28">
        <v>2</v>
      </c>
      <c r="G28" t="s">
        <v>233</v>
      </c>
      <c r="H28" t="s">
        <v>227</v>
      </c>
      <c r="I28" t="s">
        <v>223</v>
      </c>
    </row>
    <row r="29" spans="1:9">
      <c r="A29" t="s">
        <v>76</v>
      </c>
      <c r="B29" t="s">
        <v>109</v>
      </c>
      <c r="C29">
        <v>196724</v>
      </c>
      <c r="D29" t="s">
        <v>83</v>
      </c>
      <c r="E29" t="s">
        <v>244</v>
      </c>
      <c r="F29">
        <v>2</v>
      </c>
      <c r="G29" t="s">
        <v>221</v>
      </c>
      <c r="H29" t="s">
        <v>225</v>
      </c>
      <c r="I29" t="s">
        <v>223</v>
      </c>
    </row>
    <row r="30" spans="1:9">
      <c r="A30" t="s">
        <v>76</v>
      </c>
      <c r="B30" t="s">
        <v>111</v>
      </c>
      <c r="C30">
        <v>196724</v>
      </c>
      <c r="D30" t="s">
        <v>83</v>
      </c>
      <c r="E30" t="s">
        <v>245</v>
      </c>
      <c r="F30">
        <v>2</v>
      </c>
      <c r="G30" t="s">
        <v>246</v>
      </c>
      <c r="H30" t="s">
        <v>227</v>
      </c>
      <c r="I30" t="s">
        <v>223</v>
      </c>
    </row>
    <row r="31" spans="1:9">
      <c r="A31" t="s">
        <v>76</v>
      </c>
      <c r="B31" t="s">
        <v>111</v>
      </c>
      <c r="C31">
        <v>196724</v>
      </c>
      <c r="D31" t="s">
        <v>83</v>
      </c>
      <c r="E31" t="s">
        <v>247</v>
      </c>
      <c r="F31">
        <v>2</v>
      </c>
      <c r="G31" t="s">
        <v>246</v>
      </c>
      <c r="H31" t="s">
        <v>225</v>
      </c>
      <c r="I31" t="s">
        <v>223</v>
      </c>
    </row>
    <row r="32" spans="1:9">
      <c r="A32" t="s">
        <v>76</v>
      </c>
      <c r="B32" t="s">
        <v>111</v>
      </c>
      <c r="C32">
        <v>197229</v>
      </c>
      <c r="D32" t="s">
        <v>92</v>
      </c>
      <c r="E32" t="s">
        <v>248</v>
      </c>
      <c r="F32">
        <v>2</v>
      </c>
      <c r="G32" t="s">
        <v>246</v>
      </c>
      <c r="H32" t="s">
        <v>225</v>
      </c>
      <c r="I32" t="s">
        <v>223</v>
      </c>
    </row>
    <row r="33" spans="1:9">
      <c r="A33" t="s">
        <v>76</v>
      </c>
      <c r="B33" t="s">
        <v>111</v>
      </c>
      <c r="C33">
        <v>198976</v>
      </c>
      <c r="D33" t="s">
        <v>98</v>
      </c>
      <c r="E33" t="s">
        <v>248</v>
      </c>
      <c r="F33">
        <v>2</v>
      </c>
      <c r="G33" t="s">
        <v>246</v>
      </c>
      <c r="H33" t="s">
        <v>225</v>
      </c>
      <c r="I33" t="s">
        <v>223</v>
      </c>
    </row>
    <row r="34" spans="1:9">
      <c r="A34" t="s">
        <v>76</v>
      </c>
      <c r="B34" t="s">
        <v>111</v>
      </c>
      <c r="C34">
        <v>199840</v>
      </c>
      <c r="D34" t="s">
        <v>102</v>
      </c>
      <c r="E34" t="s">
        <v>245</v>
      </c>
      <c r="F34">
        <v>2</v>
      </c>
      <c r="G34" t="s">
        <v>246</v>
      </c>
      <c r="H34" t="s">
        <v>227</v>
      </c>
      <c r="I34" t="s">
        <v>223</v>
      </c>
    </row>
    <row r="35" spans="1:9">
      <c r="A35" t="s">
        <v>76</v>
      </c>
      <c r="B35" t="s">
        <v>111</v>
      </c>
      <c r="C35">
        <v>199840</v>
      </c>
      <c r="D35" t="s">
        <v>102</v>
      </c>
      <c r="E35" t="s">
        <v>248</v>
      </c>
      <c r="F35">
        <v>2</v>
      </c>
      <c r="G35" t="s">
        <v>246</v>
      </c>
      <c r="H35" t="s">
        <v>225</v>
      </c>
      <c r="I35" t="s">
        <v>223</v>
      </c>
    </row>
    <row r="36" spans="1:9">
      <c r="A36" t="s">
        <v>76</v>
      </c>
      <c r="B36" t="s">
        <v>112</v>
      </c>
      <c r="C36">
        <v>196724</v>
      </c>
      <c r="D36" t="s">
        <v>83</v>
      </c>
      <c r="E36" t="s">
        <v>249</v>
      </c>
      <c r="F36">
        <v>2</v>
      </c>
      <c r="G36" t="s">
        <v>246</v>
      </c>
      <c r="H36" t="s">
        <v>225</v>
      </c>
      <c r="I36" t="s">
        <v>223</v>
      </c>
    </row>
    <row r="37" spans="1:9">
      <c r="A37" t="s">
        <v>76</v>
      </c>
      <c r="B37" t="s">
        <v>112</v>
      </c>
      <c r="C37">
        <v>196724</v>
      </c>
      <c r="D37" t="s">
        <v>83</v>
      </c>
      <c r="E37" t="s">
        <v>250</v>
      </c>
      <c r="F37">
        <v>2</v>
      </c>
      <c r="G37" t="s">
        <v>246</v>
      </c>
      <c r="H37" t="s">
        <v>227</v>
      </c>
      <c r="I37" t="s">
        <v>223</v>
      </c>
    </row>
    <row r="38" spans="1:9">
      <c r="A38" t="s">
        <v>76</v>
      </c>
      <c r="B38" t="s">
        <v>112</v>
      </c>
      <c r="C38">
        <v>197229</v>
      </c>
      <c r="D38" t="s">
        <v>92</v>
      </c>
      <c r="E38" t="s">
        <v>251</v>
      </c>
      <c r="F38">
        <v>2</v>
      </c>
      <c r="G38" t="s">
        <v>246</v>
      </c>
      <c r="H38" t="s">
        <v>225</v>
      </c>
      <c r="I38" t="s">
        <v>223</v>
      </c>
    </row>
    <row r="39" spans="1:9">
      <c r="A39" t="s">
        <v>76</v>
      </c>
      <c r="B39" t="s">
        <v>112</v>
      </c>
      <c r="C39">
        <v>197229</v>
      </c>
      <c r="D39" t="s">
        <v>92</v>
      </c>
      <c r="E39" t="s">
        <v>250</v>
      </c>
      <c r="F39">
        <v>2</v>
      </c>
      <c r="G39" t="s">
        <v>246</v>
      </c>
      <c r="H39" t="s">
        <v>227</v>
      </c>
      <c r="I39" t="s">
        <v>223</v>
      </c>
    </row>
    <row r="40" spans="1:9">
      <c r="A40" t="s">
        <v>76</v>
      </c>
      <c r="B40" t="s">
        <v>112</v>
      </c>
      <c r="C40">
        <v>200748</v>
      </c>
      <c r="D40" t="s">
        <v>105</v>
      </c>
      <c r="E40" t="s">
        <v>252</v>
      </c>
      <c r="F40">
        <v>2</v>
      </c>
      <c r="G40" t="s">
        <v>246</v>
      </c>
      <c r="H40" t="s">
        <v>225</v>
      </c>
      <c r="I40" t="s">
        <v>223</v>
      </c>
    </row>
    <row r="41" spans="1:9">
      <c r="A41" t="s">
        <v>76</v>
      </c>
      <c r="B41" t="s">
        <v>113</v>
      </c>
      <c r="C41">
        <v>199087</v>
      </c>
      <c r="D41" t="s">
        <v>99</v>
      </c>
      <c r="E41" t="s">
        <v>242</v>
      </c>
      <c r="F41">
        <v>2</v>
      </c>
      <c r="G41" t="s">
        <v>221</v>
      </c>
      <c r="H41" t="s">
        <v>231</v>
      </c>
      <c r="I41" t="s">
        <v>223</v>
      </c>
    </row>
    <row r="42" spans="1:9">
      <c r="A42" t="s">
        <v>76</v>
      </c>
      <c r="B42" t="s">
        <v>113</v>
      </c>
      <c r="C42">
        <v>199840</v>
      </c>
      <c r="D42" t="s">
        <v>102</v>
      </c>
      <c r="E42" t="s">
        <v>230</v>
      </c>
      <c r="F42">
        <v>2</v>
      </c>
      <c r="G42" t="s">
        <v>221</v>
      </c>
      <c r="H42" t="s">
        <v>231</v>
      </c>
      <c r="I42" t="s">
        <v>223</v>
      </c>
    </row>
    <row r="43" spans="1:9">
      <c r="A43" t="s">
        <v>76</v>
      </c>
      <c r="B43" t="s">
        <v>114</v>
      </c>
      <c r="C43">
        <v>197229</v>
      </c>
      <c r="D43" t="s">
        <v>92</v>
      </c>
      <c r="E43" t="s">
        <v>253</v>
      </c>
      <c r="F43">
        <v>2</v>
      </c>
      <c r="G43" t="s">
        <v>254</v>
      </c>
      <c r="H43" t="s">
        <v>225</v>
      </c>
      <c r="I43" t="s">
        <v>223</v>
      </c>
    </row>
    <row r="44" spans="1:9">
      <c r="A44" t="s">
        <v>76</v>
      </c>
      <c r="B44" t="s">
        <v>114</v>
      </c>
      <c r="C44">
        <v>197400</v>
      </c>
      <c r="D44" t="s">
        <v>96</v>
      </c>
      <c r="E44" t="s">
        <v>255</v>
      </c>
      <c r="F44">
        <v>2</v>
      </c>
      <c r="G44" t="s">
        <v>254</v>
      </c>
      <c r="H44" t="s">
        <v>225</v>
      </c>
      <c r="I44" t="s">
        <v>223</v>
      </c>
    </row>
    <row r="45" spans="1:9">
      <c r="A45" t="s">
        <v>76</v>
      </c>
      <c r="B45" t="s">
        <v>114</v>
      </c>
      <c r="C45">
        <v>198976</v>
      </c>
      <c r="D45" t="s">
        <v>98</v>
      </c>
      <c r="E45" t="s">
        <v>255</v>
      </c>
      <c r="F45">
        <v>2</v>
      </c>
      <c r="G45" t="s">
        <v>254</v>
      </c>
      <c r="H45" t="s">
        <v>225</v>
      </c>
      <c r="I45" t="s">
        <v>223</v>
      </c>
    </row>
    <row r="46" spans="1:9">
      <c r="A46" t="s">
        <v>76</v>
      </c>
      <c r="B46" t="s">
        <v>114</v>
      </c>
      <c r="C46">
        <v>199087</v>
      </c>
      <c r="D46" t="s">
        <v>99</v>
      </c>
      <c r="E46" t="s">
        <v>256</v>
      </c>
      <c r="F46">
        <v>2</v>
      </c>
      <c r="G46" t="s">
        <v>254</v>
      </c>
      <c r="H46" t="s">
        <v>225</v>
      </c>
      <c r="I46" t="s">
        <v>223</v>
      </c>
    </row>
    <row r="47" spans="1:9">
      <c r="A47" t="s">
        <v>76</v>
      </c>
      <c r="B47" t="s">
        <v>114</v>
      </c>
      <c r="C47">
        <v>199523</v>
      </c>
      <c r="D47" t="s">
        <v>100</v>
      </c>
      <c r="E47" t="s">
        <v>257</v>
      </c>
      <c r="F47">
        <v>2</v>
      </c>
      <c r="G47" t="s">
        <v>254</v>
      </c>
      <c r="H47" t="s">
        <v>225</v>
      </c>
      <c r="I47" t="s">
        <v>223</v>
      </c>
    </row>
    <row r="48" spans="1:9">
      <c r="A48" t="s">
        <v>76</v>
      </c>
      <c r="B48" t="s">
        <v>114</v>
      </c>
      <c r="C48">
        <v>199721</v>
      </c>
      <c r="D48" t="s">
        <v>101</v>
      </c>
      <c r="E48" t="s">
        <v>257</v>
      </c>
      <c r="F48">
        <v>2</v>
      </c>
      <c r="G48" t="s">
        <v>254</v>
      </c>
      <c r="H48" t="s">
        <v>225</v>
      </c>
      <c r="I48" t="s">
        <v>223</v>
      </c>
    </row>
    <row r="49" spans="1:9">
      <c r="A49" t="s">
        <v>76</v>
      </c>
      <c r="B49" t="s">
        <v>114</v>
      </c>
      <c r="C49">
        <v>199840</v>
      </c>
      <c r="D49" t="s">
        <v>102</v>
      </c>
      <c r="E49" t="s">
        <v>258</v>
      </c>
      <c r="F49">
        <v>2</v>
      </c>
      <c r="G49" t="s">
        <v>254</v>
      </c>
      <c r="H49" t="s">
        <v>225</v>
      </c>
      <c r="I49" t="s">
        <v>223</v>
      </c>
    </row>
    <row r="50" spans="1:9">
      <c r="A50" t="s">
        <v>76</v>
      </c>
      <c r="B50" t="s">
        <v>114</v>
      </c>
      <c r="C50">
        <v>200072</v>
      </c>
      <c r="D50" t="s">
        <v>103</v>
      </c>
      <c r="E50" t="s">
        <v>258</v>
      </c>
      <c r="F50">
        <v>2</v>
      </c>
      <c r="G50" t="s">
        <v>254</v>
      </c>
      <c r="H50" t="s">
        <v>225</v>
      </c>
      <c r="I50" t="s">
        <v>223</v>
      </c>
    </row>
    <row r="51" spans="1:9">
      <c r="A51" t="s">
        <v>76</v>
      </c>
      <c r="B51" t="s">
        <v>114</v>
      </c>
      <c r="C51">
        <v>200327</v>
      </c>
      <c r="D51" t="s">
        <v>104</v>
      </c>
      <c r="E51" t="s">
        <v>259</v>
      </c>
      <c r="F51">
        <v>2</v>
      </c>
      <c r="G51" t="s">
        <v>260</v>
      </c>
      <c r="H51" t="s">
        <v>261</v>
      </c>
      <c r="I51" t="s">
        <v>223</v>
      </c>
    </row>
    <row r="52" spans="1:9">
      <c r="A52" t="s">
        <v>76</v>
      </c>
      <c r="B52" t="s">
        <v>114</v>
      </c>
      <c r="C52">
        <v>200327</v>
      </c>
      <c r="D52" t="s">
        <v>104</v>
      </c>
      <c r="E52" t="s">
        <v>258</v>
      </c>
      <c r="F52">
        <v>2</v>
      </c>
      <c r="G52" t="s">
        <v>254</v>
      </c>
      <c r="H52" t="s">
        <v>225</v>
      </c>
      <c r="I52" t="s">
        <v>223</v>
      </c>
    </row>
    <row r="53" spans="1:9">
      <c r="A53" t="s">
        <v>76</v>
      </c>
      <c r="B53" t="s">
        <v>114</v>
      </c>
      <c r="C53">
        <v>201490</v>
      </c>
      <c r="D53" t="s">
        <v>107</v>
      </c>
      <c r="E53" t="s">
        <v>257</v>
      </c>
      <c r="F53">
        <v>2</v>
      </c>
      <c r="G53" t="s">
        <v>254</v>
      </c>
      <c r="H53" t="s">
        <v>225</v>
      </c>
      <c r="I53" t="s">
        <v>223</v>
      </c>
    </row>
    <row r="54" spans="1:9">
      <c r="A54" t="s">
        <v>76</v>
      </c>
      <c r="B54" t="s">
        <v>115</v>
      </c>
      <c r="C54">
        <v>196724</v>
      </c>
      <c r="D54" t="s">
        <v>83</v>
      </c>
      <c r="E54" t="s">
        <v>262</v>
      </c>
      <c r="F54">
        <v>2</v>
      </c>
      <c r="G54" t="s">
        <v>221</v>
      </c>
      <c r="H54" t="s">
        <v>225</v>
      </c>
      <c r="I54" t="s">
        <v>223</v>
      </c>
    </row>
    <row r="55" spans="1:9">
      <c r="A55" t="s">
        <v>76</v>
      </c>
      <c r="B55" t="s">
        <v>115</v>
      </c>
      <c r="C55">
        <v>199523</v>
      </c>
      <c r="D55" t="s">
        <v>100</v>
      </c>
      <c r="E55" t="s">
        <v>263</v>
      </c>
      <c r="F55">
        <v>2</v>
      </c>
      <c r="G55" t="s">
        <v>237</v>
      </c>
      <c r="H55" t="s">
        <v>231</v>
      </c>
      <c r="I55" t="s">
        <v>223</v>
      </c>
    </row>
    <row r="56" spans="1:9">
      <c r="A56" t="s">
        <v>76</v>
      </c>
      <c r="B56" t="s">
        <v>115</v>
      </c>
      <c r="C56">
        <v>199721</v>
      </c>
      <c r="D56" t="s">
        <v>101</v>
      </c>
      <c r="E56" t="s">
        <v>263</v>
      </c>
      <c r="F56">
        <v>2</v>
      </c>
      <c r="G56" t="s">
        <v>237</v>
      </c>
      <c r="H56" t="s">
        <v>231</v>
      </c>
      <c r="I56" t="s">
        <v>223</v>
      </c>
    </row>
    <row r="57" spans="1:9">
      <c r="A57" t="s">
        <v>76</v>
      </c>
      <c r="B57" t="s">
        <v>115</v>
      </c>
      <c r="C57">
        <v>201490</v>
      </c>
      <c r="D57" t="s">
        <v>107</v>
      </c>
      <c r="E57" t="s">
        <v>263</v>
      </c>
      <c r="F57">
        <v>2</v>
      </c>
      <c r="G57" t="s">
        <v>237</v>
      </c>
      <c r="H57" t="s">
        <v>231</v>
      </c>
      <c r="I57" t="s">
        <v>223</v>
      </c>
    </row>
    <row r="58" spans="1:9">
      <c r="A58" t="s">
        <v>76</v>
      </c>
      <c r="B58" t="s">
        <v>116</v>
      </c>
      <c r="C58">
        <v>196724</v>
      </c>
      <c r="D58" t="s">
        <v>83</v>
      </c>
      <c r="E58" t="s">
        <v>264</v>
      </c>
      <c r="F58">
        <v>2</v>
      </c>
      <c r="G58" t="s">
        <v>221</v>
      </c>
      <c r="H58" t="s">
        <v>225</v>
      </c>
      <c r="I58" t="s">
        <v>223</v>
      </c>
    </row>
    <row r="59" spans="1:9">
      <c r="A59" t="s">
        <v>76</v>
      </c>
      <c r="B59" t="s">
        <v>116</v>
      </c>
      <c r="C59">
        <v>197400</v>
      </c>
      <c r="D59" t="s">
        <v>96</v>
      </c>
      <c r="E59" t="s">
        <v>265</v>
      </c>
      <c r="F59">
        <v>2</v>
      </c>
      <c r="G59" t="s">
        <v>221</v>
      </c>
      <c r="H59" t="s">
        <v>231</v>
      </c>
      <c r="I59" t="s">
        <v>223</v>
      </c>
    </row>
    <row r="60" spans="1:9">
      <c r="A60" t="s">
        <v>76</v>
      </c>
      <c r="B60" t="s">
        <v>116</v>
      </c>
      <c r="C60">
        <v>198976</v>
      </c>
      <c r="D60" t="s">
        <v>98</v>
      </c>
      <c r="E60" t="s">
        <v>266</v>
      </c>
      <c r="F60">
        <v>2</v>
      </c>
      <c r="G60" t="s">
        <v>221</v>
      </c>
      <c r="H60" t="s">
        <v>231</v>
      </c>
      <c r="I60" t="s">
        <v>223</v>
      </c>
    </row>
    <row r="61" spans="1:9">
      <c r="A61" t="s">
        <v>76</v>
      </c>
      <c r="B61" t="s">
        <v>116</v>
      </c>
      <c r="C61">
        <v>199087</v>
      </c>
      <c r="D61" t="s">
        <v>99</v>
      </c>
      <c r="E61" t="s">
        <v>267</v>
      </c>
      <c r="F61">
        <v>2</v>
      </c>
      <c r="G61" t="s">
        <v>221</v>
      </c>
      <c r="H61" t="s">
        <v>231</v>
      </c>
      <c r="I61" t="s">
        <v>223</v>
      </c>
    </row>
    <row r="62" spans="1:9">
      <c r="A62" t="s">
        <v>76</v>
      </c>
      <c r="B62" t="s">
        <v>116</v>
      </c>
      <c r="C62">
        <v>199840</v>
      </c>
      <c r="D62" t="s">
        <v>102</v>
      </c>
      <c r="E62" t="s">
        <v>267</v>
      </c>
      <c r="F62">
        <v>2</v>
      </c>
      <c r="G62" t="s">
        <v>221</v>
      </c>
      <c r="H62" t="s">
        <v>231</v>
      </c>
      <c r="I62" t="s">
        <v>223</v>
      </c>
    </row>
    <row r="63" spans="1:9">
      <c r="A63" t="s">
        <v>76</v>
      </c>
      <c r="B63" t="s">
        <v>116</v>
      </c>
      <c r="C63">
        <v>200327</v>
      </c>
      <c r="D63" t="s">
        <v>104</v>
      </c>
      <c r="E63" t="s">
        <v>268</v>
      </c>
      <c r="F63">
        <v>2</v>
      </c>
      <c r="G63" t="s">
        <v>221</v>
      </c>
      <c r="H63" t="s">
        <v>231</v>
      </c>
      <c r="I63" t="s">
        <v>223</v>
      </c>
    </row>
    <row r="64" spans="1:9">
      <c r="A64" t="s">
        <v>76</v>
      </c>
      <c r="B64" t="s">
        <v>117</v>
      </c>
      <c r="C64">
        <v>196724</v>
      </c>
      <c r="D64" t="s">
        <v>83</v>
      </c>
      <c r="E64" t="s">
        <v>269</v>
      </c>
      <c r="F64">
        <v>2</v>
      </c>
      <c r="G64" t="s">
        <v>246</v>
      </c>
      <c r="H64" t="s">
        <v>231</v>
      </c>
      <c r="I64" t="s">
        <v>223</v>
      </c>
    </row>
    <row r="65" spans="1:9">
      <c r="A65" t="s">
        <v>76</v>
      </c>
      <c r="B65" t="s">
        <v>117</v>
      </c>
      <c r="C65">
        <v>197229</v>
      </c>
      <c r="D65" t="s">
        <v>92</v>
      </c>
      <c r="E65" t="s">
        <v>270</v>
      </c>
      <c r="F65">
        <v>2</v>
      </c>
      <c r="G65" t="s">
        <v>246</v>
      </c>
      <c r="H65" t="s">
        <v>231</v>
      </c>
      <c r="I65" t="s">
        <v>223</v>
      </c>
    </row>
    <row r="66" spans="1:9">
      <c r="A66" t="s">
        <v>76</v>
      </c>
      <c r="B66" t="s">
        <v>117</v>
      </c>
      <c r="C66">
        <v>197400</v>
      </c>
      <c r="D66" t="s">
        <v>96</v>
      </c>
      <c r="E66" t="s">
        <v>271</v>
      </c>
      <c r="F66">
        <v>2</v>
      </c>
      <c r="G66" t="s">
        <v>246</v>
      </c>
      <c r="H66" t="s">
        <v>231</v>
      </c>
      <c r="I66" t="s">
        <v>223</v>
      </c>
    </row>
    <row r="67" spans="1:9">
      <c r="A67" t="s">
        <v>76</v>
      </c>
      <c r="B67" t="s">
        <v>117</v>
      </c>
      <c r="C67">
        <v>198976</v>
      </c>
      <c r="D67" t="s">
        <v>98</v>
      </c>
      <c r="E67" t="s">
        <v>272</v>
      </c>
      <c r="F67">
        <v>2</v>
      </c>
      <c r="G67" t="s">
        <v>246</v>
      </c>
      <c r="H67" t="s">
        <v>231</v>
      </c>
      <c r="I67" t="s">
        <v>223</v>
      </c>
    </row>
    <row r="68" spans="1:9">
      <c r="A68" t="s">
        <v>76</v>
      </c>
      <c r="B68" t="s">
        <v>117</v>
      </c>
      <c r="C68">
        <v>198976</v>
      </c>
      <c r="D68" t="s">
        <v>98</v>
      </c>
      <c r="E68" t="s">
        <v>270</v>
      </c>
      <c r="F68">
        <v>2</v>
      </c>
      <c r="G68" t="s">
        <v>246</v>
      </c>
      <c r="H68" t="s">
        <v>231</v>
      </c>
      <c r="I68" t="s">
        <v>223</v>
      </c>
    </row>
    <row r="69" spans="1:9">
      <c r="A69" t="s">
        <v>76</v>
      </c>
      <c r="B69" t="s">
        <v>117</v>
      </c>
      <c r="C69">
        <v>198976</v>
      </c>
      <c r="D69" t="s">
        <v>98</v>
      </c>
      <c r="E69" t="s">
        <v>273</v>
      </c>
      <c r="F69">
        <v>2</v>
      </c>
      <c r="G69" t="s">
        <v>246</v>
      </c>
      <c r="H69" t="s">
        <v>227</v>
      </c>
      <c r="I69" t="s">
        <v>223</v>
      </c>
    </row>
    <row r="70" spans="1:9">
      <c r="A70" t="s">
        <v>76</v>
      </c>
      <c r="B70" t="s">
        <v>117</v>
      </c>
      <c r="C70">
        <v>199087</v>
      </c>
      <c r="D70" t="s">
        <v>99</v>
      </c>
      <c r="E70" t="s">
        <v>271</v>
      </c>
      <c r="F70">
        <v>2</v>
      </c>
      <c r="G70" t="s">
        <v>246</v>
      </c>
      <c r="H70" t="s">
        <v>231</v>
      </c>
      <c r="I70" t="s">
        <v>223</v>
      </c>
    </row>
    <row r="71" spans="1:9">
      <c r="A71" t="s">
        <v>76</v>
      </c>
      <c r="B71" t="s">
        <v>117</v>
      </c>
      <c r="C71">
        <v>199840</v>
      </c>
      <c r="D71" t="s">
        <v>102</v>
      </c>
      <c r="E71" t="s">
        <v>271</v>
      </c>
      <c r="F71">
        <v>2</v>
      </c>
      <c r="G71" t="s">
        <v>246</v>
      </c>
      <c r="H71" t="s">
        <v>231</v>
      </c>
      <c r="I71" t="s">
        <v>223</v>
      </c>
    </row>
    <row r="72" spans="1:9">
      <c r="A72" t="s">
        <v>76</v>
      </c>
      <c r="B72" t="s">
        <v>117</v>
      </c>
      <c r="C72">
        <v>200072</v>
      </c>
      <c r="D72" t="s">
        <v>103</v>
      </c>
      <c r="E72" t="s">
        <v>271</v>
      </c>
      <c r="F72">
        <v>2</v>
      </c>
      <c r="G72" t="s">
        <v>246</v>
      </c>
      <c r="H72" t="s">
        <v>231</v>
      </c>
      <c r="I72" t="s">
        <v>223</v>
      </c>
    </row>
    <row r="73" spans="1:9">
      <c r="A73" t="s">
        <v>76</v>
      </c>
      <c r="B73" t="s">
        <v>117</v>
      </c>
      <c r="C73">
        <v>200327</v>
      </c>
      <c r="D73" t="s">
        <v>104</v>
      </c>
      <c r="E73" t="s">
        <v>274</v>
      </c>
      <c r="F73">
        <v>2</v>
      </c>
      <c r="G73" t="s">
        <v>246</v>
      </c>
      <c r="H73" t="s">
        <v>231</v>
      </c>
      <c r="I73" t="s">
        <v>223</v>
      </c>
    </row>
    <row r="74" spans="1:9">
      <c r="A74" t="s">
        <v>76</v>
      </c>
      <c r="B74" t="s">
        <v>117</v>
      </c>
      <c r="C74">
        <v>200748</v>
      </c>
      <c r="D74" t="s">
        <v>105</v>
      </c>
      <c r="E74" t="s">
        <v>274</v>
      </c>
      <c r="F74">
        <v>2</v>
      </c>
      <c r="G74" t="s">
        <v>246</v>
      </c>
      <c r="H74" t="s">
        <v>231</v>
      </c>
      <c r="I74" t="s">
        <v>223</v>
      </c>
    </row>
    <row r="75" spans="1:9">
      <c r="A75" t="s">
        <v>76</v>
      </c>
      <c r="B75" t="s">
        <v>118</v>
      </c>
      <c r="C75">
        <v>199523</v>
      </c>
      <c r="D75" t="s">
        <v>100</v>
      </c>
      <c r="E75" t="s">
        <v>275</v>
      </c>
      <c r="F75">
        <v>2</v>
      </c>
      <c r="G75" t="s">
        <v>254</v>
      </c>
      <c r="H75" t="s">
        <v>225</v>
      </c>
      <c r="I75" t="s">
        <v>223</v>
      </c>
    </row>
    <row r="76" spans="1:9">
      <c r="A76" t="s">
        <v>76</v>
      </c>
      <c r="B76" t="s">
        <v>118</v>
      </c>
      <c r="C76">
        <v>199721</v>
      </c>
      <c r="D76" t="s">
        <v>101</v>
      </c>
      <c r="E76" t="s">
        <v>275</v>
      </c>
      <c r="F76">
        <v>2</v>
      </c>
      <c r="G76" t="s">
        <v>254</v>
      </c>
      <c r="H76" t="s">
        <v>225</v>
      </c>
      <c r="I76" t="s">
        <v>223</v>
      </c>
    </row>
    <row r="77" spans="1:9">
      <c r="A77" t="s">
        <v>76</v>
      </c>
      <c r="B77" t="s">
        <v>118</v>
      </c>
      <c r="C77">
        <v>200748</v>
      </c>
      <c r="D77" t="s">
        <v>105</v>
      </c>
      <c r="E77" t="s">
        <v>276</v>
      </c>
      <c r="F77">
        <v>2</v>
      </c>
      <c r="G77" t="s">
        <v>254</v>
      </c>
      <c r="H77" t="s">
        <v>225</v>
      </c>
      <c r="I77" t="s">
        <v>223</v>
      </c>
    </row>
    <row r="78" spans="1:9">
      <c r="A78" t="s">
        <v>76</v>
      </c>
      <c r="B78" t="s">
        <v>118</v>
      </c>
      <c r="C78">
        <v>200748</v>
      </c>
      <c r="D78" t="s">
        <v>105</v>
      </c>
      <c r="E78" t="s">
        <v>277</v>
      </c>
      <c r="F78">
        <v>2</v>
      </c>
      <c r="G78" t="s">
        <v>221</v>
      </c>
      <c r="H78" t="s">
        <v>227</v>
      </c>
      <c r="I78" t="s">
        <v>223</v>
      </c>
    </row>
    <row r="79" spans="1:9">
      <c r="A79" t="s">
        <v>76</v>
      </c>
      <c r="B79" t="s">
        <v>118</v>
      </c>
      <c r="C79">
        <v>201490</v>
      </c>
      <c r="D79" t="s">
        <v>107</v>
      </c>
      <c r="E79" t="s">
        <v>275</v>
      </c>
      <c r="F79">
        <v>2</v>
      </c>
      <c r="G79" t="s">
        <v>254</v>
      </c>
      <c r="H79" t="s">
        <v>225</v>
      </c>
      <c r="I79" t="s">
        <v>223</v>
      </c>
    </row>
    <row r="80" spans="1:9">
      <c r="A80" t="s">
        <v>76</v>
      </c>
      <c r="B80" t="s">
        <v>119</v>
      </c>
      <c r="C80">
        <v>196724</v>
      </c>
      <c r="D80" t="s">
        <v>83</v>
      </c>
      <c r="E80" t="s">
        <v>278</v>
      </c>
      <c r="F80">
        <v>2</v>
      </c>
      <c r="G80" t="s">
        <v>246</v>
      </c>
      <c r="H80" t="s">
        <v>225</v>
      </c>
      <c r="I80" t="s">
        <v>223</v>
      </c>
    </row>
    <row r="81" spans="1:9">
      <c r="A81" t="s">
        <v>76</v>
      </c>
      <c r="B81" t="s">
        <v>119</v>
      </c>
      <c r="C81">
        <v>197229</v>
      </c>
      <c r="D81" t="s">
        <v>92</v>
      </c>
      <c r="E81" t="s">
        <v>279</v>
      </c>
      <c r="F81">
        <v>2</v>
      </c>
      <c r="G81" t="s">
        <v>246</v>
      </c>
      <c r="H81" t="s">
        <v>225</v>
      </c>
      <c r="I81" t="s">
        <v>223</v>
      </c>
    </row>
    <row r="82" spans="1:9">
      <c r="A82" t="s">
        <v>76</v>
      </c>
      <c r="B82" t="s">
        <v>119</v>
      </c>
      <c r="C82">
        <v>197400</v>
      </c>
      <c r="D82" t="s">
        <v>96</v>
      </c>
      <c r="E82" t="s">
        <v>279</v>
      </c>
      <c r="F82">
        <v>2</v>
      </c>
      <c r="G82" t="s">
        <v>246</v>
      </c>
      <c r="H82" t="s">
        <v>225</v>
      </c>
      <c r="I82" t="s">
        <v>223</v>
      </c>
    </row>
    <row r="83" spans="1:9">
      <c r="A83" t="s">
        <v>76</v>
      </c>
      <c r="B83" t="s">
        <v>119</v>
      </c>
      <c r="C83">
        <v>198976</v>
      </c>
      <c r="D83" t="s">
        <v>98</v>
      </c>
      <c r="E83" t="s">
        <v>280</v>
      </c>
      <c r="F83">
        <v>2</v>
      </c>
      <c r="G83" t="s">
        <v>246</v>
      </c>
      <c r="H83" t="s">
        <v>234</v>
      </c>
      <c r="I83" t="s">
        <v>223</v>
      </c>
    </row>
    <row r="84" spans="1:9">
      <c r="A84" t="s">
        <v>76</v>
      </c>
      <c r="B84" t="s">
        <v>119</v>
      </c>
      <c r="C84">
        <v>198976</v>
      </c>
      <c r="D84" t="s">
        <v>98</v>
      </c>
      <c r="E84" t="s">
        <v>279</v>
      </c>
      <c r="F84">
        <v>2</v>
      </c>
      <c r="G84" t="s">
        <v>246</v>
      </c>
      <c r="H84" t="s">
        <v>225</v>
      </c>
      <c r="I84" t="s">
        <v>223</v>
      </c>
    </row>
    <row r="85" spans="1:9">
      <c r="A85" t="s">
        <v>76</v>
      </c>
      <c r="B85" t="s">
        <v>119</v>
      </c>
      <c r="C85">
        <v>199087</v>
      </c>
      <c r="D85" t="s">
        <v>99</v>
      </c>
      <c r="E85" t="s">
        <v>279</v>
      </c>
      <c r="F85">
        <v>2</v>
      </c>
      <c r="G85" t="s">
        <v>246</v>
      </c>
      <c r="H85" t="s">
        <v>225</v>
      </c>
      <c r="I85" t="s">
        <v>223</v>
      </c>
    </row>
    <row r="86" spans="1:9">
      <c r="A86" t="s">
        <v>76</v>
      </c>
      <c r="B86" t="s">
        <v>119</v>
      </c>
      <c r="C86">
        <v>199523</v>
      </c>
      <c r="D86" t="s">
        <v>100</v>
      </c>
      <c r="E86" t="s">
        <v>281</v>
      </c>
      <c r="F86">
        <v>2</v>
      </c>
      <c r="G86" t="s">
        <v>237</v>
      </c>
      <c r="H86" t="s">
        <v>231</v>
      </c>
      <c r="I86" t="s">
        <v>223</v>
      </c>
    </row>
    <row r="87" spans="1:9">
      <c r="A87" t="s">
        <v>76</v>
      </c>
      <c r="B87" t="s">
        <v>119</v>
      </c>
      <c r="C87">
        <v>199721</v>
      </c>
      <c r="D87" t="s">
        <v>101</v>
      </c>
      <c r="E87" t="s">
        <v>281</v>
      </c>
      <c r="F87">
        <v>2</v>
      </c>
      <c r="G87" t="s">
        <v>237</v>
      </c>
      <c r="H87" t="s">
        <v>231</v>
      </c>
      <c r="I87" t="s">
        <v>223</v>
      </c>
    </row>
    <row r="88" spans="1:9">
      <c r="A88" t="s">
        <v>76</v>
      </c>
      <c r="B88" t="s">
        <v>119</v>
      </c>
      <c r="C88">
        <v>199840</v>
      </c>
      <c r="D88" t="s">
        <v>102</v>
      </c>
      <c r="E88" t="s">
        <v>279</v>
      </c>
      <c r="F88">
        <v>2</v>
      </c>
      <c r="G88" t="s">
        <v>246</v>
      </c>
      <c r="H88" t="s">
        <v>225</v>
      </c>
      <c r="I88" t="s">
        <v>223</v>
      </c>
    </row>
    <row r="89" spans="1:9">
      <c r="A89" t="s">
        <v>76</v>
      </c>
      <c r="B89" t="s">
        <v>119</v>
      </c>
      <c r="C89">
        <v>200072</v>
      </c>
      <c r="D89" t="s">
        <v>103</v>
      </c>
      <c r="E89" t="s">
        <v>279</v>
      </c>
      <c r="F89">
        <v>2</v>
      </c>
      <c r="G89" t="s">
        <v>246</v>
      </c>
      <c r="H89" t="s">
        <v>225</v>
      </c>
      <c r="I89" t="s">
        <v>223</v>
      </c>
    </row>
    <row r="90" spans="1:9">
      <c r="A90" t="s">
        <v>76</v>
      </c>
      <c r="B90" t="s">
        <v>119</v>
      </c>
      <c r="C90">
        <v>200748</v>
      </c>
      <c r="D90" t="s">
        <v>105</v>
      </c>
      <c r="E90" t="s">
        <v>282</v>
      </c>
      <c r="F90">
        <v>2</v>
      </c>
      <c r="G90" t="s">
        <v>246</v>
      </c>
      <c r="H90" t="s">
        <v>225</v>
      </c>
      <c r="I90" t="s">
        <v>223</v>
      </c>
    </row>
    <row r="91" spans="1:9">
      <c r="A91" t="s">
        <v>76</v>
      </c>
      <c r="B91" t="s">
        <v>119</v>
      </c>
      <c r="C91">
        <v>201490</v>
      </c>
      <c r="D91" t="s">
        <v>107</v>
      </c>
      <c r="E91" t="s">
        <v>281</v>
      </c>
      <c r="F91">
        <v>2</v>
      </c>
      <c r="G91" t="s">
        <v>237</v>
      </c>
      <c r="H91" t="s">
        <v>231</v>
      </c>
      <c r="I91" t="s">
        <v>223</v>
      </c>
    </row>
    <row r="92" spans="1:9">
      <c r="A92" t="s">
        <v>76</v>
      </c>
      <c r="B92" t="s">
        <v>76</v>
      </c>
      <c r="C92">
        <v>197229</v>
      </c>
      <c r="D92" t="s">
        <v>92</v>
      </c>
      <c r="E92" t="s">
        <v>283</v>
      </c>
      <c r="F92">
        <v>2</v>
      </c>
      <c r="G92" t="s">
        <v>246</v>
      </c>
      <c r="H92" t="s">
        <v>231</v>
      </c>
      <c r="I92" t="s">
        <v>223</v>
      </c>
    </row>
    <row r="93" spans="1:9">
      <c r="A93" t="s">
        <v>76</v>
      </c>
      <c r="B93" t="s">
        <v>76</v>
      </c>
      <c r="C93">
        <v>197229</v>
      </c>
      <c r="D93" t="s">
        <v>92</v>
      </c>
      <c r="E93" t="s">
        <v>284</v>
      </c>
      <c r="F93">
        <v>2</v>
      </c>
      <c r="G93" t="s">
        <v>246</v>
      </c>
      <c r="H93" t="s">
        <v>227</v>
      </c>
      <c r="I93" t="s">
        <v>223</v>
      </c>
    </row>
    <row r="94" spans="1:9">
      <c r="A94" t="s">
        <v>76</v>
      </c>
      <c r="B94" t="s">
        <v>76</v>
      </c>
      <c r="C94">
        <v>197400</v>
      </c>
      <c r="D94" t="s">
        <v>96</v>
      </c>
      <c r="E94" t="s">
        <v>285</v>
      </c>
      <c r="F94">
        <v>2</v>
      </c>
      <c r="G94" t="s">
        <v>246</v>
      </c>
      <c r="H94" t="s">
        <v>231</v>
      </c>
      <c r="I94" t="s">
        <v>223</v>
      </c>
    </row>
    <row r="95" spans="1:9">
      <c r="A95" t="s">
        <v>76</v>
      </c>
      <c r="B95" t="s">
        <v>76</v>
      </c>
      <c r="C95">
        <v>198976</v>
      </c>
      <c r="D95" t="s">
        <v>98</v>
      </c>
      <c r="E95" t="s">
        <v>285</v>
      </c>
      <c r="F95">
        <v>2</v>
      </c>
      <c r="G95" t="s">
        <v>246</v>
      </c>
      <c r="H95" t="s">
        <v>231</v>
      </c>
      <c r="I95" t="s">
        <v>223</v>
      </c>
    </row>
    <row r="96" spans="1:9">
      <c r="A96" t="s">
        <v>76</v>
      </c>
      <c r="B96" t="s">
        <v>76</v>
      </c>
      <c r="C96">
        <v>199087</v>
      </c>
      <c r="D96" t="s">
        <v>99</v>
      </c>
      <c r="E96" t="s">
        <v>285</v>
      </c>
      <c r="F96">
        <v>2</v>
      </c>
      <c r="G96" t="s">
        <v>246</v>
      </c>
      <c r="H96" t="s">
        <v>231</v>
      </c>
      <c r="I96" t="s">
        <v>223</v>
      </c>
    </row>
    <row r="97" spans="1:9">
      <c r="A97" t="s">
        <v>76</v>
      </c>
      <c r="B97" t="s">
        <v>76</v>
      </c>
      <c r="C97">
        <v>199840</v>
      </c>
      <c r="D97" t="s">
        <v>102</v>
      </c>
      <c r="E97" t="s">
        <v>286</v>
      </c>
      <c r="F97">
        <v>2</v>
      </c>
      <c r="G97" t="s">
        <v>246</v>
      </c>
      <c r="H97" t="s">
        <v>231</v>
      </c>
      <c r="I97" t="s">
        <v>223</v>
      </c>
    </row>
    <row r="98" spans="1:9">
      <c r="A98" t="s">
        <v>76</v>
      </c>
      <c r="B98" t="s">
        <v>76</v>
      </c>
      <c r="C98">
        <v>200072</v>
      </c>
      <c r="D98" t="s">
        <v>103</v>
      </c>
      <c r="E98" t="s">
        <v>285</v>
      </c>
      <c r="F98">
        <v>2</v>
      </c>
      <c r="G98" t="s">
        <v>246</v>
      </c>
      <c r="H98" t="s">
        <v>231</v>
      </c>
      <c r="I98" t="s">
        <v>223</v>
      </c>
    </row>
    <row r="99" spans="1:9">
      <c r="A99" t="s">
        <v>76</v>
      </c>
      <c r="B99" t="s">
        <v>120</v>
      </c>
      <c r="C99">
        <v>197229</v>
      </c>
      <c r="D99" t="s">
        <v>92</v>
      </c>
      <c r="E99" t="s">
        <v>241</v>
      </c>
      <c r="F99">
        <v>2</v>
      </c>
      <c r="G99" t="s">
        <v>237</v>
      </c>
      <c r="H99" t="s">
        <v>234</v>
      </c>
      <c r="I99" t="s">
        <v>223</v>
      </c>
    </row>
    <row r="100" spans="1:9">
      <c r="A100" t="s">
        <v>76</v>
      </c>
      <c r="B100" t="s">
        <v>120</v>
      </c>
      <c r="C100">
        <v>197400</v>
      </c>
      <c r="D100" t="s">
        <v>96</v>
      </c>
      <c r="E100" t="s">
        <v>241</v>
      </c>
      <c r="F100">
        <v>2</v>
      </c>
      <c r="G100" t="s">
        <v>237</v>
      </c>
      <c r="H100" t="s">
        <v>234</v>
      </c>
      <c r="I100" t="s">
        <v>223</v>
      </c>
    </row>
    <row r="101" spans="1:9">
      <c r="A101" t="s">
        <v>76</v>
      </c>
      <c r="B101" t="s">
        <v>120</v>
      </c>
      <c r="C101">
        <v>198976</v>
      </c>
      <c r="D101" t="s">
        <v>98</v>
      </c>
      <c r="E101" t="s">
        <v>241</v>
      </c>
      <c r="F101">
        <v>2</v>
      </c>
      <c r="G101" t="s">
        <v>237</v>
      </c>
      <c r="H101" t="s">
        <v>234</v>
      </c>
      <c r="I101" t="s">
        <v>223</v>
      </c>
    </row>
    <row r="102" spans="1:9">
      <c r="A102" t="s">
        <v>76</v>
      </c>
      <c r="B102" t="s">
        <v>120</v>
      </c>
      <c r="C102">
        <v>199087</v>
      </c>
      <c r="D102" t="s">
        <v>99</v>
      </c>
      <c r="E102" t="s">
        <v>241</v>
      </c>
      <c r="F102">
        <v>2</v>
      </c>
      <c r="G102" t="s">
        <v>237</v>
      </c>
      <c r="H102" t="s">
        <v>234</v>
      </c>
      <c r="I102" t="s">
        <v>223</v>
      </c>
    </row>
    <row r="103" spans="1:9">
      <c r="A103" t="s">
        <v>76</v>
      </c>
      <c r="B103" t="s">
        <v>120</v>
      </c>
      <c r="C103">
        <v>199840</v>
      </c>
      <c r="D103" t="s">
        <v>102</v>
      </c>
      <c r="E103" t="s">
        <v>241</v>
      </c>
      <c r="F103">
        <v>2</v>
      </c>
      <c r="G103" t="s">
        <v>237</v>
      </c>
      <c r="H103" t="s">
        <v>234</v>
      </c>
      <c r="I103" t="s">
        <v>223</v>
      </c>
    </row>
    <row r="104" spans="1:9">
      <c r="A104" t="s">
        <v>76</v>
      </c>
      <c r="B104" t="s">
        <v>120</v>
      </c>
      <c r="C104">
        <v>200072</v>
      </c>
      <c r="D104" t="s">
        <v>103</v>
      </c>
      <c r="E104" t="s">
        <v>241</v>
      </c>
      <c r="F104">
        <v>2</v>
      </c>
      <c r="G104" t="s">
        <v>237</v>
      </c>
      <c r="H104" t="s">
        <v>234</v>
      </c>
      <c r="I104" t="s">
        <v>223</v>
      </c>
    </row>
    <row r="105" spans="1:9">
      <c r="A105" t="s">
        <v>76</v>
      </c>
      <c r="B105" t="s">
        <v>121</v>
      </c>
      <c r="C105">
        <v>200327</v>
      </c>
      <c r="D105" t="s">
        <v>104</v>
      </c>
      <c r="E105" t="s">
        <v>287</v>
      </c>
      <c r="F105">
        <v>2</v>
      </c>
      <c r="G105" t="s">
        <v>246</v>
      </c>
      <c r="H105" t="s">
        <v>231</v>
      </c>
      <c r="I105" t="s">
        <v>223</v>
      </c>
    </row>
    <row r="106" spans="1:9">
      <c r="A106" t="s">
        <v>76</v>
      </c>
      <c r="B106" t="s">
        <v>122</v>
      </c>
      <c r="C106">
        <v>196724</v>
      </c>
      <c r="D106" t="s">
        <v>83</v>
      </c>
      <c r="E106" t="s">
        <v>288</v>
      </c>
      <c r="F106">
        <v>2</v>
      </c>
      <c r="G106" t="s">
        <v>246</v>
      </c>
      <c r="H106" t="s">
        <v>231</v>
      </c>
      <c r="I106" t="s">
        <v>223</v>
      </c>
    </row>
    <row r="107" spans="1:9">
      <c r="A107" t="s">
        <v>76</v>
      </c>
      <c r="B107" t="s">
        <v>122</v>
      </c>
      <c r="C107">
        <v>197229</v>
      </c>
      <c r="D107" t="s">
        <v>92</v>
      </c>
      <c r="E107" t="s">
        <v>289</v>
      </c>
      <c r="F107">
        <v>2</v>
      </c>
      <c r="G107" t="s">
        <v>246</v>
      </c>
      <c r="H107" t="s">
        <v>231</v>
      </c>
      <c r="I107" t="s">
        <v>223</v>
      </c>
    </row>
    <row r="108" spans="1:9">
      <c r="A108" t="s">
        <v>76</v>
      </c>
      <c r="B108" t="s">
        <v>122</v>
      </c>
      <c r="C108">
        <v>197400</v>
      </c>
      <c r="D108" t="s">
        <v>96</v>
      </c>
      <c r="E108" t="s">
        <v>290</v>
      </c>
      <c r="F108">
        <v>2</v>
      </c>
      <c r="G108" t="s">
        <v>246</v>
      </c>
      <c r="H108" t="s">
        <v>231</v>
      </c>
      <c r="I108" t="s">
        <v>223</v>
      </c>
    </row>
    <row r="109" spans="1:9">
      <c r="A109" t="s">
        <v>76</v>
      </c>
      <c r="B109" t="s">
        <v>122</v>
      </c>
      <c r="C109">
        <v>198976</v>
      </c>
      <c r="D109" t="s">
        <v>98</v>
      </c>
      <c r="E109" t="s">
        <v>290</v>
      </c>
      <c r="F109">
        <v>2</v>
      </c>
      <c r="G109" t="s">
        <v>246</v>
      </c>
      <c r="H109" t="s">
        <v>231</v>
      </c>
      <c r="I109" t="s">
        <v>223</v>
      </c>
    </row>
    <row r="110" spans="1:9">
      <c r="A110" t="s">
        <v>76</v>
      </c>
      <c r="B110" t="s">
        <v>122</v>
      </c>
      <c r="C110">
        <v>199087</v>
      </c>
      <c r="D110" t="s">
        <v>99</v>
      </c>
      <c r="E110" t="s">
        <v>290</v>
      </c>
      <c r="F110">
        <v>2</v>
      </c>
      <c r="G110" t="s">
        <v>246</v>
      </c>
      <c r="H110" t="s">
        <v>231</v>
      </c>
      <c r="I110" t="s">
        <v>223</v>
      </c>
    </row>
    <row r="111" spans="1:9">
      <c r="A111" t="s">
        <v>76</v>
      </c>
      <c r="B111" t="s">
        <v>122</v>
      </c>
      <c r="C111">
        <v>199523</v>
      </c>
      <c r="D111" t="s">
        <v>100</v>
      </c>
      <c r="E111" t="s">
        <v>291</v>
      </c>
      <c r="F111">
        <v>2</v>
      </c>
      <c r="G111" t="s">
        <v>292</v>
      </c>
      <c r="H111" t="s">
        <v>234</v>
      </c>
      <c r="I111" t="s">
        <v>223</v>
      </c>
    </row>
    <row r="112" spans="1:9">
      <c r="A112" t="s">
        <v>76</v>
      </c>
      <c r="B112" t="s">
        <v>122</v>
      </c>
      <c r="C112">
        <v>199523</v>
      </c>
      <c r="D112" t="s">
        <v>100</v>
      </c>
      <c r="E112" t="s">
        <v>281</v>
      </c>
      <c r="F112">
        <v>2</v>
      </c>
      <c r="G112" t="s">
        <v>237</v>
      </c>
      <c r="H112" t="s">
        <v>231</v>
      </c>
      <c r="I112" t="s">
        <v>223</v>
      </c>
    </row>
    <row r="113" spans="1:9">
      <c r="A113" t="s">
        <v>76</v>
      </c>
      <c r="B113" t="s">
        <v>122</v>
      </c>
      <c r="C113">
        <v>199721</v>
      </c>
      <c r="D113" t="s">
        <v>101</v>
      </c>
      <c r="E113" t="s">
        <v>291</v>
      </c>
      <c r="F113">
        <v>2</v>
      </c>
      <c r="G113" t="s">
        <v>292</v>
      </c>
      <c r="H113" t="s">
        <v>234</v>
      </c>
      <c r="I113" t="s">
        <v>223</v>
      </c>
    </row>
    <row r="114" spans="1:9">
      <c r="A114" t="s">
        <v>76</v>
      </c>
      <c r="B114" t="s">
        <v>122</v>
      </c>
      <c r="C114">
        <v>199721</v>
      </c>
      <c r="D114" t="s">
        <v>101</v>
      </c>
      <c r="E114" t="s">
        <v>281</v>
      </c>
      <c r="F114">
        <v>2</v>
      </c>
      <c r="G114" t="s">
        <v>237</v>
      </c>
      <c r="H114" t="s">
        <v>231</v>
      </c>
      <c r="I114" t="s">
        <v>223</v>
      </c>
    </row>
    <row r="115" spans="1:9">
      <c r="A115" t="s">
        <v>76</v>
      </c>
      <c r="B115" t="s">
        <v>122</v>
      </c>
      <c r="C115">
        <v>199840</v>
      </c>
      <c r="D115" t="s">
        <v>102</v>
      </c>
      <c r="E115" t="s">
        <v>293</v>
      </c>
      <c r="F115">
        <v>2</v>
      </c>
      <c r="G115" t="s">
        <v>246</v>
      </c>
      <c r="H115" t="s">
        <v>231</v>
      </c>
      <c r="I115" t="s">
        <v>223</v>
      </c>
    </row>
    <row r="116" spans="1:9">
      <c r="A116" t="s">
        <v>76</v>
      </c>
      <c r="B116" t="s">
        <v>122</v>
      </c>
      <c r="C116">
        <v>200072</v>
      </c>
      <c r="D116" t="s">
        <v>103</v>
      </c>
      <c r="E116" t="s">
        <v>290</v>
      </c>
      <c r="F116">
        <v>2</v>
      </c>
      <c r="G116" t="s">
        <v>246</v>
      </c>
      <c r="H116" t="s">
        <v>231</v>
      </c>
      <c r="I116" t="s">
        <v>223</v>
      </c>
    </row>
    <row r="117" spans="1:9">
      <c r="A117" t="s">
        <v>76</v>
      </c>
      <c r="B117" t="s">
        <v>122</v>
      </c>
      <c r="C117">
        <v>201490</v>
      </c>
      <c r="D117" t="s">
        <v>107</v>
      </c>
      <c r="E117" t="s">
        <v>291</v>
      </c>
      <c r="F117">
        <v>2</v>
      </c>
      <c r="G117" t="s">
        <v>292</v>
      </c>
      <c r="H117" t="s">
        <v>234</v>
      </c>
      <c r="I117" t="s">
        <v>223</v>
      </c>
    </row>
    <row r="118" spans="1:9">
      <c r="A118" t="s">
        <v>76</v>
      </c>
      <c r="B118" t="s">
        <v>122</v>
      </c>
      <c r="C118">
        <v>201490</v>
      </c>
      <c r="D118" t="s">
        <v>107</v>
      </c>
      <c r="E118" t="s">
        <v>281</v>
      </c>
      <c r="F118">
        <v>2</v>
      </c>
      <c r="G118" t="s">
        <v>237</v>
      </c>
      <c r="H118" t="s">
        <v>231</v>
      </c>
      <c r="I118" t="s">
        <v>223</v>
      </c>
    </row>
    <row r="119" spans="1:9">
      <c r="A119" t="s">
        <v>76</v>
      </c>
      <c r="B119" t="s">
        <v>123</v>
      </c>
      <c r="C119">
        <v>196724</v>
      </c>
      <c r="D119" t="s">
        <v>83</v>
      </c>
      <c r="E119" t="s">
        <v>294</v>
      </c>
      <c r="F119">
        <v>2</v>
      </c>
      <c r="G119" t="s">
        <v>246</v>
      </c>
      <c r="H119" t="s">
        <v>231</v>
      </c>
      <c r="I119" t="s">
        <v>223</v>
      </c>
    </row>
    <row r="120" spans="1:9">
      <c r="A120" t="s">
        <v>76</v>
      </c>
      <c r="B120" t="s">
        <v>123</v>
      </c>
      <c r="C120">
        <v>196724</v>
      </c>
      <c r="D120" t="s">
        <v>83</v>
      </c>
      <c r="E120" t="s">
        <v>291</v>
      </c>
      <c r="F120">
        <v>2</v>
      </c>
      <c r="G120" t="s">
        <v>246</v>
      </c>
      <c r="H120" t="s">
        <v>227</v>
      </c>
      <c r="I120" t="s">
        <v>223</v>
      </c>
    </row>
    <row r="121" spans="1:9">
      <c r="A121" t="s">
        <v>76</v>
      </c>
      <c r="B121" t="s">
        <v>123</v>
      </c>
      <c r="C121">
        <v>197229</v>
      </c>
      <c r="D121" t="s">
        <v>92</v>
      </c>
      <c r="E121" t="s">
        <v>295</v>
      </c>
      <c r="F121">
        <v>2</v>
      </c>
      <c r="G121" t="s">
        <v>246</v>
      </c>
      <c r="H121" t="s">
        <v>296</v>
      </c>
      <c r="I121" t="s">
        <v>223</v>
      </c>
    </row>
    <row r="122" spans="1:9">
      <c r="A122" t="s">
        <v>76</v>
      </c>
      <c r="B122" t="s">
        <v>123</v>
      </c>
      <c r="C122">
        <v>197400</v>
      </c>
      <c r="D122" t="s">
        <v>96</v>
      </c>
      <c r="E122" t="s">
        <v>295</v>
      </c>
      <c r="F122">
        <v>2</v>
      </c>
      <c r="G122" t="s">
        <v>246</v>
      </c>
      <c r="H122" t="s">
        <v>296</v>
      </c>
      <c r="I122" t="s">
        <v>223</v>
      </c>
    </row>
    <row r="123" spans="1:9">
      <c r="A123" t="s">
        <v>76</v>
      </c>
      <c r="B123" t="s">
        <v>123</v>
      </c>
      <c r="C123">
        <v>198976</v>
      </c>
      <c r="D123" t="s">
        <v>98</v>
      </c>
      <c r="E123" t="s">
        <v>295</v>
      </c>
      <c r="F123">
        <v>2</v>
      </c>
      <c r="G123" t="s">
        <v>246</v>
      </c>
      <c r="H123" t="s">
        <v>296</v>
      </c>
      <c r="I123" t="s">
        <v>223</v>
      </c>
    </row>
    <row r="124" spans="1:9">
      <c r="A124" t="s">
        <v>76</v>
      </c>
      <c r="B124" t="s">
        <v>123</v>
      </c>
      <c r="C124">
        <v>199087</v>
      </c>
      <c r="D124" t="s">
        <v>99</v>
      </c>
      <c r="E124" t="s">
        <v>295</v>
      </c>
      <c r="F124">
        <v>2</v>
      </c>
      <c r="G124" t="s">
        <v>246</v>
      </c>
      <c r="H124" t="s">
        <v>296</v>
      </c>
      <c r="I124" t="s">
        <v>223</v>
      </c>
    </row>
    <row r="125" spans="1:9">
      <c r="A125" t="s">
        <v>76</v>
      </c>
      <c r="B125" t="s">
        <v>123</v>
      </c>
      <c r="C125">
        <v>199523</v>
      </c>
      <c r="D125" t="s">
        <v>100</v>
      </c>
      <c r="E125" t="s">
        <v>297</v>
      </c>
      <c r="F125">
        <v>2</v>
      </c>
      <c r="G125" t="s">
        <v>237</v>
      </c>
      <c r="H125" t="s">
        <v>231</v>
      </c>
      <c r="I125" t="s">
        <v>223</v>
      </c>
    </row>
    <row r="126" spans="1:9">
      <c r="A126" t="s">
        <v>76</v>
      </c>
      <c r="B126" t="s">
        <v>123</v>
      </c>
      <c r="C126">
        <v>199721</v>
      </c>
      <c r="D126" t="s">
        <v>101</v>
      </c>
      <c r="E126" t="s">
        <v>297</v>
      </c>
      <c r="F126">
        <v>2</v>
      </c>
      <c r="G126" t="s">
        <v>237</v>
      </c>
      <c r="H126" t="s">
        <v>231</v>
      </c>
      <c r="I126" t="s">
        <v>223</v>
      </c>
    </row>
    <row r="127" spans="1:9">
      <c r="A127" t="s">
        <v>76</v>
      </c>
      <c r="B127" t="s">
        <v>123</v>
      </c>
      <c r="C127">
        <v>199840</v>
      </c>
      <c r="D127" t="s">
        <v>102</v>
      </c>
      <c r="E127" t="s">
        <v>295</v>
      </c>
      <c r="F127">
        <v>2</v>
      </c>
      <c r="G127" t="s">
        <v>246</v>
      </c>
      <c r="H127" t="s">
        <v>296</v>
      </c>
      <c r="I127" t="s">
        <v>223</v>
      </c>
    </row>
    <row r="128" spans="1:9">
      <c r="A128" t="s">
        <v>76</v>
      </c>
      <c r="B128" t="s">
        <v>123</v>
      </c>
      <c r="C128">
        <v>200072</v>
      </c>
      <c r="D128" t="s">
        <v>103</v>
      </c>
      <c r="E128" t="s">
        <v>295</v>
      </c>
      <c r="F128">
        <v>2</v>
      </c>
      <c r="G128" t="s">
        <v>246</v>
      </c>
      <c r="H128" t="s">
        <v>296</v>
      </c>
      <c r="I128" t="s">
        <v>223</v>
      </c>
    </row>
    <row r="129" spans="1:9">
      <c r="A129" t="s">
        <v>76</v>
      </c>
      <c r="B129" t="s">
        <v>123</v>
      </c>
      <c r="C129">
        <v>201490</v>
      </c>
      <c r="D129" t="s">
        <v>107</v>
      </c>
      <c r="E129" t="s">
        <v>297</v>
      </c>
      <c r="F129">
        <v>2</v>
      </c>
      <c r="G129" t="s">
        <v>237</v>
      </c>
      <c r="H129" t="s">
        <v>231</v>
      </c>
      <c r="I129" t="s">
        <v>223</v>
      </c>
    </row>
    <row r="130" spans="1:9">
      <c r="A130" t="s">
        <v>76</v>
      </c>
      <c r="B130" t="s">
        <v>124</v>
      </c>
      <c r="C130">
        <v>196724</v>
      </c>
      <c r="D130" t="s">
        <v>83</v>
      </c>
      <c r="E130" t="s">
        <v>298</v>
      </c>
      <c r="F130">
        <v>2</v>
      </c>
      <c r="G130" t="s">
        <v>221</v>
      </c>
      <c r="H130" t="s">
        <v>225</v>
      </c>
      <c r="I130" t="s">
        <v>223</v>
      </c>
    </row>
    <row r="131" spans="1:9">
      <c r="A131" t="s">
        <v>76</v>
      </c>
      <c r="B131" t="s">
        <v>124</v>
      </c>
      <c r="C131">
        <v>200327</v>
      </c>
      <c r="D131" t="s">
        <v>104</v>
      </c>
      <c r="E131" t="s">
        <v>299</v>
      </c>
      <c r="F131">
        <v>2</v>
      </c>
      <c r="G131" t="s">
        <v>221</v>
      </c>
      <c r="H131" t="s">
        <v>231</v>
      </c>
      <c r="I131" t="s">
        <v>223</v>
      </c>
    </row>
    <row r="132" spans="1:9">
      <c r="A132" t="s">
        <v>76</v>
      </c>
      <c r="B132" t="s">
        <v>124</v>
      </c>
      <c r="C132">
        <v>200748</v>
      </c>
      <c r="D132" t="s">
        <v>105</v>
      </c>
      <c r="E132" t="s">
        <v>300</v>
      </c>
      <c r="F132">
        <v>2</v>
      </c>
      <c r="G132" t="s">
        <v>221</v>
      </c>
      <c r="H132" t="s">
        <v>231</v>
      </c>
      <c r="I132" t="s">
        <v>223</v>
      </c>
    </row>
    <row r="133" spans="1:9">
      <c r="A133" t="s">
        <v>76</v>
      </c>
      <c r="B133" t="s">
        <v>125</v>
      </c>
      <c r="C133">
        <v>199523</v>
      </c>
      <c r="D133" t="s">
        <v>100</v>
      </c>
      <c r="E133" t="s">
        <v>301</v>
      </c>
      <c r="F133">
        <v>2</v>
      </c>
      <c r="G133" t="s">
        <v>237</v>
      </c>
      <c r="H133" t="s">
        <v>296</v>
      </c>
      <c r="I133" t="s">
        <v>223</v>
      </c>
    </row>
    <row r="134" spans="1:9">
      <c r="A134" t="s">
        <v>76</v>
      </c>
      <c r="B134" t="s">
        <v>125</v>
      </c>
      <c r="C134">
        <v>199721</v>
      </c>
      <c r="D134" t="s">
        <v>101</v>
      </c>
      <c r="E134" t="s">
        <v>301</v>
      </c>
      <c r="F134">
        <v>2</v>
      </c>
      <c r="G134" t="s">
        <v>237</v>
      </c>
      <c r="H134" t="s">
        <v>296</v>
      </c>
      <c r="I134" t="s">
        <v>223</v>
      </c>
    </row>
    <row r="135" spans="1:9">
      <c r="A135" t="s">
        <v>76</v>
      </c>
      <c r="B135" t="s">
        <v>125</v>
      </c>
      <c r="C135">
        <v>199840</v>
      </c>
      <c r="D135" t="s">
        <v>102</v>
      </c>
      <c r="E135" t="s">
        <v>302</v>
      </c>
      <c r="F135">
        <v>2</v>
      </c>
      <c r="G135" t="s">
        <v>246</v>
      </c>
      <c r="H135" t="s">
        <v>231</v>
      </c>
      <c r="I135" t="s">
        <v>223</v>
      </c>
    </row>
    <row r="136" spans="1:9">
      <c r="A136" t="s">
        <v>76</v>
      </c>
      <c r="B136" t="s">
        <v>125</v>
      </c>
      <c r="C136">
        <v>201490</v>
      </c>
      <c r="D136" t="s">
        <v>107</v>
      </c>
      <c r="E136" t="s">
        <v>301</v>
      </c>
      <c r="F136">
        <v>2</v>
      </c>
      <c r="G136" t="s">
        <v>237</v>
      </c>
      <c r="H136" t="s">
        <v>296</v>
      </c>
      <c r="I136" t="s">
        <v>223</v>
      </c>
    </row>
    <row r="137" spans="1:9">
      <c r="A137" t="s">
        <v>76</v>
      </c>
      <c r="B137" t="s">
        <v>126</v>
      </c>
      <c r="C137">
        <v>196724</v>
      </c>
      <c r="D137" t="s">
        <v>83</v>
      </c>
      <c r="E137" t="s">
        <v>303</v>
      </c>
      <c r="F137">
        <v>2</v>
      </c>
      <c r="G137" t="s">
        <v>221</v>
      </c>
      <c r="H137" t="s">
        <v>225</v>
      </c>
      <c r="I137" t="s">
        <v>223</v>
      </c>
    </row>
    <row r="138" spans="1:9">
      <c r="A138" t="s">
        <v>76</v>
      </c>
      <c r="B138" t="s">
        <v>126</v>
      </c>
      <c r="C138">
        <v>200748</v>
      </c>
      <c r="D138" t="s">
        <v>105</v>
      </c>
      <c r="E138" t="s">
        <v>304</v>
      </c>
      <c r="F138">
        <v>2</v>
      </c>
      <c r="G138" t="s">
        <v>221</v>
      </c>
      <c r="H138" t="s">
        <v>231</v>
      </c>
      <c r="I138" t="s">
        <v>223</v>
      </c>
    </row>
    <row r="139" spans="1:9">
      <c r="A139" t="s">
        <v>76</v>
      </c>
      <c r="B139" t="s">
        <v>127</v>
      </c>
      <c r="C139">
        <v>197229</v>
      </c>
      <c r="D139" t="s">
        <v>92</v>
      </c>
      <c r="E139" t="s">
        <v>305</v>
      </c>
      <c r="F139">
        <v>2</v>
      </c>
      <c r="G139" t="s">
        <v>221</v>
      </c>
      <c r="H139" t="s">
        <v>231</v>
      </c>
      <c r="I139" t="s">
        <v>223</v>
      </c>
    </row>
    <row r="140" spans="1:9">
      <c r="A140" t="s">
        <v>76</v>
      </c>
      <c r="B140" t="s">
        <v>127</v>
      </c>
      <c r="C140">
        <v>197400</v>
      </c>
      <c r="D140" t="s">
        <v>96</v>
      </c>
      <c r="E140" t="s">
        <v>305</v>
      </c>
      <c r="F140">
        <v>2</v>
      </c>
      <c r="G140" t="s">
        <v>221</v>
      </c>
      <c r="H140" t="s">
        <v>231</v>
      </c>
      <c r="I140" t="s">
        <v>223</v>
      </c>
    </row>
    <row r="141" spans="1:9">
      <c r="A141" t="s">
        <v>76</v>
      </c>
      <c r="B141" t="s">
        <v>127</v>
      </c>
      <c r="C141">
        <v>198976</v>
      </c>
      <c r="D141" t="s">
        <v>98</v>
      </c>
      <c r="E141" t="s">
        <v>305</v>
      </c>
      <c r="F141">
        <v>2</v>
      </c>
      <c r="G141" t="s">
        <v>221</v>
      </c>
      <c r="H141" t="s">
        <v>231</v>
      </c>
      <c r="I141" t="s">
        <v>223</v>
      </c>
    </row>
    <row r="142" spans="1:9">
      <c r="A142" t="s">
        <v>76</v>
      </c>
      <c r="B142" t="s">
        <v>127</v>
      </c>
      <c r="C142">
        <v>199087</v>
      </c>
      <c r="D142" t="s">
        <v>99</v>
      </c>
      <c r="E142" t="s">
        <v>305</v>
      </c>
      <c r="F142">
        <v>2</v>
      </c>
      <c r="G142" t="s">
        <v>221</v>
      </c>
      <c r="H142" t="s">
        <v>231</v>
      </c>
      <c r="I142" t="s">
        <v>223</v>
      </c>
    </row>
    <row r="143" spans="1:9">
      <c r="A143" t="s">
        <v>76</v>
      </c>
      <c r="B143" t="s">
        <v>127</v>
      </c>
      <c r="C143">
        <v>199840</v>
      </c>
      <c r="D143" t="s">
        <v>102</v>
      </c>
      <c r="E143" t="s">
        <v>305</v>
      </c>
      <c r="F143">
        <v>2</v>
      </c>
      <c r="G143" t="s">
        <v>221</v>
      </c>
      <c r="H143" t="s">
        <v>231</v>
      </c>
      <c r="I143" t="s">
        <v>223</v>
      </c>
    </row>
    <row r="144" spans="1:9">
      <c r="A144" t="s">
        <v>76</v>
      </c>
      <c r="B144" t="s">
        <v>127</v>
      </c>
      <c r="C144">
        <v>200072</v>
      </c>
      <c r="D144" t="s">
        <v>103</v>
      </c>
      <c r="E144" t="s">
        <v>305</v>
      </c>
      <c r="F144">
        <v>2</v>
      </c>
      <c r="G144" t="s">
        <v>221</v>
      </c>
      <c r="H144" t="s">
        <v>231</v>
      </c>
      <c r="I144" t="s">
        <v>223</v>
      </c>
    </row>
    <row r="145" spans="1:9">
      <c r="A145" t="s">
        <v>76</v>
      </c>
      <c r="B145" t="s">
        <v>127</v>
      </c>
      <c r="C145">
        <v>200327</v>
      </c>
      <c r="D145" t="s">
        <v>104</v>
      </c>
      <c r="E145" t="s">
        <v>306</v>
      </c>
      <c r="F145">
        <v>2</v>
      </c>
      <c r="G145" t="s">
        <v>221</v>
      </c>
      <c r="H145" t="s">
        <v>231</v>
      </c>
      <c r="I145" t="s">
        <v>223</v>
      </c>
    </row>
    <row r="146" spans="1:9">
      <c r="A146" t="s">
        <v>76</v>
      </c>
      <c r="B146" t="s">
        <v>127</v>
      </c>
      <c r="C146">
        <v>200748</v>
      </c>
      <c r="D146" t="s">
        <v>105</v>
      </c>
      <c r="E146" t="s">
        <v>306</v>
      </c>
      <c r="F146">
        <v>2</v>
      </c>
      <c r="G146" t="s">
        <v>221</v>
      </c>
      <c r="H146" t="s">
        <v>231</v>
      </c>
      <c r="I146" t="s">
        <v>223</v>
      </c>
    </row>
    <row r="147" spans="1:9">
      <c r="A147" t="s">
        <v>76</v>
      </c>
      <c r="B147" t="s">
        <v>128</v>
      </c>
      <c r="C147">
        <v>200072</v>
      </c>
      <c r="D147" t="s">
        <v>103</v>
      </c>
      <c r="E147" t="s">
        <v>307</v>
      </c>
      <c r="F147">
        <v>2</v>
      </c>
      <c r="G147" t="s">
        <v>221</v>
      </c>
      <c r="H147" t="s">
        <v>227</v>
      </c>
      <c r="I147" t="s">
        <v>223</v>
      </c>
    </row>
    <row r="148" spans="1:9">
      <c r="A148" t="s">
        <v>76</v>
      </c>
      <c r="B148" t="s">
        <v>128</v>
      </c>
      <c r="C148">
        <v>200072</v>
      </c>
      <c r="D148" t="s">
        <v>103</v>
      </c>
      <c r="E148" t="s">
        <v>308</v>
      </c>
      <c r="F148">
        <v>2</v>
      </c>
      <c r="G148" t="s">
        <v>221</v>
      </c>
      <c r="H148" t="s">
        <v>231</v>
      </c>
      <c r="I148" t="s">
        <v>223</v>
      </c>
    </row>
    <row r="149" spans="1:9">
      <c r="A149" t="s">
        <v>76</v>
      </c>
      <c r="B149" t="s">
        <v>128</v>
      </c>
      <c r="C149">
        <v>200327</v>
      </c>
      <c r="D149" t="s">
        <v>104</v>
      </c>
      <c r="E149" t="s">
        <v>309</v>
      </c>
      <c r="F149">
        <v>2</v>
      </c>
      <c r="G149" t="s">
        <v>221</v>
      </c>
      <c r="H149" t="s">
        <v>231</v>
      </c>
      <c r="I149" t="s">
        <v>223</v>
      </c>
    </row>
    <row r="150" spans="1:9">
      <c r="A150" t="s">
        <v>76</v>
      </c>
      <c r="B150" t="s">
        <v>128</v>
      </c>
      <c r="C150">
        <v>200748</v>
      </c>
      <c r="D150" t="s">
        <v>105</v>
      </c>
      <c r="E150" t="s">
        <v>307</v>
      </c>
      <c r="F150">
        <v>2</v>
      </c>
      <c r="G150" t="s">
        <v>221</v>
      </c>
      <c r="H150" t="s">
        <v>227</v>
      </c>
      <c r="I150" t="s">
        <v>223</v>
      </c>
    </row>
    <row r="151" spans="1:9">
      <c r="A151" t="s">
        <v>76</v>
      </c>
      <c r="B151" t="s">
        <v>128</v>
      </c>
      <c r="C151">
        <v>200748</v>
      </c>
      <c r="D151" t="s">
        <v>105</v>
      </c>
      <c r="E151" t="s">
        <v>310</v>
      </c>
      <c r="F151">
        <v>2</v>
      </c>
      <c r="G151" t="s">
        <v>221</v>
      </c>
      <c r="H151" t="s">
        <v>231</v>
      </c>
      <c r="I151" t="s">
        <v>223</v>
      </c>
    </row>
    <row r="152" spans="1:9">
      <c r="A152" t="s">
        <v>76</v>
      </c>
      <c r="B152" t="s">
        <v>128</v>
      </c>
      <c r="C152">
        <v>200748</v>
      </c>
      <c r="D152" t="s">
        <v>105</v>
      </c>
      <c r="E152" t="s">
        <v>311</v>
      </c>
      <c r="F152">
        <v>2</v>
      </c>
      <c r="G152" t="s">
        <v>221</v>
      </c>
      <c r="H152" t="s">
        <v>227</v>
      </c>
      <c r="I152" t="s">
        <v>223</v>
      </c>
    </row>
    <row r="153" spans="1:9">
      <c r="A153" t="s">
        <v>76</v>
      </c>
      <c r="B153" t="s">
        <v>129</v>
      </c>
      <c r="C153">
        <v>196679</v>
      </c>
      <c r="D153" t="s">
        <v>130</v>
      </c>
      <c r="E153" t="s">
        <v>312</v>
      </c>
      <c r="F153">
        <v>2</v>
      </c>
      <c r="G153" t="s">
        <v>313</v>
      </c>
      <c r="H153" t="s">
        <v>314</v>
      </c>
      <c r="I153" t="s">
        <v>223</v>
      </c>
    </row>
    <row r="154" spans="1:9">
      <c r="A154" t="s">
        <v>76</v>
      </c>
      <c r="B154" t="s">
        <v>129</v>
      </c>
      <c r="C154">
        <v>196746</v>
      </c>
      <c r="D154" t="s">
        <v>134</v>
      </c>
      <c r="E154" t="s">
        <v>315</v>
      </c>
      <c r="F154">
        <v>2</v>
      </c>
      <c r="G154" t="s">
        <v>313</v>
      </c>
      <c r="H154" t="s">
        <v>296</v>
      </c>
      <c r="I154" t="s">
        <v>223</v>
      </c>
    </row>
    <row r="155" spans="1:9">
      <c r="A155" t="s">
        <v>76</v>
      </c>
      <c r="B155" t="s">
        <v>129</v>
      </c>
      <c r="C155">
        <v>197215</v>
      </c>
      <c r="D155" t="s">
        <v>137</v>
      </c>
      <c r="E155" t="s">
        <v>316</v>
      </c>
      <c r="F155">
        <v>2</v>
      </c>
      <c r="G155" t="s">
        <v>313</v>
      </c>
      <c r="H155" t="s">
        <v>296</v>
      </c>
      <c r="I155" t="s">
        <v>223</v>
      </c>
    </row>
    <row r="156" spans="1:9">
      <c r="A156" t="s">
        <v>76</v>
      </c>
      <c r="B156" t="s">
        <v>129</v>
      </c>
      <c r="C156">
        <v>197215</v>
      </c>
      <c r="D156" t="s">
        <v>137</v>
      </c>
      <c r="E156" t="s">
        <v>317</v>
      </c>
      <c r="F156">
        <v>2</v>
      </c>
      <c r="G156" t="s">
        <v>313</v>
      </c>
      <c r="H156" t="s">
        <v>231</v>
      </c>
      <c r="I156" t="s">
        <v>223</v>
      </c>
    </row>
    <row r="157" spans="1:9">
      <c r="A157" t="s">
        <v>76</v>
      </c>
      <c r="B157" t="s">
        <v>129</v>
      </c>
      <c r="C157">
        <v>197215</v>
      </c>
      <c r="D157" t="s">
        <v>137</v>
      </c>
      <c r="E157" t="s">
        <v>318</v>
      </c>
      <c r="F157">
        <v>2</v>
      </c>
      <c r="G157" t="s">
        <v>313</v>
      </c>
      <c r="H157" t="s">
        <v>222</v>
      </c>
      <c r="I157" t="s">
        <v>223</v>
      </c>
    </row>
    <row r="158" spans="1:9">
      <c r="A158" t="s">
        <v>76</v>
      </c>
      <c r="B158" t="s">
        <v>129</v>
      </c>
      <c r="C158">
        <v>197705</v>
      </c>
      <c r="D158" t="s">
        <v>142</v>
      </c>
      <c r="E158" t="s">
        <v>319</v>
      </c>
      <c r="F158">
        <v>2</v>
      </c>
      <c r="G158" t="s">
        <v>313</v>
      </c>
      <c r="H158" t="s">
        <v>225</v>
      </c>
      <c r="I158" t="s">
        <v>223</v>
      </c>
    </row>
    <row r="159" spans="1:9">
      <c r="A159" t="s">
        <v>76</v>
      </c>
      <c r="B159" t="s">
        <v>129</v>
      </c>
      <c r="C159">
        <v>197716</v>
      </c>
      <c r="D159" t="s">
        <v>143</v>
      </c>
      <c r="E159" t="s">
        <v>320</v>
      </c>
      <c r="F159">
        <v>2</v>
      </c>
      <c r="G159" t="s">
        <v>313</v>
      </c>
      <c r="H159" t="s">
        <v>231</v>
      </c>
      <c r="I159" t="s">
        <v>223</v>
      </c>
    </row>
    <row r="160" spans="1:9">
      <c r="A160" t="s">
        <v>76</v>
      </c>
      <c r="B160" t="s">
        <v>129</v>
      </c>
      <c r="C160">
        <v>197794</v>
      </c>
      <c r="D160" t="s">
        <v>144</v>
      </c>
      <c r="E160" t="s">
        <v>321</v>
      </c>
      <c r="F160">
        <v>2</v>
      </c>
      <c r="G160" t="s">
        <v>313</v>
      </c>
      <c r="H160" t="s">
        <v>231</v>
      </c>
      <c r="I160" t="s">
        <v>223</v>
      </c>
    </row>
    <row r="161" spans="1:9">
      <c r="A161" t="s">
        <v>76</v>
      </c>
      <c r="B161" t="s">
        <v>129</v>
      </c>
      <c r="C161">
        <v>198039</v>
      </c>
      <c r="D161" t="s">
        <v>145</v>
      </c>
      <c r="E161" t="s">
        <v>322</v>
      </c>
      <c r="F161">
        <v>2</v>
      </c>
      <c r="G161" t="s">
        <v>313</v>
      </c>
      <c r="H161" t="s">
        <v>231</v>
      </c>
      <c r="I161" t="s">
        <v>223</v>
      </c>
    </row>
    <row r="162" spans="1:9">
      <c r="A162" t="s">
        <v>76</v>
      </c>
      <c r="B162" t="s">
        <v>129</v>
      </c>
      <c r="C162">
        <v>198281</v>
      </c>
      <c r="D162" t="s">
        <v>146</v>
      </c>
      <c r="E162" t="s">
        <v>322</v>
      </c>
      <c r="F162">
        <v>2</v>
      </c>
      <c r="G162" t="s">
        <v>313</v>
      </c>
      <c r="H162" t="s">
        <v>225</v>
      </c>
      <c r="I162" t="s">
        <v>223</v>
      </c>
    </row>
    <row r="163" spans="1:9">
      <c r="A163" t="s">
        <v>76</v>
      </c>
      <c r="B163" t="s">
        <v>129</v>
      </c>
      <c r="C163">
        <v>198376</v>
      </c>
      <c r="D163" t="s">
        <v>147</v>
      </c>
      <c r="E163" t="s">
        <v>315</v>
      </c>
      <c r="F163">
        <v>2</v>
      </c>
      <c r="G163" t="s">
        <v>313</v>
      </c>
      <c r="H163" t="s">
        <v>296</v>
      </c>
      <c r="I163" t="s">
        <v>223</v>
      </c>
    </row>
    <row r="164" spans="1:9">
      <c r="A164" t="s">
        <v>76</v>
      </c>
      <c r="B164" t="s">
        <v>129</v>
      </c>
      <c r="C164">
        <v>198499</v>
      </c>
      <c r="D164" t="s">
        <v>150</v>
      </c>
      <c r="E164" t="s">
        <v>323</v>
      </c>
      <c r="F164">
        <v>2</v>
      </c>
      <c r="G164" t="s">
        <v>313</v>
      </c>
      <c r="H164" t="s">
        <v>296</v>
      </c>
      <c r="I164" t="s">
        <v>223</v>
      </c>
    </row>
    <row r="165" spans="1:9">
      <c r="A165" t="s">
        <v>76</v>
      </c>
      <c r="B165" t="s">
        <v>129</v>
      </c>
      <c r="C165">
        <v>198499</v>
      </c>
      <c r="D165" t="s">
        <v>150</v>
      </c>
      <c r="E165" t="s">
        <v>318</v>
      </c>
      <c r="F165">
        <v>2</v>
      </c>
      <c r="G165" t="s">
        <v>313</v>
      </c>
      <c r="H165" t="s">
        <v>222</v>
      </c>
      <c r="I165" t="s">
        <v>223</v>
      </c>
    </row>
    <row r="166" spans="1:9">
      <c r="A166" t="s">
        <v>76</v>
      </c>
      <c r="B166" t="s">
        <v>129</v>
      </c>
      <c r="C166">
        <v>198499</v>
      </c>
      <c r="D166" t="s">
        <v>150</v>
      </c>
      <c r="E166" t="s">
        <v>317</v>
      </c>
      <c r="F166">
        <v>2</v>
      </c>
      <c r="G166" t="s">
        <v>313</v>
      </c>
      <c r="H166" t="s">
        <v>231</v>
      </c>
      <c r="I166" t="s">
        <v>223</v>
      </c>
    </row>
    <row r="167" spans="1:9">
      <c r="A167" t="s">
        <v>76</v>
      </c>
      <c r="B167" t="s">
        <v>129</v>
      </c>
      <c r="C167">
        <v>199119</v>
      </c>
      <c r="D167" t="s">
        <v>151</v>
      </c>
      <c r="E167" t="s">
        <v>230</v>
      </c>
      <c r="F167">
        <v>2</v>
      </c>
      <c r="G167" t="s">
        <v>313</v>
      </c>
      <c r="H167" t="s">
        <v>231</v>
      </c>
      <c r="I167" t="s">
        <v>223</v>
      </c>
    </row>
    <row r="168" spans="1:9">
      <c r="A168" t="s">
        <v>76</v>
      </c>
      <c r="B168" t="s">
        <v>129</v>
      </c>
      <c r="C168">
        <v>199268</v>
      </c>
      <c r="D168" t="s">
        <v>152</v>
      </c>
      <c r="E168" t="s">
        <v>324</v>
      </c>
      <c r="F168">
        <v>2</v>
      </c>
      <c r="G168" t="s">
        <v>313</v>
      </c>
      <c r="H168" t="s">
        <v>231</v>
      </c>
      <c r="I168" t="s">
        <v>223</v>
      </c>
    </row>
    <row r="169" spans="1:9">
      <c r="A169" t="s">
        <v>76</v>
      </c>
      <c r="B169" t="s">
        <v>129</v>
      </c>
      <c r="C169">
        <v>199268</v>
      </c>
      <c r="D169" t="s">
        <v>152</v>
      </c>
      <c r="E169" t="s">
        <v>321</v>
      </c>
      <c r="F169">
        <v>2</v>
      </c>
      <c r="G169" t="s">
        <v>313</v>
      </c>
      <c r="H169" t="s">
        <v>231</v>
      </c>
      <c r="I169" t="s">
        <v>223</v>
      </c>
    </row>
    <row r="170" spans="1:9">
      <c r="A170" t="s">
        <v>76</v>
      </c>
      <c r="B170" t="s">
        <v>129</v>
      </c>
      <c r="C170">
        <v>199268</v>
      </c>
      <c r="D170" t="s">
        <v>152</v>
      </c>
      <c r="E170" t="s">
        <v>319</v>
      </c>
      <c r="F170">
        <v>2</v>
      </c>
      <c r="G170" t="s">
        <v>313</v>
      </c>
      <c r="H170" t="s">
        <v>225</v>
      </c>
      <c r="I170" t="s">
        <v>223</v>
      </c>
    </row>
    <row r="171" spans="1:9">
      <c r="A171" t="s">
        <v>76</v>
      </c>
      <c r="B171" t="s">
        <v>129</v>
      </c>
      <c r="C171">
        <v>199619</v>
      </c>
      <c r="D171" t="s">
        <v>153</v>
      </c>
      <c r="E171" t="s">
        <v>322</v>
      </c>
      <c r="F171">
        <v>2</v>
      </c>
      <c r="G171" t="s">
        <v>313</v>
      </c>
      <c r="H171" t="s">
        <v>225</v>
      </c>
      <c r="I171" t="s">
        <v>223</v>
      </c>
    </row>
    <row r="172" spans="1:9">
      <c r="A172" t="s">
        <v>76</v>
      </c>
      <c r="B172" t="s">
        <v>129</v>
      </c>
      <c r="C172">
        <v>199678</v>
      </c>
      <c r="D172" t="s">
        <v>154</v>
      </c>
      <c r="E172" t="s">
        <v>315</v>
      </c>
      <c r="F172">
        <v>2</v>
      </c>
      <c r="G172" t="s">
        <v>313</v>
      </c>
      <c r="H172" t="s">
        <v>296</v>
      </c>
      <c r="I172" t="s">
        <v>223</v>
      </c>
    </row>
    <row r="173" spans="1:9">
      <c r="A173" t="s">
        <v>76</v>
      </c>
      <c r="B173" t="s">
        <v>129</v>
      </c>
      <c r="C173">
        <v>199816</v>
      </c>
      <c r="D173" t="s">
        <v>157</v>
      </c>
      <c r="E173" t="s">
        <v>325</v>
      </c>
      <c r="F173">
        <v>2</v>
      </c>
      <c r="G173" t="s">
        <v>313</v>
      </c>
      <c r="H173" t="s">
        <v>231</v>
      </c>
      <c r="I173" t="s">
        <v>223</v>
      </c>
    </row>
    <row r="174" spans="1:9">
      <c r="A174" t="s">
        <v>76</v>
      </c>
      <c r="B174" t="s">
        <v>129</v>
      </c>
      <c r="C174">
        <v>199868</v>
      </c>
      <c r="D174" t="s">
        <v>158</v>
      </c>
      <c r="E174" t="s">
        <v>315</v>
      </c>
      <c r="F174">
        <v>2</v>
      </c>
      <c r="G174" t="s">
        <v>313</v>
      </c>
      <c r="H174" t="s">
        <v>296</v>
      </c>
      <c r="I174" t="s">
        <v>223</v>
      </c>
    </row>
    <row r="175" spans="1:9">
      <c r="A175" t="s">
        <v>76</v>
      </c>
      <c r="B175" t="s">
        <v>129</v>
      </c>
      <c r="C175">
        <v>200703</v>
      </c>
      <c r="D175" t="s">
        <v>161</v>
      </c>
      <c r="E175" t="s">
        <v>315</v>
      </c>
      <c r="F175">
        <v>2</v>
      </c>
      <c r="G175" t="s">
        <v>313</v>
      </c>
      <c r="H175" t="s">
        <v>296</v>
      </c>
      <c r="I175" t="s">
        <v>223</v>
      </c>
    </row>
    <row r="176" spans="1:9">
      <c r="A176" t="s">
        <v>76</v>
      </c>
      <c r="B176" t="s">
        <v>129</v>
      </c>
      <c r="C176">
        <v>200787</v>
      </c>
      <c r="D176" t="s">
        <v>83</v>
      </c>
      <c r="E176" t="s">
        <v>315</v>
      </c>
      <c r="F176">
        <v>2</v>
      </c>
      <c r="G176" t="s">
        <v>313</v>
      </c>
      <c r="H176" t="s">
        <v>296</v>
      </c>
      <c r="I176" t="s">
        <v>223</v>
      </c>
    </row>
    <row r="177" spans="1:9">
      <c r="A177" t="s">
        <v>76</v>
      </c>
      <c r="B177" t="s">
        <v>129</v>
      </c>
      <c r="C177">
        <v>201154</v>
      </c>
      <c r="D177" t="s">
        <v>166</v>
      </c>
      <c r="E177" t="s">
        <v>315</v>
      </c>
      <c r="F177">
        <v>2</v>
      </c>
      <c r="G177" t="s">
        <v>313</v>
      </c>
      <c r="H177" t="s">
        <v>296</v>
      </c>
      <c r="I177" t="s">
        <v>223</v>
      </c>
    </row>
    <row r="178" spans="1:9">
      <c r="A178" t="s">
        <v>76</v>
      </c>
      <c r="B178" t="s">
        <v>129</v>
      </c>
      <c r="C178">
        <v>201187</v>
      </c>
      <c r="D178" t="s">
        <v>169</v>
      </c>
      <c r="E178" t="s">
        <v>315</v>
      </c>
      <c r="F178">
        <v>2</v>
      </c>
      <c r="G178" t="s">
        <v>313</v>
      </c>
      <c r="H178" t="s">
        <v>296</v>
      </c>
      <c r="I178" t="s">
        <v>223</v>
      </c>
    </row>
    <row r="179" spans="1:9">
      <c r="A179" t="s">
        <v>76</v>
      </c>
      <c r="B179" t="s">
        <v>129</v>
      </c>
      <c r="C179">
        <v>201310</v>
      </c>
      <c r="D179" t="s">
        <v>172</v>
      </c>
      <c r="E179" t="s">
        <v>315</v>
      </c>
      <c r="F179">
        <v>2</v>
      </c>
      <c r="G179" t="s">
        <v>313</v>
      </c>
      <c r="H179" t="s">
        <v>296</v>
      </c>
      <c r="I179" t="s">
        <v>223</v>
      </c>
    </row>
    <row r="180" spans="1:9">
      <c r="A180" t="s">
        <v>76</v>
      </c>
      <c r="B180" t="s">
        <v>129</v>
      </c>
      <c r="C180">
        <v>201584</v>
      </c>
      <c r="D180" t="s">
        <v>175</v>
      </c>
      <c r="E180" t="s">
        <v>326</v>
      </c>
      <c r="F180">
        <v>2</v>
      </c>
      <c r="G180" t="s">
        <v>313</v>
      </c>
      <c r="H180" t="s">
        <v>296</v>
      </c>
      <c r="I180" t="s">
        <v>223</v>
      </c>
    </row>
    <row r="181" spans="1:9">
      <c r="A181" t="s">
        <v>76</v>
      </c>
      <c r="B181" t="s">
        <v>129</v>
      </c>
      <c r="C181">
        <v>201584</v>
      </c>
      <c r="D181" t="s">
        <v>175</v>
      </c>
      <c r="E181" t="s">
        <v>319</v>
      </c>
      <c r="F181">
        <v>2</v>
      </c>
      <c r="G181" t="s">
        <v>313</v>
      </c>
      <c r="H181" t="s">
        <v>225</v>
      </c>
      <c r="I181" t="s">
        <v>223</v>
      </c>
    </row>
    <row r="182" spans="1:9">
      <c r="A182" t="s">
        <v>76</v>
      </c>
      <c r="B182" t="s">
        <v>176</v>
      </c>
      <c r="C182">
        <v>196724</v>
      </c>
      <c r="D182" t="s">
        <v>83</v>
      </c>
      <c r="E182" t="s">
        <v>327</v>
      </c>
      <c r="F182">
        <v>2</v>
      </c>
      <c r="G182" t="s">
        <v>221</v>
      </c>
      <c r="H182" t="s">
        <v>225</v>
      </c>
      <c r="I182" t="s">
        <v>223</v>
      </c>
    </row>
    <row r="183" spans="1:9">
      <c r="A183" t="s">
        <v>76</v>
      </c>
      <c r="B183" t="s">
        <v>176</v>
      </c>
      <c r="C183">
        <v>200327</v>
      </c>
      <c r="D183" t="s">
        <v>104</v>
      </c>
      <c r="E183" t="s">
        <v>328</v>
      </c>
      <c r="F183">
        <v>2</v>
      </c>
      <c r="G183" t="s">
        <v>221</v>
      </c>
      <c r="H183" t="s">
        <v>231</v>
      </c>
      <c r="I183" t="s">
        <v>223</v>
      </c>
    </row>
    <row r="184" spans="1:9">
      <c r="A184" t="s">
        <v>76</v>
      </c>
      <c r="B184" t="s">
        <v>176</v>
      </c>
      <c r="C184">
        <v>200748</v>
      </c>
      <c r="D184" t="s">
        <v>105</v>
      </c>
      <c r="E184" t="s">
        <v>329</v>
      </c>
      <c r="F184">
        <v>2</v>
      </c>
      <c r="G184" t="s">
        <v>221</v>
      </c>
      <c r="H184" t="s">
        <v>222</v>
      </c>
      <c r="I184" t="s">
        <v>223</v>
      </c>
    </row>
    <row r="185" spans="1:9">
      <c r="A185" t="s">
        <v>76</v>
      </c>
      <c r="B185" t="s">
        <v>176</v>
      </c>
      <c r="C185">
        <v>200748</v>
      </c>
      <c r="D185" t="s">
        <v>105</v>
      </c>
      <c r="E185" t="s">
        <v>330</v>
      </c>
      <c r="F185">
        <v>2</v>
      </c>
      <c r="G185" t="s">
        <v>221</v>
      </c>
      <c r="H185" t="s">
        <v>231</v>
      </c>
      <c r="I185" t="s">
        <v>223</v>
      </c>
    </row>
    <row r="186" spans="1:9">
      <c r="A186" t="s">
        <v>76</v>
      </c>
      <c r="B186" t="s">
        <v>177</v>
      </c>
      <c r="C186">
        <v>196724</v>
      </c>
      <c r="D186" t="s">
        <v>83</v>
      </c>
      <c r="E186" t="s">
        <v>331</v>
      </c>
      <c r="F186">
        <v>2</v>
      </c>
      <c r="G186" t="s">
        <v>221</v>
      </c>
      <c r="H186" t="s">
        <v>231</v>
      </c>
      <c r="I186" t="s">
        <v>223</v>
      </c>
    </row>
    <row r="187" spans="1:9">
      <c r="A187" t="s">
        <v>76</v>
      </c>
      <c r="B187" t="s">
        <v>177</v>
      </c>
      <c r="C187">
        <v>196724</v>
      </c>
      <c r="D187" t="s">
        <v>83</v>
      </c>
      <c r="E187" t="s">
        <v>332</v>
      </c>
      <c r="F187">
        <v>2</v>
      </c>
      <c r="G187" t="s">
        <v>221</v>
      </c>
      <c r="H187" t="s">
        <v>225</v>
      </c>
      <c r="I187" t="s">
        <v>223</v>
      </c>
    </row>
    <row r="188" spans="1:9">
      <c r="A188" t="s">
        <v>76</v>
      </c>
      <c r="B188" t="s">
        <v>177</v>
      </c>
      <c r="C188">
        <v>197400</v>
      </c>
      <c r="D188" t="s">
        <v>96</v>
      </c>
      <c r="E188" t="s">
        <v>333</v>
      </c>
      <c r="F188">
        <v>2</v>
      </c>
      <c r="G188" t="s">
        <v>221</v>
      </c>
      <c r="H188" t="s">
        <v>231</v>
      </c>
      <c r="I188" t="s">
        <v>223</v>
      </c>
    </row>
    <row r="189" spans="1:9">
      <c r="A189" t="s">
        <v>76</v>
      </c>
      <c r="B189" t="s">
        <v>177</v>
      </c>
      <c r="C189">
        <v>200327</v>
      </c>
      <c r="D189" t="s">
        <v>104</v>
      </c>
      <c r="E189" t="s">
        <v>334</v>
      </c>
      <c r="F189">
        <v>2</v>
      </c>
      <c r="G189" t="s">
        <v>221</v>
      </c>
      <c r="H189" t="s">
        <v>231</v>
      </c>
      <c r="I189" t="s">
        <v>223</v>
      </c>
    </row>
    <row r="190" spans="1:9">
      <c r="A190" t="s">
        <v>76</v>
      </c>
      <c r="B190" t="s">
        <v>178</v>
      </c>
      <c r="C190">
        <v>196724</v>
      </c>
      <c r="D190" t="s">
        <v>83</v>
      </c>
      <c r="E190" t="s">
        <v>335</v>
      </c>
      <c r="F190">
        <v>2</v>
      </c>
      <c r="G190" t="s">
        <v>221</v>
      </c>
      <c r="H190" t="s">
        <v>225</v>
      </c>
      <c r="I190" t="s">
        <v>223</v>
      </c>
    </row>
    <row r="191" spans="1:9">
      <c r="A191" t="s">
        <v>76</v>
      </c>
      <c r="B191" t="s">
        <v>178</v>
      </c>
      <c r="C191">
        <v>197229</v>
      </c>
      <c r="D191" t="s">
        <v>92</v>
      </c>
      <c r="E191" t="s">
        <v>336</v>
      </c>
      <c r="F191">
        <v>2</v>
      </c>
      <c r="G191" t="s">
        <v>221</v>
      </c>
      <c r="H191" t="s">
        <v>231</v>
      </c>
      <c r="I191" t="s">
        <v>223</v>
      </c>
    </row>
    <row r="192" spans="1:9">
      <c r="A192" t="s">
        <v>76</v>
      </c>
      <c r="B192" t="s">
        <v>179</v>
      </c>
      <c r="C192">
        <v>197229</v>
      </c>
      <c r="D192" t="s">
        <v>92</v>
      </c>
      <c r="E192" t="s">
        <v>337</v>
      </c>
      <c r="F192">
        <v>2</v>
      </c>
      <c r="G192" t="s">
        <v>221</v>
      </c>
      <c r="H192" t="s">
        <v>231</v>
      </c>
      <c r="I192" t="s">
        <v>223</v>
      </c>
    </row>
    <row r="193" spans="1:9">
      <c r="A193" t="s">
        <v>76</v>
      </c>
      <c r="B193" t="s">
        <v>179</v>
      </c>
      <c r="C193">
        <v>198976</v>
      </c>
      <c r="D193" t="s">
        <v>98</v>
      </c>
      <c r="E193" t="s">
        <v>307</v>
      </c>
      <c r="F193">
        <v>2</v>
      </c>
      <c r="G193" t="s">
        <v>221</v>
      </c>
      <c r="H193" t="s">
        <v>222</v>
      </c>
      <c r="I193" t="s">
        <v>223</v>
      </c>
    </row>
    <row r="194" spans="1:9">
      <c r="A194" t="s">
        <v>76</v>
      </c>
      <c r="B194" t="s">
        <v>179</v>
      </c>
      <c r="C194">
        <v>198976</v>
      </c>
      <c r="D194" t="s">
        <v>98</v>
      </c>
      <c r="E194" t="s">
        <v>338</v>
      </c>
      <c r="F194">
        <v>2</v>
      </c>
      <c r="G194" t="s">
        <v>221</v>
      </c>
      <c r="H194" t="s">
        <v>231</v>
      </c>
      <c r="I194" t="s">
        <v>223</v>
      </c>
    </row>
    <row r="195" spans="1:9">
      <c r="A195" t="s">
        <v>76</v>
      </c>
      <c r="B195" t="s">
        <v>179</v>
      </c>
      <c r="C195">
        <v>199087</v>
      </c>
      <c r="D195" t="s">
        <v>99</v>
      </c>
      <c r="E195" t="s">
        <v>241</v>
      </c>
      <c r="F195">
        <v>2</v>
      </c>
      <c r="G195" t="s">
        <v>221</v>
      </c>
      <c r="H195" t="s">
        <v>231</v>
      </c>
      <c r="I195" t="s">
        <v>223</v>
      </c>
    </row>
    <row r="196" spans="1:9">
      <c r="A196" t="s">
        <v>76</v>
      </c>
      <c r="B196" t="s">
        <v>179</v>
      </c>
      <c r="C196">
        <v>199087</v>
      </c>
      <c r="D196" t="s">
        <v>99</v>
      </c>
      <c r="E196" t="s">
        <v>307</v>
      </c>
      <c r="F196">
        <v>2</v>
      </c>
      <c r="G196" t="s">
        <v>221</v>
      </c>
      <c r="H196" t="s">
        <v>222</v>
      </c>
      <c r="I196" t="s">
        <v>223</v>
      </c>
    </row>
    <row r="197" spans="1:9">
      <c r="A197" t="s">
        <v>76</v>
      </c>
      <c r="B197" t="s">
        <v>180</v>
      </c>
      <c r="C197">
        <v>196724</v>
      </c>
      <c r="D197" t="s">
        <v>83</v>
      </c>
      <c r="E197" t="s">
        <v>339</v>
      </c>
      <c r="F197">
        <v>2</v>
      </c>
      <c r="G197" t="s">
        <v>221</v>
      </c>
      <c r="H197" t="s">
        <v>225</v>
      </c>
      <c r="I197" t="s">
        <v>223</v>
      </c>
    </row>
    <row r="198" spans="1:9">
      <c r="A198" t="s">
        <v>76</v>
      </c>
      <c r="B198" t="s">
        <v>180</v>
      </c>
      <c r="C198">
        <v>197229</v>
      </c>
      <c r="D198" t="s">
        <v>92</v>
      </c>
      <c r="E198" t="s">
        <v>340</v>
      </c>
      <c r="F198">
        <v>2</v>
      </c>
      <c r="G198" t="s">
        <v>221</v>
      </c>
      <c r="H198" t="s">
        <v>231</v>
      </c>
      <c r="I198" t="s">
        <v>223</v>
      </c>
    </row>
    <row r="199" spans="1:9">
      <c r="A199" t="s">
        <v>76</v>
      </c>
      <c r="B199" t="s">
        <v>180</v>
      </c>
      <c r="C199">
        <v>197229</v>
      </c>
      <c r="D199" t="s">
        <v>92</v>
      </c>
      <c r="E199" t="s">
        <v>341</v>
      </c>
      <c r="F199">
        <v>2</v>
      </c>
      <c r="G199" t="s">
        <v>221</v>
      </c>
      <c r="H199" t="s">
        <v>296</v>
      </c>
      <c r="I199" t="s">
        <v>223</v>
      </c>
    </row>
    <row r="200" spans="1:9">
      <c r="A200" t="s">
        <v>76</v>
      </c>
      <c r="B200" t="s">
        <v>180</v>
      </c>
      <c r="C200">
        <v>200327</v>
      </c>
      <c r="D200" t="s">
        <v>104</v>
      </c>
      <c r="E200" t="s">
        <v>342</v>
      </c>
      <c r="F200">
        <v>2</v>
      </c>
      <c r="G200" t="s">
        <v>221</v>
      </c>
      <c r="H200" t="s">
        <v>231</v>
      </c>
      <c r="I200" t="s">
        <v>223</v>
      </c>
    </row>
    <row r="201" spans="1:9">
      <c r="A201" t="s">
        <v>76</v>
      </c>
      <c r="B201" t="s">
        <v>180</v>
      </c>
      <c r="C201">
        <v>200748</v>
      </c>
      <c r="D201" t="s">
        <v>105</v>
      </c>
      <c r="E201" t="s">
        <v>343</v>
      </c>
      <c r="F201">
        <v>2</v>
      </c>
      <c r="G201" t="s">
        <v>221</v>
      </c>
      <c r="H201" t="s">
        <v>231</v>
      </c>
      <c r="I201" t="s">
        <v>223</v>
      </c>
    </row>
    <row r="202" spans="1:9">
      <c r="A202" t="s">
        <v>76</v>
      </c>
      <c r="B202" t="s">
        <v>181</v>
      </c>
      <c r="C202">
        <v>196724</v>
      </c>
      <c r="D202" t="s">
        <v>83</v>
      </c>
      <c r="E202" t="s">
        <v>344</v>
      </c>
      <c r="F202">
        <v>2</v>
      </c>
      <c r="G202" t="s">
        <v>221</v>
      </c>
      <c r="H202" t="s">
        <v>225</v>
      </c>
      <c r="I202" t="s">
        <v>223</v>
      </c>
    </row>
    <row r="203" spans="1:9">
      <c r="A203" t="s">
        <v>76</v>
      </c>
      <c r="B203" t="s">
        <v>181</v>
      </c>
      <c r="C203">
        <v>196724</v>
      </c>
      <c r="D203" t="s">
        <v>83</v>
      </c>
      <c r="E203" t="s">
        <v>345</v>
      </c>
      <c r="F203">
        <v>2</v>
      </c>
      <c r="G203" t="s">
        <v>233</v>
      </c>
      <c r="H203" t="s">
        <v>346</v>
      </c>
      <c r="I203" t="s">
        <v>223</v>
      </c>
    </row>
    <row r="204" spans="1:9">
      <c r="A204" t="s">
        <v>76</v>
      </c>
      <c r="B204" t="s">
        <v>181</v>
      </c>
      <c r="C204">
        <v>196724</v>
      </c>
      <c r="D204" t="s">
        <v>83</v>
      </c>
      <c r="E204" t="s">
        <v>347</v>
      </c>
      <c r="F204">
        <v>2</v>
      </c>
      <c r="G204" t="s">
        <v>221</v>
      </c>
      <c r="H204" t="s">
        <v>261</v>
      </c>
      <c r="I204" t="s">
        <v>223</v>
      </c>
    </row>
    <row r="205" spans="1:9">
      <c r="A205" t="s">
        <v>76</v>
      </c>
      <c r="B205" t="s">
        <v>181</v>
      </c>
      <c r="C205">
        <v>196724</v>
      </c>
      <c r="D205" t="s">
        <v>83</v>
      </c>
      <c r="E205" t="s">
        <v>348</v>
      </c>
      <c r="F205">
        <v>2</v>
      </c>
      <c r="G205" t="s">
        <v>221</v>
      </c>
      <c r="H205" t="s">
        <v>234</v>
      </c>
      <c r="I205" t="s">
        <v>223</v>
      </c>
    </row>
    <row r="206" spans="1:9">
      <c r="A206" t="s">
        <v>76</v>
      </c>
      <c r="B206" t="s">
        <v>181</v>
      </c>
      <c r="C206">
        <v>199523</v>
      </c>
      <c r="D206" t="s">
        <v>100</v>
      </c>
      <c r="E206" t="s">
        <v>349</v>
      </c>
      <c r="F206">
        <v>2</v>
      </c>
      <c r="G206" t="s">
        <v>237</v>
      </c>
      <c r="H206" t="s">
        <v>296</v>
      </c>
      <c r="I206" t="s">
        <v>223</v>
      </c>
    </row>
    <row r="207" spans="1:9">
      <c r="A207" t="s">
        <v>76</v>
      </c>
      <c r="B207" t="s">
        <v>181</v>
      </c>
      <c r="C207">
        <v>199721</v>
      </c>
      <c r="D207" t="s">
        <v>101</v>
      </c>
      <c r="E207" t="s">
        <v>349</v>
      </c>
      <c r="F207">
        <v>2</v>
      </c>
      <c r="G207" t="s">
        <v>237</v>
      </c>
      <c r="H207" t="s">
        <v>296</v>
      </c>
      <c r="I207" t="s">
        <v>223</v>
      </c>
    </row>
    <row r="208" spans="1:9">
      <c r="A208" t="s">
        <v>76</v>
      </c>
      <c r="B208" t="s">
        <v>181</v>
      </c>
      <c r="C208">
        <v>200748</v>
      </c>
      <c r="D208" t="s">
        <v>105</v>
      </c>
      <c r="E208" t="s">
        <v>350</v>
      </c>
      <c r="F208">
        <v>2</v>
      </c>
      <c r="G208" t="s">
        <v>221</v>
      </c>
      <c r="H208" t="s">
        <v>261</v>
      </c>
      <c r="I208" t="s">
        <v>223</v>
      </c>
    </row>
    <row r="209" spans="1:9">
      <c r="A209" t="s">
        <v>76</v>
      </c>
      <c r="B209" t="s">
        <v>181</v>
      </c>
      <c r="C209">
        <v>200748</v>
      </c>
      <c r="D209" t="s">
        <v>105</v>
      </c>
      <c r="E209" t="s">
        <v>351</v>
      </c>
      <c r="F209">
        <v>2</v>
      </c>
      <c r="G209" t="s">
        <v>221</v>
      </c>
      <c r="H209" t="s">
        <v>231</v>
      </c>
      <c r="I209" t="s">
        <v>223</v>
      </c>
    </row>
    <row r="210" spans="1:9">
      <c r="A210" t="s">
        <v>76</v>
      </c>
      <c r="B210" t="s">
        <v>181</v>
      </c>
      <c r="C210">
        <v>201490</v>
      </c>
      <c r="D210" t="s">
        <v>107</v>
      </c>
      <c r="E210" t="s">
        <v>349</v>
      </c>
      <c r="F210">
        <v>2</v>
      </c>
      <c r="G210" t="s">
        <v>237</v>
      </c>
      <c r="H210" t="s">
        <v>296</v>
      </c>
      <c r="I210" t="s">
        <v>223</v>
      </c>
    </row>
    <row r="211" spans="1:9">
      <c r="A211" t="s">
        <v>76</v>
      </c>
      <c r="B211" t="s">
        <v>182</v>
      </c>
      <c r="C211">
        <v>196724</v>
      </c>
      <c r="D211" t="s">
        <v>83</v>
      </c>
      <c r="E211" t="s">
        <v>352</v>
      </c>
      <c r="F211">
        <v>2</v>
      </c>
      <c r="G211" t="s">
        <v>221</v>
      </c>
      <c r="H211" t="s">
        <v>222</v>
      </c>
      <c r="I211" t="s">
        <v>223</v>
      </c>
    </row>
    <row r="212" spans="1:9">
      <c r="A212" t="s">
        <v>76</v>
      </c>
      <c r="B212" t="s">
        <v>182</v>
      </c>
      <c r="C212">
        <v>196724</v>
      </c>
      <c r="D212" t="s">
        <v>83</v>
      </c>
      <c r="E212" t="s">
        <v>353</v>
      </c>
      <c r="F212">
        <v>2</v>
      </c>
      <c r="G212" t="s">
        <v>221</v>
      </c>
      <c r="H212" t="s">
        <v>225</v>
      </c>
      <c r="I212" t="s">
        <v>223</v>
      </c>
    </row>
    <row r="213" spans="1:9">
      <c r="A213" t="s">
        <v>76</v>
      </c>
      <c r="B213" t="s">
        <v>182</v>
      </c>
      <c r="C213">
        <v>199523</v>
      </c>
      <c r="D213" t="s">
        <v>100</v>
      </c>
      <c r="E213" t="s">
        <v>338</v>
      </c>
      <c r="F213">
        <v>2</v>
      </c>
      <c r="G213" t="s">
        <v>221</v>
      </c>
      <c r="H213" t="s">
        <v>296</v>
      </c>
      <c r="I213" t="s">
        <v>223</v>
      </c>
    </row>
    <row r="214" spans="1:9">
      <c r="A214" t="s">
        <v>76</v>
      </c>
      <c r="B214" t="s">
        <v>182</v>
      </c>
      <c r="C214">
        <v>199721</v>
      </c>
      <c r="D214" t="s">
        <v>101</v>
      </c>
      <c r="E214" t="s">
        <v>338</v>
      </c>
      <c r="F214">
        <v>2</v>
      </c>
      <c r="G214" t="s">
        <v>221</v>
      </c>
      <c r="H214" t="s">
        <v>296</v>
      </c>
      <c r="I214" t="s">
        <v>223</v>
      </c>
    </row>
    <row r="215" spans="1:9">
      <c r="A215" t="s">
        <v>76</v>
      </c>
      <c r="B215" t="s">
        <v>182</v>
      </c>
      <c r="C215">
        <v>200748</v>
      </c>
      <c r="D215" t="s">
        <v>105</v>
      </c>
      <c r="E215" t="s">
        <v>354</v>
      </c>
      <c r="F215">
        <v>2</v>
      </c>
      <c r="G215" t="s">
        <v>221</v>
      </c>
      <c r="H215" t="s">
        <v>231</v>
      </c>
      <c r="I215" t="s">
        <v>223</v>
      </c>
    </row>
    <row r="216" spans="1:9">
      <c r="A216" t="s">
        <v>76</v>
      </c>
      <c r="B216" t="s">
        <v>182</v>
      </c>
      <c r="C216">
        <v>201490</v>
      </c>
      <c r="D216" t="s">
        <v>107</v>
      </c>
      <c r="E216" t="s">
        <v>338</v>
      </c>
      <c r="F216">
        <v>2</v>
      </c>
      <c r="G216" t="s">
        <v>221</v>
      </c>
      <c r="H216" t="s">
        <v>296</v>
      </c>
      <c r="I216" t="s">
        <v>223</v>
      </c>
    </row>
    <row r="217" spans="1:9">
      <c r="A217" t="s">
        <v>76</v>
      </c>
      <c r="B217" t="s">
        <v>183</v>
      </c>
      <c r="C217">
        <v>197229</v>
      </c>
      <c r="D217" t="s">
        <v>92</v>
      </c>
      <c r="E217" t="s">
        <v>355</v>
      </c>
      <c r="F217">
        <v>2</v>
      </c>
      <c r="G217" t="s">
        <v>246</v>
      </c>
      <c r="H217" t="s">
        <v>231</v>
      </c>
      <c r="I217" t="s">
        <v>223</v>
      </c>
    </row>
    <row r="218" spans="1:9">
      <c r="A218" t="s">
        <v>76</v>
      </c>
      <c r="B218" t="s">
        <v>183</v>
      </c>
      <c r="C218">
        <v>199840</v>
      </c>
      <c r="D218" t="s">
        <v>102</v>
      </c>
      <c r="E218" t="s">
        <v>356</v>
      </c>
      <c r="F218">
        <v>2</v>
      </c>
      <c r="G218" t="s">
        <v>246</v>
      </c>
      <c r="H218" t="s">
        <v>231</v>
      </c>
      <c r="I218" t="s">
        <v>223</v>
      </c>
    </row>
    <row r="219" spans="1:9">
      <c r="A219" t="s">
        <v>76</v>
      </c>
      <c r="B219" t="s">
        <v>183</v>
      </c>
      <c r="C219">
        <v>200327</v>
      </c>
      <c r="D219" t="s">
        <v>104</v>
      </c>
      <c r="E219" t="s">
        <v>357</v>
      </c>
      <c r="F219">
        <v>2</v>
      </c>
      <c r="G219" t="s">
        <v>246</v>
      </c>
      <c r="H219" t="s">
        <v>231</v>
      </c>
      <c r="I219" t="s">
        <v>223</v>
      </c>
    </row>
    <row r="220" spans="1:9">
      <c r="A220" t="s">
        <v>76</v>
      </c>
      <c r="B220" t="s">
        <v>183</v>
      </c>
      <c r="C220">
        <v>200748</v>
      </c>
      <c r="D220" t="s">
        <v>105</v>
      </c>
      <c r="E220" t="s">
        <v>357</v>
      </c>
      <c r="F220">
        <v>2</v>
      </c>
      <c r="G220" t="s">
        <v>246</v>
      </c>
      <c r="H220" t="s">
        <v>296</v>
      </c>
      <c r="I220" t="s">
        <v>223</v>
      </c>
    </row>
    <row r="221" spans="1:9">
      <c r="A221" t="s">
        <v>76</v>
      </c>
      <c r="B221" t="s">
        <v>184</v>
      </c>
      <c r="C221">
        <v>196724</v>
      </c>
      <c r="D221" t="s">
        <v>83</v>
      </c>
      <c r="E221" t="s">
        <v>353</v>
      </c>
      <c r="F221">
        <v>2</v>
      </c>
      <c r="G221" t="s">
        <v>221</v>
      </c>
      <c r="H221" t="s">
        <v>225</v>
      </c>
      <c r="I221" t="s">
        <v>223</v>
      </c>
    </row>
    <row r="222" spans="1:9">
      <c r="A222" t="s">
        <v>76</v>
      </c>
      <c r="B222" t="s">
        <v>184</v>
      </c>
      <c r="C222">
        <v>196724</v>
      </c>
      <c r="D222" t="s">
        <v>83</v>
      </c>
      <c r="E222" t="s">
        <v>358</v>
      </c>
      <c r="F222">
        <v>2</v>
      </c>
      <c r="G222" t="s">
        <v>221</v>
      </c>
      <c r="H222" t="s">
        <v>227</v>
      </c>
      <c r="I222" t="s">
        <v>223</v>
      </c>
    </row>
    <row r="223" spans="1:9">
      <c r="A223" t="s">
        <v>76</v>
      </c>
      <c r="B223" t="s">
        <v>185</v>
      </c>
      <c r="C223">
        <v>196724</v>
      </c>
      <c r="D223" t="s">
        <v>83</v>
      </c>
      <c r="E223" t="s">
        <v>353</v>
      </c>
      <c r="F223">
        <v>2</v>
      </c>
      <c r="G223" t="s">
        <v>221</v>
      </c>
      <c r="H223" t="s">
        <v>225</v>
      </c>
      <c r="I223" t="s">
        <v>223</v>
      </c>
    </row>
    <row r="224" spans="1:9">
      <c r="A224" t="s">
        <v>76</v>
      </c>
      <c r="B224" t="s">
        <v>185</v>
      </c>
      <c r="C224">
        <v>196724</v>
      </c>
      <c r="D224" t="s">
        <v>83</v>
      </c>
      <c r="E224" t="s">
        <v>359</v>
      </c>
      <c r="F224">
        <v>2</v>
      </c>
      <c r="G224" t="s">
        <v>221</v>
      </c>
      <c r="H224" t="s">
        <v>234</v>
      </c>
      <c r="I224" t="s">
        <v>223</v>
      </c>
    </row>
    <row r="225" spans="1:9">
      <c r="A225" t="s">
        <v>76</v>
      </c>
      <c r="B225" t="s">
        <v>185</v>
      </c>
      <c r="C225">
        <v>197229</v>
      </c>
      <c r="D225" t="s">
        <v>92</v>
      </c>
      <c r="E225" t="s">
        <v>360</v>
      </c>
      <c r="F225">
        <v>2</v>
      </c>
      <c r="G225" t="s">
        <v>221</v>
      </c>
      <c r="H225" t="s">
        <v>222</v>
      </c>
      <c r="I225" t="s">
        <v>223</v>
      </c>
    </row>
    <row r="226" spans="1:9">
      <c r="A226" t="s">
        <v>76</v>
      </c>
      <c r="B226" t="s">
        <v>185</v>
      </c>
      <c r="C226">
        <v>197229</v>
      </c>
      <c r="D226" t="s">
        <v>92</v>
      </c>
      <c r="E226" t="s">
        <v>361</v>
      </c>
      <c r="F226">
        <v>2</v>
      </c>
      <c r="G226" t="s">
        <v>221</v>
      </c>
      <c r="H226" t="s">
        <v>231</v>
      </c>
      <c r="I226" t="s">
        <v>223</v>
      </c>
    </row>
    <row r="227" spans="1:9">
      <c r="A227" t="s">
        <v>76</v>
      </c>
      <c r="B227" t="s">
        <v>185</v>
      </c>
      <c r="C227">
        <v>197400</v>
      </c>
      <c r="D227" t="s">
        <v>96</v>
      </c>
      <c r="E227" t="s">
        <v>362</v>
      </c>
      <c r="F227">
        <v>2</v>
      </c>
      <c r="G227" t="s">
        <v>221</v>
      </c>
      <c r="H227" t="s">
        <v>231</v>
      </c>
      <c r="I227" t="s">
        <v>223</v>
      </c>
    </row>
    <row r="228" spans="1:9">
      <c r="A228" t="s">
        <v>76</v>
      </c>
      <c r="B228" t="s">
        <v>185</v>
      </c>
      <c r="C228">
        <v>198976</v>
      </c>
      <c r="D228" t="s">
        <v>98</v>
      </c>
      <c r="E228" t="s">
        <v>363</v>
      </c>
      <c r="F228">
        <v>2</v>
      </c>
      <c r="G228" t="s">
        <v>221</v>
      </c>
      <c r="H228" t="s">
        <v>231</v>
      </c>
      <c r="I228" t="s">
        <v>223</v>
      </c>
    </row>
    <row r="229" spans="1:9">
      <c r="A229" t="s">
        <v>76</v>
      </c>
      <c r="B229" t="s">
        <v>185</v>
      </c>
      <c r="C229">
        <v>199087</v>
      </c>
      <c r="D229" t="s">
        <v>99</v>
      </c>
      <c r="E229" t="s">
        <v>364</v>
      </c>
      <c r="F229">
        <v>2</v>
      </c>
      <c r="G229" t="s">
        <v>221</v>
      </c>
      <c r="H229" t="s">
        <v>231</v>
      </c>
      <c r="I229" t="s">
        <v>223</v>
      </c>
    </row>
    <row r="230" spans="1:9">
      <c r="A230" t="s">
        <v>76</v>
      </c>
      <c r="B230" t="s">
        <v>185</v>
      </c>
      <c r="C230">
        <v>199523</v>
      </c>
      <c r="D230" t="s">
        <v>100</v>
      </c>
      <c r="E230" t="s">
        <v>365</v>
      </c>
      <c r="F230">
        <v>2</v>
      </c>
      <c r="G230" t="s">
        <v>233</v>
      </c>
      <c r="H230" t="s">
        <v>227</v>
      </c>
      <c r="I230" t="s">
        <v>223</v>
      </c>
    </row>
    <row r="231" spans="1:9">
      <c r="A231" t="s">
        <v>76</v>
      </c>
      <c r="B231" t="s">
        <v>185</v>
      </c>
      <c r="C231">
        <v>199523</v>
      </c>
      <c r="D231" t="s">
        <v>100</v>
      </c>
      <c r="E231" t="s">
        <v>366</v>
      </c>
      <c r="F231">
        <v>2</v>
      </c>
      <c r="G231" t="s">
        <v>237</v>
      </c>
      <c r="H231" t="s">
        <v>296</v>
      </c>
      <c r="I231" t="s">
        <v>223</v>
      </c>
    </row>
    <row r="232" spans="1:9">
      <c r="A232" t="s">
        <v>76</v>
      </c>
      <c r="B232" t="s">
        <v>185</v>
      </c>
      <c r="C232">
        <v>199523</v>
      </c>
      <c r="D232" t="s">
        <v>100</v>
      </c>
      <c r="E232" t="s">
        <v>367</v>
      </c>
      <c r="F232">
        <v>2</v>
      </c>
      <c r="G232" t="s">
        <v>233</v>
      </c>
      <c r="H232" t="s">
        <v>227</v>
      </c>
      <c r="I232" t="s">
        <v>223</v>
      </c>
    </row>
    <row r="233" spans="1:9">
      <c r="A233" t="s">
        <v>76</v>
      </c>
      <c r="B233" t="s">
        <v>185</v>
      </c>
      <c r="C233">
        <v>199721</v>
      </c>
      <c r="D233" t="s">
        <v>101</v>
      </c>
      <c r="E233" t="s">
        <v>365</v>
      </c>
      <c r="F233">
        <v>2</v>
      </c>
      <c r="G233" t="s">
        <v>233</v>
      </c>
      <c r="H233" t="s">
        <v>227</v>
      </c>
      <c r="I233" t="s">
        <v>223</v>
      </c>
    </row>
    <row r="234" spans="1:9">
      <c r="A234" t="s">
        <v>76</v>
      </c>
      <c r="B234" t="s">
        <v>185</v>
      </c>
      <c r="C234">
        <v>199721</v>
      </c>
      <c r="D234" t="s">
        <v>101</v>
      </c>
      <c r="E234" t="s">
        <v>367</v>
      </c>
      <c r="F234">
        <v>2</v>
      </c>
      <c r="G234" t="s">
        <v>233</v>
      </c>
      <c r="H234" t="s">
        <v>227</v>
      </c>
      <c r="I234" t="s">
        <v>223</v>
      </c>
    </row>
    <row r="235" spans="1:9">
      <c r="A235" t="s">
        <v>76</v>
      </c>
      <c r="B235" t="s">
        <v>185</v>
      </c>
      <c r="C235">
        <v>199721</v>
      </c>
      <c r="D235" t="s">
        <v>101</v>
      </c>
      <c r="E235" t="s">
        <v>366</v>
      </c>
      <c r="F235">
        <v>2</v>
      </c>
      <c r="G235" t="s">
        <v>237</v>
      </c>
      <c r="H235" t="s">
        <v>296</v>
      </c>
      <c r="I235" t="s">
        <v>223</v>
      </c>
    </row>
    <row r="236" spans="1:9">
      <c r="A236" t="s">
        <v>76</v>
      </c>
      <c r="B236" t="s">
        <v>185</v>
      </c>
      <c r="C236">
        <v>200327</v>
      </c>
      <c r="D236" t="s">
        <v>104</v>
      </c>
      <c r="E236" t="s">
        <v>368</v>
      </c>
      <c r="F236">
        <v>2</v>
      </c>
      <c r="G236" t="s">
        <v>221</v>
      </c>
      <c r="H236" t="s">
        <v>231</v>
      </c>
      <c r="I236" t="s">
        <v>223</v>
      </c>
    </row>
    <row r="237" spans="1:9">
      <c r="A237" t="s">
        <v>76</v>
      </c>
      <c r="B237" t="s">
        <v>185</v>
      </c>
      <c r="C237">
        <v>201490</v>
      </c>
      <c r="D237" t="s">
        <v>107</v>
      </c>
      <c r="E237" t="s">
        <v>367</v>
      </c>
      <c r="F237">
        <v>2</v>
      </c>
      <c r="G237" t="s">
        <v>233</v>
      </c>
      <c r="H237" t="s">
        <v>227</v>
      </c>
      <c r="I237" t="s">
        <v>223</v>
      </c>
    </row>
    <row r="238" spans="1:9">
      <c r="A238" t="s">
        <v>76</v>
      </c>
      <c r="B238" t="s">
        <v>185</v>
      </c>
      <c r="C238">
        <v>201490</v>
      </c>
      <c r="D238" t="s">
        <v>107</v>
      </c>
      <c r="E238" t="s">
        <v>366</v>
      </c>
      <c r="F238">
        <v>2</v>
      </c>
      <c r="G238" t="s">
        <v>237</v>
      </c>
      <c r="H238" t="s">
        <v>296</v>
      </c>
      <c r="I238" t="s">
        <v>223</v>
      </c>
    </row>
    <row r="239" spans="1:9">
      <c r="A239" t="s">
        <v>76</v>
      </c>
      <c r="B239" t="s">
        <v>185</v>
      </c>
      <c r="C239">
        <v>201490</v>
      </c>
      <c r="D239" t="s">
        <v>107</v>
      </c>
      <c r="E239" t="s">
        <v>365</v>
      </c>
      <c r="F239">
        <v>2</v>
      </c>
      <c r="G239" t="s">
        <v>233</v>
      </c>
      <c r="H239" t="s">
        <v>227</v>
      </c>
      <c r="I239" t="s">
        <v>223</v>
      </c>
    </row>
    <row r="240" spans="1:9">
      <c r="A240" t="s">
        <v>76</v>
      </c>
      <c r="B240" t="s">
        <v>186</v>
      </c>
      <c r="C240">
        <v>196724</v>
      </c>
      <c r="D240" t="s">
        <v>83</v>
      </c>
      <c r="E240" t="s">
        <v>369</v>
      </c>
      <c r="F240">
        <v>2</v>
      </c>
      <c r="G240" t="s">
        <v>221</v>
      </c>
      <c r="H240" t="s">
        <v>231</v>
      </c>
      <c r="I240" t="s">
        <v>223</v>
      </c>
    </row>
    <row r="241" spans="1:9">
      <c r="A241" t="s">
        <v>76</v>
      </c>
      <c r="B241" t="s">
        <v>186</v>
      </c>
      <c r="C241">
        <v>200748</v>
      </c>
      <c r="D241" t="s">
        <v>105</v>
      </c>
      <c r="E241" t="s">
        <v>370</v>
      </c>
      <c r="F241">
        <v>2</v>
      </c>
      <c r="G241" t="s">
        <v>221</v>
      </c>
      <c r="H241" t="s">
        <v>231</v>
      </c>
      <c r="I241" t="s">
        <v>223</v>
      </c>
    </row>
    <row r="242" spans="1:9">
      <c r="A242" t="s">
        <v>76</v>
      </c>
      <c r="B242" t="s">
        <v>187</v>
      </c>
      <c r="C242">
        <v>197229</v>
      </c>
      <c r="D242" t="s">
        <v>92</v>
      </c>
      <c r="E242" t="s">
        <v>371</v>
      </c>
      <c r="F242">
        <v>2</v>
      </c>
      <c r="G242" t="s">
        <v>246</v>
      </c>
      <c r="H242" t="s">
        <v>231</v>
      </c>
      <c r="I242" t="s">
        <v>223</v>
      </c>
    </row>
    <row r="243" spans="1:9">
      <c r="A243" t="s">
        <v>76</v>
      </c>
      <c r="B243" t="s">
        <v>187</v>
      </c>
      <c r="C243">
        <v>197400</v>
      </c>
      <c r="D243" t="s">
        <v>96</v>
      </c>
      <c r="E243" t="s">
        <v>372</v>
      </c>
      <c r="F243">
        <v>2</v>
      </c>
      <c r="G243" t="s">
        <v>246</v>
      </c>
      <c r="H243" t="s">
        <v>231</v>
      </c>
      <c r="I243" t="s">
        <v>223</v>
      </c>
    </row>
    <row r="244" spans="1:9">
      <c r="A244" t="s">
        <v>76</v>
      </c>
      <c r="B244" t="s">
        <v>187</v>
      </c>
      <c r="C244">
        <v>198976</v>
      </c>
      <c r="D244" t="s">
        <v>98</v>
      </c>
      <c r="E244" t="s">
        <v>371</v>
      </c>
      <c r="F244">
        <v>2</v>
      </c>
      <c r="G244" t="s">
        <v>246</v>
      </c>
      <c r="H244" t="s">
        <v>231</v>
      </c>
      <c r="I244" t="s">
        <v>223</v>
      </c>
    </row>
    <row r="245" spans="1:9">
      <c r="A245" t="s">
        <v>76</v>
      </c>
      <c r="B245" t="s">
        <v>187</v>
      </c>
      <c r="C245">
        <v>199087</v>
      </c>
      <c r="D245" t="s">
        <v>99</v>
      </c>
      <c r="E245" t="s">
        <v>372</v>
      </c>
      <c r="F245">
        <v>2</v>
      </c>
      <c r="G245" t="s">
        <v>246</v>
      </c>
      <c r="H245" t="s">
        <v>231</v>
      </c>
      <c r="I245" t="s">
        <v>223</v>
      </c>
    </row>
    <row r="246" spans="1:9">
      <c r="A246" t="s">
        <v>76</v>
      </c>
      <c r="B246" t="s">
        <v>187</v>
      </c>
      <c r="C246">
        <v>199523</v>
      </c>
      <c r="D246" t="s">
        <v>100</v>
      </c>
      <c r="E246" t="s">
        <v>373</v>
      </c>
      <c r="F246">
        <v>2</v>
      </c>
      <c r="G246" t="s">
        <v>246</v>
      </c>
      <c r="H246" t="s">
        <v>231</v>
      </c>
      <c r="I246" t="s">
        <v>223</v>
      </c>
    </row>
    <row r="247" spans="1:9">
      <c r="A247" t="s">
        <v>76</v>
      </c>
      <c r="B247" t="s">
        <v>187</v>
      </c>
      <c r="C247">
        <v>199721</v>
      </c>
      <c r="D247" t="s">
        <v>101</v>
      </c>
      <c r="E247" t="s">
        <v>373</v>
      </c>
      <c r="F247">
        <v>2</v>
      </c>
      <c r="G247" t="s">
        <v>246</v>
      </c>
      <c r="H247" t="s">
        <v>231</v>
      </c>
      <c r="I247" t="s">
        <v>223</v>
      </c>
    </row>
    <row r="248" spans="1:9">
      <c r="A248" t="s">
        <v>76</v>
      </c>
      <c r="B248" t="s">
        <v>187</v>
      </c>
      <c r="C248">
        <v>199840</v>
      </c>
      <c r="D248" t="s">
        <v>102</v>
      </c>
      <c r="E248" t="s">
        <v>371</v>
      </c>
      <c r="F248">
        <v>2</v>
      </c>
      <c r="G248" t="s">
        <v>246</v>
      </c>
      <c r="H248" t="s">
        <v>231</v>
      </c>
      <c r="I248" t="s">
        <v>223</v>
      </c>
    </row>
    <row r="249" spans="1:9">
      <c r="A249" t="s">
        <v>76</v>
      </c>
      <c r="B249" t="s">
        <v>187</v>
      </c>
      <c r="C249">
        <v>200072</v>
      </c>
      <c r="D249" t="s">
        <v>103</v>
      </c>
      <c r="E249" t="s">
        <v>372</v>
      </c>
      <c r="F249">
        <v>2</v>
      </c>
      <c r="G249" t="s">
        <v>246</v>
      </c>
      <c r="H249" t="s">
        <v>231</v>
      </c>
      <c r="I249" t="s">
        <v>223</v>
      </c>
    </row>
    <row r="250" spans="1:9">
      <c r="A250" t="s">
        <v>76</v>
      </c>
      <c r="B250" t="s">
        <v>187</v>
      </c>
      <c r="C250">
        <v>200748</v>
      </c>
      <c r="D250" t="s">
        <v>105</v>
      </c>
      <c r="E250" t="s">
        <v>374</v>
      </c>
      <c r="F250">
        <v>2</v>
      </c>
      <c r="G250" t="s">
        <v>246</v>
      </c>
      <c r="H250" t="s">
        <v>346</v>
      </c>
      <c r="I250" t="s">
        <v>223</v>
      </c>
    </row>
    <row r="251" spans="1:9">
      <c r="A251" t="s">
        <v>76</v>
      </c>
      <c r="B251" t="s">
        <v>187</v>
      </c>
      <c r="C251">
        <v>200748</v>
      </c>
      <c r="D251" t="s">
        <v>105</v>
      </c>
      <c r="E251" t="s">
        <v>375</v>
      </c>
      <c r="F251">
        <v>2</v>
      </c>
      <c r="G251" t="s">
        <v>246</v>
      </c>
      <c r="H251" t="s">
        <v>231</v>
      </c>
      <c r="I251" t="s">
        <v>223</v>
      </c>
    </row>
    <row r="252" spans="1:9">
      <c r="A252" t="s">
        <v>76</v>
      </c>
      <c r="B252" t="s">
        <v>187</v>
      </c>
      <c r="C252">
        <v>201490</v>
      </c>
      <c r="D252" t="s">
        <v>107</v>
      </c>
      <c r="E252" t="s">
        <v>373</v>
      </c>
      <c r="F252">
        <v>2</v>
      </c>
      <c r="G252" t="s">
        <v>246</v>
      </c>
      <c r="H252" t="s">
        <v>231</v>
      </c>
      <c r="I252" t="s">
        <v>223</v>
      </c>
    </row>
    <row r="253" spans="1:9">
      <c r="A253" t="s">
        <v>76</v>
      </c>
      <c r="B253" t="s">
        <v>188</v>
      </c>
      <c r="C253">
        <v>196724</v>
      </c>
      <c r="D253" t="s">
        <v>83</v>
      </c>
      <c r="E253" t="s">
        <v>376</v>
      </c>
      <c r="F253">
        <v>2</v>
      </c>
      <c r="G253" t="s">
        <v>246</v>
      </c>
      <c r="H253" t="s">
        <v>296</v>
      </c>
      <c r="I253" t="s">
        <v>223</v>
      </c>
    </row>
    <row r="254" spans="1:9">
      <c r="A254" t="s">
        <v>76</v>
      </c>
      <c r="B254" t="s">
        <v>188</v>
      </c>
      <c r="C254">
        <v>196724</v>
      </c>
      <c r="D254" t="s">
        <v>83</v>
      </c>
      <c r="E254" t="s">
        <v>377</v>
      </c>
      <c r="F254">
        <v>2</v>
      </c>
      <c r="G254" t="s">
        <v>246</v>
      </c>
      <c r="H254" t="s">
        <v>225</v>
      </c>
      <c r="I254" t="s">
        <v>223</v>
      </c>
    </row>
    <row r="255" spans="1:9">
      <c r="A255" t="s">
        <v>76</v>
      </c>
      <c r="B255" t="s">
        <v>188</v>
      </c>
      <c r="C255">
        <v>196724</v>
      </c>
      <c r="D255" t="s">
        <v>83</v>
      </c>
      <c r="E255" t="s">
        <v>378</v>
      </c>
      <c r="F255">
        <v>2</v>
      </c>
      <c r="G255" t="s">
        <v>246</v>
      </c>
      <c r="H255" t="s">
        <v>296</v>
      </c>
      <c r="I255" t="s">
        <v>223</v>
      </c>
    </row>
    <row r="256" spans="1:9">
      <c r="A256" t="s">
        <v>76</v>
      </c>
      <c r="B256" t="s">
        <v>188</v>
      </c>
      <c r="C256">
        <v>197229</v>
      </c>
      <c r="D256" t="s">
        <v>92</v>
      </c>
      <c r="E256" t="s">
        <v>379</v>
      </c>
      <c r="F256">
        <v>2</v>
      </c>
      <c r="G256" t="s">
        <v>246</v>
      </c>
      <c r="H256" t="s">
        <v>225</v>
      </c>
      <c r="I256" t="s">
        <v>223</v>
      </c>
    </row>
    <row r="257" spans="1:9">
      <c r="A257" t="s">
        <v>76</v>
      </c>
      <c r="B257" t="s">
        <v>188</v>
      </c>
      <c r="C257">
        <v>197229</v>
      </c>
      <c r="D257" t="s">
        <v>92</v>
      </c>
      <c r="E257" t="s">
        <v>380</v>
      </c>
      <c r="F257">
        <v>2</v>
      </c>
      <c r="G257" t="s">
        <v>246</v>
      </c>
      <c r="H257" t="s">
        <v>296</v>
      </c>
      <c r="I257" t="s">
        <v>223</v>
      </c>
    </row>
    <row r="258" spans="1:9">
      <c r="A258" t="s">
        <v>76</v>
      </c>
      <c r="B258" t="s">
        <v>188</v>
      </c>
      <c r="C258">
        <v>197229</v>
      </c>
      <c r="D258" t="s">
        <v>92</v>
      </c>
      <c r="E258" t="s">
        <v>376</v>
      </c>
      <c r="F258">
        <v>2</v>
      </c>
      <c r="G258" t="s">
        <v>246</v>
      </c>
      <c r="H258" t="s">
        <v>296</v>
      </c>
      <c r="I258" t="s">
        <v>223</v>
      </c>
    </row>
    <row r="259" spans="1:9">
      <c r="A259" t="s">
        <v>76</v>
      </c>
      <c r="B259" t="s">
        <v>188</v>
      </c>
      <c r="C259">
        <v>197400</v>
      </c>
      <c r="D259" t="s">
        <v>96</v>
      </c>
      <c r="E259" t="s">
        <v>379</v>
      </c>
      <c r="F259">
        <v>2</v>
      </c>
      <c r="G259" t="s">
        <v>246</v>
      </c>
      <c r="H259" t="s">
        <v>225</v>
      </c>
      <c r="I259" t="s">
        <v>223</v>
      </c>
    </row>
    <row r="260" spans="1:9">
      <c r="A260" t="s">
        <v>76</v>
      </c>
      <c r="B260" t="s">
        <v>188</v>
      </c>
      <c r="C260">
        <v>197400</v>
      </c>
      <c r="D260" t="s">
        <v>96</v>
      </c>
      <c r="E260" t="s">
        <v>380</v>
      </c>
      <c r="F260">
        <v>2</v>
      </c>
      <c r="G260" t="s">
        <v>246</v>
      </c>
      <c r="H260" t="s">
        <v>296</v>
      </c>
      <c r="I260" t="s">
        <v>223</v>
      </c>
    </row>
    <row r="261" spans="1:9">
      <c r="A261" t="s">
        <v>76</v>
      </c>
      <c r="B261" t="s">
        <v>188</v>
      </c>
      <c r="C261">
        <v>198976</v>
      </c>
      <c r="D261" t="s">
        <v>98</v>
      </c>
      <c r="E261" t="s">
        <v>379</v>
      </c>
      <c r="F261">
        <v>2</v>
      </c>
      <c r="G261" t="s">
        <v>246</v>
      </c>
      <c r="H261" t="s">
        <v>225</v>
      </c>
      <c r="I261" t="s">
        <v>223</v>
      </c>
    </row>
    <row r="262" spans="1:9">
      <c r="A262" t="s">
        <v>76</v>
      </c>
      <c r="B262" t="s">
        <v>188</v>
      </c>
      <c r="C262">
        <v>198976</v>
      </c>
      <c r="D262" t="s">
        <v>98</v>
      </c>
      <c r="E262" t="s">
        <v>376</v>
      </c>
      <c r="F262">
        <v>2</v>
      </c>
      <c r="G262" t="s">
        <v>246</v>
      </c>
      <c r="H262" t="s">
        <v>296</v>
      </c>
      <c r="I262" t="s">
        <v>223</v>
      </c>
    </row>
    <row r="263" spans="1:9">
      <c r="A263" t="s">
        <v>76</v>
      </c>
      <c r="B263" t="s">
        <v>188</v>
      </c>
      <c r="C263">
        <v>198976</v>
      </c>
      <c r="D263" t="s">
        <v>98</v>
      </c>
      <c r="E263" t="s">
        <v>380</v>
      </c>
      <c r="F263">
        <v>2</v>
      </c>
      <c r="G263" t="s">
        <v>246</v>
      </c>
      <c r="H263" t="s">
        <v>296</v>
      </c>
      <c r="I263" t="s">
        <v>223</v>
      </c>
    </row>
    <row r="264" spans="1:9">
      <c r="A264" t="s">
        <v>76</v>
      </c>
      <c r="B264" t="s">
        <v>188</v>
      </c>
      <c r="C264">
        <v>198976</v>
      </c>
      <c r="D264" t="s">
        <v>98</v>
      </c>
      <c r="E264" t="s">
        <v>381</v>
      </c>
      <c r="F264">
        <v>2</v>
      </c>
      <c r="G264" t="s">
        <v>246</v>
      </c>
      <c r="H264" t="s">
        <v>227</v>
      </c>
      <c r="I264" t="s">
        <v>223</v>
      </c>
    </row>
    <row r="265" spans="1:9">
      <c r="A265" t="s">
        <v>76</v>
      </c>
      <c r="B265" t="s">
        <v>188</v>
      </c>
      <c r="C265">
        <v>199087</v>
      </c>
      <c r="D265" t="s">
        <v>99</v>
      </c>
      <c r="E265" t="s">
        <v>379</v>
      </c>
      <c r="F265">
        <v>2</v>
      </c>
      <c r="G265" t="s">
        <v>246</v>
      </c>
      <c r="H265" t="s">
        <v>225</v>
      </c>
      <c r="I265" t="s">
        <v>223</v>
      </c>
    </row>
    <row r="266" spans="1:9">
      <c r="A266" t="s">
        <v>76</v>
      </c>
      <c r="B266" t="s">
        <v>188</v>
      </c>
      <c r="C266">
        <v>199523</v>
      </c>
      <c r="D266" t="s">
        <v>100</v>
      </c>
      <c r="E266" t="s">
        <v>382</v>
      </c>
      <c r="F266">
        <v>2</v>
      </c>
      <c r="G266" t="s">
        <v>246</v>
      </c>
      <c r="H266" t="s">
        <v>231</v>
      </c>
      <c r="I266" t="s">
        <v>223</v>
      </c>
    </row>
    <row r="267" spans="1:9">
      <c r="A267" t="s">
        <v>76</v>
      </c>
      <c r="B267" t="s">
        <v>188</v>
      </c>
      <c r="C267">
        <v>199840</v>
      </c>
      <c r="D267" t="s">
        <v>102</v>
      </c>
      <c r="E267" t="s">
        <v>380</v>
      </c>
      <c r="F267">
        <v>2</v>
      </c>
      <c r="G267" t="s">
        <v>246</v>
      </c>
      <c r="H267" t="s">
        <v>296</v>
      </c>
      <c r="I267" t="s">
        <v>223</v>
      </c>
    </row>
    <row r="268" spans="1:9">
      <c r="A268" t="s">
        <v>76</v>
      </c>
      <c r="B268" t="s">
        <v>188</v>
      </c>
      <c r="C268">
        <v>199840</v>
      </c>
      <c r="D268" t="s">
        <v>102</v>
      </c>
      <c r="E268" t="s">
        <v>379</v>
      </c>
      <c r="F268">
        <v>2</v>
      </c>
      <c r="G268" t="s">
        <v>246</v>
      </c>
      <c r="H268" t="s">
        <v>225</v>
      </c>
      <c r="I268" t="s">
        <v>223</v>
      </c>
    </row>
    <row r="269" spans="1:9">
      <c r="A269" t="s">
        <v>76</v>
      </c>
      <c r="B269" t="s">
        <v>188</v>
      </c>
      <c r="C269">
        <v>200072</v>
      </c>
      <c r="D269" t="s">
        <v>103</v>
      </c>
      <c r="E269" t="s">
        <v>380</v>
      </c>
      <c r="F269">
        <v>2</v>
      </c>
      <c r="G269" t="s">
        <v>246</v>
      </c>
      <c r="H269" t="s">
        <v>296</v>
      </c>
      <c r="I269" t="s">
        <v>223</v>
      </c>
    </row>
    <row r="270" spans="1:9">
      <c r="A270" t="s">
        <v>76</v>
      </c>
      <c r="B270" t="s">
        <v>188</v>
      </c>
      <c r="C270">
        <v>200072</v>
      </c>
      <c r="D270" t="s">
        <v>103</v>
      </c>
      <c r="E270" t="s">
        <v>379</v>
      </c>
      <c r="F270">
        <v>2</v>
      </c>
      <c r="G270" t="s">
        <v>246</v>
      </c>
      <c r="H270" t="s">
        <v>225</v>
      </c>
      <c r="I270" t="s">
        <v>223</v>
      </c>
    </row>
    <row r="271" spans="1:9">
      <c r="A271" t="s">
        <v>76</v>
      </c>
      <c r="B271" t="s">
        <v>188</v>
      </c>
      <c r="C271">
        <v>200748</v>
      </c>
      <c r="D271" t="s">
        <v>105</v>
      </c>
      <c r="E271" t="s">
        <v>383</v>
      </c>
      <c r="F271">
        <v>2</v>
      </c>
      <c r="G271" t="s">
        <v>246</v>
      </c>
      <c r="H271" t="s">
        <v>296</v>
      </c>
      <c r="I271" t="s">
        <v>223</v>
      </c>
    </row>
    <row r="272" spans="1:9">
      <c r="A272" t="s">
        <v>76</v>
      </c>
      <c r="B272" t="s">
        <v>188</v>
      </c>
      <c r="C272">
        <v>200748</v>
      </c>
      <c r="D272" t="s">
        <v>105</v>
      </c>
      <c r="E272" t="s">
        <v>384</v>
      </c>
      <c r="F272">
        <v>2</v>
      </c>
      <c r="G272" t="s">
        <v>246</v>
      </c>
      <c r="H272" t="s">
        <v>296</v>
      </c>
      <c r="I272" t="s">
        <v>223</v>
      </c>
    </row>
    <row r="273" spans="1:9">
      <c r="A273" t="s">
        <v>76</v>
      </c>
      <c r="B273" t="s">
        <v>188</v>
      </c>
      <c r="C273">
        <v>200748</v>
      </c>
      <c r="D273" t="s">
        <v>105</v>
      </c>
      <c r="E273" t="s">
        <v>385</v>
      </c>
      <c r="F273">
        <v>2</v>
      </c>
      <c r="G273" t="s">
        <v>246</v>
      </c>
      <c r="H273" t="s">
        <v>225</v>
      </c>
      <c r="I273" t="s">
        <v>223</v>
      </c>
    </row>
    <row r="274" spans="1:9">
      <c r="A274" t="s">
        <v>76</v>
      </c>
      <c r="B274" t="s">
        <v>188</v>
      </c>
      <c r="C274">
        <v>200748</v>
      </c>
      <c r="D274" t="s">
        <v>105</v>
      </c>
      <c r="E274" t="s">
        <v>386</v>
      </c>
      <c r="F274">
        <v>2</v>
      </c>
      <c r="G274" t="s">
        <v>246</v>
      </c>
      <c r="H274" t="s">
        <v>227</v>
      </c>
      <c r="I274" t="s">
        <v>223</v>
      </c>
    </row>
    <row r="275" spans="1:9">
      <c r="A275" t="s">
        <v>76</v>
      </c>
      <c r="B275" t="s">
        <v>188</v>
      </c>
      <c r="C275">
        <v>201490</v>
      </c>
      <c r="D275" t="s">
        <v>107</v>
      </c>
      <c r="E275" t="s">
        <v>382</v>
      </c>
      <c r="F275">
        <v>2</v>
      </c>
      <c r="G275" t="s">
        <v>246</v>
      </c>
      <c r="H275" t="s">
        <v>231</v>
      </c>
      <c r="I275" t="s">
        <v>223</v>
      </c>
    </row>
    <row r="276" spans="1:9">
      <c r="A276" t="s">
        <v>76</v>
      </c>
      <c r="B276" t="s">
        <v>189</v>
      </c>
      <c r="C276">
        <v>196724</v>
      </c>
      <c r="D276" t="s">
        <v>83</v>
      </c>
      <c r="E276" t="s">
        <v>387</v>
      </c>
      <c r="F276">
        <v>2</v>
      </c>
      <c r="G276" t="s">
        <v>246</v>
      </c>
      <c r="H276" t="s">
        <v>231</v>
      </c>
      <c r="I276" t="s">
        <v>223</v>
      </c>
    </row>
    <row r="277" spans="1:9">
      <c r="A277" t="s">
        <v>76</v>
      </c>
      <c r="B277" t="s">
        <v>189</v>
      </c>
      <c r="C277">
        <v>197229</v>
      </c>
      <c r="D277" t="s">
        <v>92</v>
      </c>
      <c r="E277" t="s">
        <v>388</v>
      </c>
      <c r="F277">
        <v>2</v>
      </c>
      <c r="G277" t="s">
        <v>246</v>
      </c>
      <c r="H277" t="s">
        <v>231</v>
      </c>
      <c r="I277" t="s">
        <v>223</v>
      </c>
    </row>
    <row r="278" spans="1:9">
      <c r="A278" t="s">
        <v>76</v>
      </c>
      <c r="B278" t="s">
        <v>189</v>
      </c>
      <c r="C278">
        <v>197229</v>
      </c>
      <c r="D278" t="s">
        <v>92</v>
      </c>
      <c r="E278" t="s">
        <v>389</v>
      </c>
      <c r="F278">
        <v>2</v>
      </c>
      <c r="G278" t="s">
        <v>246</v>
      </c>
      <c r="H278" t="s">
        <v>222</v>
      </c>
      <c r="I278" t="s">
        <v>223</v>
      </c>
    </row>
    <row r="279" spans="1:9">
      <c r="A279" t="s">
        <v>76</v>
      </c>
      <c r="B279" t="s">
        <v>189</v>
      </c>
      <c r="C279">
        <v>197400</v>
      </c>
      <c r="D279" t="s">
        <v>96</v>
      </c>
      <c r="E279" t="s">
        <v>388</v>
      </c>
      <c r="F279">
        <v>2</v>
      </c>
      <c r="G279" t="s">
        <v>246</v>
      </c>
      <c r="H279" t="s">
        <v>231</v>
      </c>
      <c r="I279" t="s">
        <v>223</v>
      </c>
    </row>
    <row r="280" spans="1:9">
      <c r="A280" t="s">
        <v>76</v>
      </c>
      <c r="B280" t="s">
        <v>189</v>
      </c>
      <c r="C280">
        <v>198976</v>
      </c>
      <c r="D280" t="s">
        <v>98</v>
      </c>
      <c r="E280" t="s">
        <v>388</v>
      </c>
      <c r="F280">
        <v>2</v>
      </c>
      <c r="G280" t="s">
        <v>246</v>
      </c>
      <c r="H280" t="s">
        <v>231</v>
      </c>
      <c r="I280" t="s">
        <v>223</v>
      </c>
    </row>
    <row r="281" spans="1:9">
      <c r="A281" t="s">
        <v>76</v>
      </c>
      <c r="B281" t="s">
        <v>189</v>
      </c>
      <c r="C281">
        <v>199087</v>
      </c>
      <c r="D281" t="s">
        <v>99</v>
      </c>
      <c r="E281" t="s">
        <v>388</v>
      </c>
      <c r="F281">
        <v>2</v>
      </c>
      <c r="G281" t="s">
        <v>246</v>
      </c>
      <c r="H281" t="s">
        <v>231</v>
      </c>
      <c r="I281" t="s">
        <v>223</v>
      </c>
    </row>
    <row r="282" spans="1:9">
      <c r="A282" t="s">
        <v>76</v>
      </c>
      <c r="B282" t="s">
        <v>189</v>
      </c>
      <c r="C282">
        <v>199840</v>
      </c>
      <c r="D282" t="s">
        <v>102</v>
      </c>
      <c r="E282" t="s">
        <v>388</v>
      </c>
      <c r="F282">
        <v>2</v>
      </c>
      <c r="G282" t="s">
        <v>246</v>
      </c>
      <c r="H282" t="s">
        <v>231</v>
      </c>
      <c r="I282" t="s">
        <v>223</v>
      </c>
    </row>
    <row r="283" spans="1:9">
      <c r="A283" t="s">
        <v>76</v>
      </c>
      <c r="B283" t="s">
        <v>189</v>
      </c>
      <c r="C283">
        <v>200072</v>
      </c>
      <c r="D283" t="s">
        <v>103</v>
      </c>
      <c r="E283" t="s">
        <v>388</v>
      </c>
      <c r="F283">
        <v>2</v>
      </c>
      <c r="G283" t="s">
        <v>246</v>
      </c>
      <c r="H283" t="s">
        <v>231</v>
      </c>
      <c r="I283" t="s">
        <v>223</v>
      </c>
    </row>
    <row r="284" spans="1:9">
      <c r="A284" t="s">
        <v>76</v>
      </c>
      <c r="B284" t="s">
        <v>190</v>
      </c>
      <c r="C284">
        <v>196724</v>
      </c>
      <c r="D284" t="s">
        <v>83</v>
      </c>
      <c r="E284" t="s">
        <v>390</v>
      </c>
      <c r="F284">
        <v>2</v>
      </c>
      <c r="G284" t="s">
        <v>221</v>
      </c>
      <c r="H284" t="s">
        <v>225</v>
      </c>
      <c r="I284" t="s">
        <v>223</v>
      </c>
    </row>
    <row r="285" spans="1:9">
      <c r="A285" t="s">
        <v>76</v>
      </c>
      <c r="B285" t="s">
        <v>190</v>
      </c>
      <c r="C285">
        <v>200327</v>
      </c>
      <c r="D285" t="s">
        <v>104</v>
      </c>
      <c r="E285" t="s">
        <v>391</v>
      </c>
      <c r="F285">
        <v>2</v>
      </c>
      <c r="G285" t="s">
        <v>221</v>
      </c>
      <c r="H285" t="s">
        <v>231</v>
      </c>
      <c r="I285" t="s">
        <v>223</v>
      </c>
    </row>
    <row r="286" spans="1:9">
      <c r="A286" t="s">
        <v>76</v>
      </c>
      <c r="B286" t="s">
        <v>191</v>
      </c>
      <c r="C286">
        <v>196724</v>
      </c>
      <c r="D286" t="s">
        <v>83</v>
      </c>
      <c r="E286" t="s">
        <v>392</v>
      </c>
      <c r="F286">
        <v>2</v>
      </c>
      <c r="G286" t="s">
        <v>221</v>
      </c>
      <c r="H286" t="s">
        <v>231</v>
      </c>
      <c r="I286" t="s">
        <v>223</v>
      </c>
    </row>
    <row r="287" spans="1:9">
      <c r="A287" t="s">
        <v>76</v>
      </c>
      <c r="B287" t="s">
        <v>191</v>
      </c>
      <c r="C287">
        <v>199087</v>
      </c>
      <c r="D287" t="s">
        <v>99</v>
      </c>
      <c r="E287" t="s">
        <v>393</v>
      </c>
      <c r="F287">
        <v>2</v>
      </c>
      <c r="G287" t="s">
        <v>221</v>
      </c>
      <c r="H287" t="s">
        <v>231</v>
      </c>
      <c r="I287" t="s">
        <v>223</v>
      </c>
    </row>
    <row r="288" spans="1:9">
      <c r="A288" t="s">
        <v>76</v>
      </c>
      <c r="B288" t="s">
        <v>191</v>
      </c>
      <c r="C288">
        <v>199840</v>
      </c>
      <c r="D288" t="s">
        <v>102</v>
      </c>
      <c r="E288" t="s">
        <v>393</v>
      </c>
      <c r="F288">
        <v>2</v>
      </c>
      <c r="G288" t="s">
        <v>221</v>
      </c>
      <c r="H288" t="s">
        <v>231</v>
      </c>
      <c r="I288" t="s">
        <v>223</v>
      </c>
    </row>
    <row r="289" spans="1:9">
      <c r="A289" t="s">
        <v>76</v>
      </c>
      <c r="B289" t="s">
        <v>191</v>
      </c>
      <c r="C289">
        <v>200072</v>
      </c>
      <c r="D289" t="s">
        <v>103</v>
      </c>
      <c r="E289" t="s">
        <v>393</v>
      </c>
      <c r="F289">
        <v>2</v>
      </c>
      <c r="G289" t="s">
        <v>221</v>
      </c>
      <c r="H289" t="s">
        <v>231</v>
      </c>
      <c r="I289" t="s">
        <v>223</v>
      </c>
    </row>
    <row r="290" spans="1:9">
      <c r="A290" t="s">
        <v>76</v>
      </c>
      <c r="B290" t="s">
        <v>191</v>
      </c>
      <c r="C290">
        <v>200327</v>
      </c>
      <c r="D290" t="s">
        <v>104</v>
      </c>
      <c r="E290" t="s">
        <v>394</v>
      </c>
      <c r="F290">
        <v>2</v>
      </c>
      <c r="G290" t="s">
        <v>221</v>
      </c>
      <c r="H290" t="s">
        <v>231</v>
      </c>
      <c r="I290" t="s">
        <v>223</v>
      </c>
    </row>
    <row r="291" spans="1:9">
      <c r="A291" t="s">
        <v>76</v>
      </c>
      <c r="B291" t="s">
        <v>192</v>
      </c>
      <c r="C291">
        <v>197229</v>
      </c>
      <c r="D291" t="s">
        <v>92</v>
      </c>
      <c r="E291" t="s">
        <v>395</v>
      </c>
      <c r="F291">
        <v>2</v>
      </c>
      <c r="G291" t="s">
        <v>237</v>
      </c>
      <c r="H291" t="s">
        <v>225</v>
      </c>
      <c r="I291" t="s">
        <v>223</v>
      </c>
    </row>
    <row r="292" spans="1:9">
      <c r="A292" t="s">
        <v>76</v>
      </c>
      <c r="B292" t="s">
        <v>192</v>
      </c>
      <c r="C292">
        <v>199840</v>
      </c>
      <c r="D292" t="s">
        <v>102</v>
      </c>
      <c r="E292" t="s">
        <v>395</v>
      </c>
      <c r="F292">
        <v>2</v>
      </c>
      <c r="G292" t="s">
        <v>237</v>
      </c>
      <c r="H292" t="s">
        <v>225</v>
      </c>
      <c r="I292" t="s">
        <v>223</v>
      </c>
    </row>
    <row r="293" spans="1:9">
      <c r="A293" t="s">
        <v>76</v>
      </c>
      <c r="B293" t="s">
        <v>192</v>
      </c>
      <c r="C293">
        <v>200748</v>
      </c>
      <c r="D293" t="s">
        <v>105</v>
      </c>
      <c r="E293" t="s">
        <v>396</v>
      </c>
      <c r="F293">
        <v>2</v>
      </c>
      <c r="G293" t="s">
        <v>237</v>
      </c>
      <c r="H293" t="s">
        <v>225</v>
      </c>
      <c r="I293" t="s">
        <v>223</v>
      </c>
    </row>
    <row r="294" spans="1:9">
      <c r="A294" t="s">
        <v>76</v>
      </c>
      <c r="B294" t="s">
        <v>193</v>
      </c>
      <c r="C294">
        <v>196724</v>
      </c>
      <c r="D294" t="s">
        <v>83</v>
      </c>
      <c r="E294" t="s">
        <v>397</v>
      </c>
      <c r="F294">
        <v>2</v>
      </c>
      <c r="G294" t="s">
        <v>221</v>
      </c>
      <c r="H294" t="s">
        <v>231</v>
      </c>
      <c r="I294" t="s">
        <v>223</v>
      </c>
    </row>
    <row r="295" spans="1:9">
      <c r="A295" t="s">
        <v>76</v>
      </c>
      <c r="B295" t="s">
        <v>193</v>
      </c>
      <c r="C295">
        <v>196724</v>
      </c>
      <c r="D295" t="s">
        <v>83</v>
      </c>
      <c r="E295" t="s">
        <v>398</v>
      </c>
      <c r="F295">
        <v>2</v>
      </c>
      <c r="G295" t="s">
        <v>221</v>
      </c>
      <c r="H295" t="s">
        <v>231</v>
      </c>
      <c r="I295" t="s">
        <v>223</v>
      </c>
    </row>
    <row r="296" spans="1:9">
      <c r="A296" t="s">
        <v>76</v>
      </c>
      <c r="B296" t="s">
        <v>193</v>
      </c>
      <c r="C296">
        <v>199523</v>
      </c>
      <c r="D296" t="s">
        <v>100</v>
      </c>
      <c r="E296" t="s">
        <v>399</v>
      </c>
      <c r="F296">
        <v>2</v>
      </c>
      <c r="G296" t="s">
        <v>237</v>
      </c>
      <c r="H296" t="s">
        <v>296</v>
      </c>
      <c r="I296" t="s">
        <v>223</v>
      </c>
    </row>
    <row r="297" spans="1:9">
      <c r="A297" t="s">
        <v>76</v>
      </c>
      <c r="B297" t="s">
        <v>193</v>
      </c>
      <c r="C297">
        <v>199523</v>
      </c>
      <c r="D297" t="s">
        <v>100</v>
      </c>
      <c r="E297" t="s">
        <v>241</v>
      </c>
      <c r="F297">
        <v>2</v>
      </c>
      <c r="G297" t="s">
        <v>233</v>
      </c>
      <c r="H297" t="s">
        <v>227</v>
      </c>
      <c r="I297" t="s">
        <v>223</v>
      </c>
    </row>
    <row r="298" spans="1:9">
      <c r="A298" t="s">
        <v>76</v>
      </c>
      <c r="B298" t="s">
        <v>193</v>
      </c>
      <c r="C298">
        <v>199721</v>
      </c>
      <c r="D298" t="s">
        <v>101</v>
      </c>
      <c r="E298" t="s">
        <v>399</v>
      </c>
      <c r="F298">
        <v>2</v>
      </c>
      <c r="G298" t="s">
        <v>237</v>
      </c>
      <c r="H298" t="s">
        <v>296</v>
      </c>
      <c r="I298" t="s">
        <v>223</v>
      </c>
    </row>
    <row r="299" spans="1:9">
      <c r="A299" t="s">
        <v>76</v>
      </c>
      <c r="B299" t="s">
        <v>193</v>
      </c>
      <c r="C299">
        <v>199721</v>
      </c>
      <c r="D299" t="s">
        <v>101</v>
      </c>
      <c r="E299" t="s">
        <v>241</v>
      </c>
      <c r="F299">
        <v>2</v>
      </c>
      <c r="G299" t="s">
        <v>233</v>
      </c>
      <c r="H299" t="s">
        <v>227</v>
      </c>
      <c r="I299" t="s">
        <v>223</v>
      </c>
    </row>
    <row r="300" spans="1:9">
      <c r="A300" t="s">
        <v>76</v>
      </c>
      <c r="B300" t="s">
        <v>193</v>
      </c>
      <c r="C300">
        <v>201490</v>
      </c>
      <c r="D300" t="s">
        <v>107</v>
      </c>
      <c r="E300" t="s">
        <v>399</v>
      </c>
      <c r="F300">
        <v>2</v>
      </c>
      <c r="G300" t="s">
        <v>237</v>
      </c>
      <c r="H300" t="s">
        <v>296</v>
      </c>
      <c r="I300" t="s">
        <v>223</v>
      </c>
    </row>
    <row r="301" spans="1:9">
      <c r="A301" t="s">
        <v>76</v>
      </c>
      <c r="B301" t="s">
        <v>193</v>
      </c>
      <c r="C301">
        <v>201490</v>
      </c>
      <c r="D301" t="s">
        <v>107</v>
      </c>
      <c r="E301" t="s">
        <v>241</v>
      </c>
      <c r="F301">
        <v>2</v>
      </c>
      <c r="G301" t="s">
        <v>233</v>
      </c>
      <c r="H301" t="s">
        <v>227</v>
      </c>
      <c r="I301" t="s">
        <v>223</v>
      </c>
    </row>
    <row r="302" spans="1:9">
      <c r="A302" t="s">
        <v>76</v>
      </c>
      <c r="B302" t="s">
        <v>194</v>
      </c>
      <c r="C302">
        <v>196724</v>
      </c>
      <c r="D302" t="s">
        <v>83</v>
      </c>
      <c r="E302" t="s">
        <v>400</v>
      </c>
      <c r="F302">
        <v>2</v>
      </c>
      <c r="G302" t="s">
        <v>246</v>
      </c>
      <c r="H302" t="s">
        <v>225</v>
      </c>
      <c r="I302" t="s">
        <v>223</v>
      </c>
    </row>
    <row r="303" spans="1:9">
      <c r="A303" t="s">
        <v>76</v>
      </c>
      <c r="B303" t="s">
        <v>194</v>
      </c>
      <c r="C303">
        <v>196724</v>
      </c>
      <c r="D303" t="s">
        <v>83</v>
      </c>
      <c r="E303" t="s">
        <v>401</v>
      </c>
      <c r="F303">
        <v>2</v>
      </c>
      <c r="G303" t="s">
        <v>246</v>
      </c>
      <c r="H303" t="s">
        <v>234</v>
      </c>
      <c r="I303" t="s">
        <v>223</v>
      </c>
    </row>
    <row r="304" spans="1:9">
      <c r="A304" t="s">
        <v>76</v>
      </c>
      <c r="B304" t="s">
        <v>194</v>
      </c>
      <c r="C304">
        <v>197229</v>
      </c>
      <c r="D304" t="s">
        <v>92</v>
      </c>
      <c r="E304" t="s">
        <v>400</v>
      </c>
      <c r="F304">
        <v>2</v>
      </c>
      <c r="G304" t="s">
        <v>246</v>
      </c>
      <c r="H304" t="s">
        <v>225</v>
      </c>
      <c r="I304" t="s">
        <v>223</v>
      </c>
    </row>
    <row r="305" spans="1:9">
      <c r="A305" t="s">
        <v>76</v>
      </c>
      <c r="B305" t="s">
        <v>194</v>
      </c>
      <c r="C305">
        <v>197229</v>
      </c>
      <c r="D305" t="s">
        <v>92</v>
      </c>
      <c r="E305" t="s">
        <v>402</v>
      </c>
      <c r="F305">
        <v>2</v>
      </c>
      <c r="G305" t="s">
        <v>246</v>
      </c>
      <c r="H305" t="s">
        <v>227</v>
      </c>
      <c r="I305" t="s">
        <v>223</v>
      </c>
    </row>
    <row r="306" spans="1:9">
      <c r="A306" t="s">
        <v>76</v>
      </c>
      <c r="B306" t="s">
        <v>194</v>
      </c>
      <c r="C306">
        <v>197229</v>
      </c>
      <c r="D306" t="s">
        <v>92</v>
      </c>
      <c r="E306" t="s">
        <v>401</v>
      </c>
      <c r="F306">
        <v>2</v>
      </c>
      <c r="G306" t="s">
        <v>246</v>
      </c>
      <c r="H306" t="s">
        <v>234</v>
      </c>
      <c r="I306" t="s">
        <v>223</v>
      </c>
    </row>
    <row r="307" spans="1:9">
      <c r="A307" t="s">
        <v>76</v>
      </c>
      <c r="B307" t="s">
        <v>194</v>
      </c>
      <c r="C307">
        <v>197400</v>
      </c>
      <c r="D307" t="s">
        <v>96</v>
      </c>
      <c r="E307" t="s">
        <v>400</v>
      </c>
      <c r="F307">
        <v>2</v>
      </c>
      <c r="G307" t="s">
        <v>246</v>
      </c>
      <c r="H307" t="s">
        <v>225</v>
      </c>
      <c r="I307" t="s">
        <v>223</v>
      </c>
    </row>
    <row r="308" spans="1:9">
      <c r="A308" t="s">
        <v>76</v>
      </c>
      <c r="B308" t="s">
        <v>194</v>
      </c>
      <c r="C308">
        <v>198976</v>
      </c>
      <c r="D308" t="s">
        <v>98</v>
      </c>
      <c r="E308" t="s">
        <v>400</v>
      </c>
      <c r="F308">
        <v>2</v>
      </c>
      <c r="G308" t="s">
        <v>246</v>
      </c>
      <c r="H308" t="s">
        <v>225</v>
      </c>
      <c r="I308" t="s">
        <v>223</v>
      </c>
    </row>
    <row r="309" spans="1:9">
      <c r="A309" t="s">
        <v>76</v>
      </c>
      <c r="B309" t="s">
        <v>194</v>
      </c>
      <c r="C309">
        <v>198976</v>
      </c>
      <c r="D309" t="s">
        <v>98</v>
      </c>
      <c r="E309" t="s">
        <v>402</v>
      </c>
      <c r="F309">
        <v>2</v>
      </c>
      <c r="G309" t="s">
        <v>246</v>
      </c>
      <c r="H309" t="s">
        <v>227</v>
      </c>
      <c r="I309" t="s">
        <v>223</v>
      </c>
    </row>
    <row r="310" spans="1:9">
      <c r="A310" t="s">
        <v>76</v>
      </c>
      <c r="B310" t="s">
        <v>194</v>
      </c>
      <c r="C310">
        <v>199087</v>
      </c>
      <c r="D310" t="s">
        <v>99</v>
      </c>
      <c r="E310" t="s">
        <v>402</v>
      </c>
      <c r="F310">
        <v>2</v>
      </c>
      <c r="G310" t="s">
        <v>246</v>
      </c>
      <c r="H310" t="s">
        <v>227</v>
      </c>
      <c r="I310" t="s">
        <v>223</v>
      </c>
    </row>
    <row r="311" spans="1:9">
      <c r="A311" t="s">
        <v>76</v>
      </c>
      <c r="B311" t="s">
        <v>194</v>
      </c>
      <c r="C311">
        <v>199087</v>
      </c>
      <c r="D311" t="s">
        <v>99</v>
      </c>
      <c r="E311" t="s">
        <v>400</v>
      </c>
      <c r="F311">
        <v>2</v>
      </c>
      <c r="G311" t="s">
        <v>246</v>
      </c>
      <c r="H311" t="s">
        <v>225</v>
      </c>
      <c r="I311" t="s">
        <v>223</v>
      </c>
    </row>
    <row r="312" spans="1:9">
      <c r="A312" t="s">
        <v>76</v>
      </c>
      <c r="B312" t="s">
        <v>194</v>
      </c>
      <c r="C312">
        <v>199523</v>
      </c>
      <c r="D312" t="s">
        <v>100</v>
      </c>
      <c r="E312" t="s">
        <v>403</v>
      </c>
      <c r="F312">
        <v>2</v>
      </c>
      <c r="G312" t="s">
        <v>246</v>
      </c>
      <c r="H312" t="s">
        <v>296</v>
      </c>
      <c r="I312" t="s">
        <v>223</v>
      </c>
    </row>
    <row r="313" spans="1:9">
      <c r="A313" t="s">
        <v>76</v>
      </c>
      <c r="B313" t="s">
        <v>194</v>
      </c>
      <c r="C313">
        <v>199721</v>
      </c>
      <c r="D313" t="s">
        <v>101</v>
      </c>
      <c r="E313" t="s">
        <v>403</v>
      </c>
      <c r="F313">
        <v>2</v>
      </c>
      <c r="G313" t="s">
        <v>246</v>
      </c>
      <c r="H313" t="s">
        <v>296</v>
      </c>
      <c r="I313" t="s">
        <v>223</v>
      </c>
    </row>
    <row r="314" spans="1:9">
      <c r="A314" t="s">
        <v>76</v>
      </c>
      <c r="B314" t="s">
        <v>194</v>
      </c>
      <c r="C314">
        <v>199840</v>
      </c>
      <c r="D314" t="s">
        <v>102</v>
      </c>
      <c r="E314" t="s">
        <v>402</v>
      </c>
      <c r="F314">
        <v>2</v>
      </c>
      <c r="G314" t="s">
        <v>246</v>
      </c>
      <c r="H314" t="s">
        <v>227</v>
      </c>
      <c r="I314" t="s">
        <v>223</v>
      </c>
    </row>
    <row r="315" spans="1:9">
      <c r="A315" t="s">
        <v>76</v>
      </c>
      <c r="B315" t="s">
        <v>194</v>
      </c>
      <c r="C315">
        <v>199840</v>
      </c>
      <c r="D315" t="s">
        <v>102</v>
      </c>
      <c r="E315" t="s">
        <v>400</v>
      </c>
      <c r="F315">
        <v>2</v>
      </c>
      <c r="G315" t="s">
        <v>246</v>
      </c>
      <c r="H315" t="s">
        <v>225</v>
      </c>
      <c r="I315" t="s">
        <v>223</v>
      </c>
    </row>
    <row r="316" spans="1:9">
      <c r="A316" t="s">
        <v>76</v>
      </c>
      <c r="B316" t="s">
        <v>194</v>
      </c>
      <c r="C316">
        <v>200072</v>
      </c>
      <c r="D316" t="s">
        <v>103</v>
      </c>
      <c r="E316" t="s">
        <v>402</v>
      </c>
      <c r="F316">
        <v>2</v>
      </c>
      <c r="G316" t="s">
        <v>246</v>
      </c>
      <c r="H316" t="s">
        <v>227</v>
      </c>
      <c r="I316" t="s">
        <v>223</v>
      </c>
    </row>
    <row r="317" spans="1:9">
      <c r="A317" t="s">
        <v>76</v>
      </c>
      <c r="B317" t="s">
        <v>194</v>
      </c>
      <c r="C317">
        <v>200072</v>
      </c>
      <c r="D317" t="s">
        <v>103</v>
      </c>
      <c r="E317" t="s">
        <v>400</v>
      </c>
      <c r="F317">
        <v>2</v>
      </c>
      <c r="G317" t="s">
        <v>246</v>
      </c>
      <c r="H317" t="s">
        <v>225</v>
      </c>
      <c r="I317" t="s">
        <v>223</v>
      </c>
    </row>
    <row r="318" spans="1:9">
      <c r="A318" t="s">
        <v>76</v>
      </c>
      <c r="B318" t="s">
        <v>194</v>
      </c>
      <c r="C318">
        <v>201490</v>
      </c>
      <c r="D318" t="s">
        <v>107</v>
      </c>
      <c r="E318" t="s">
        <v>403</v>
      </c>
      <c r="F318">
        <v>2</v>
      </c>
      <c r="G318" t="s">
        <v>246</v>
      </c>
      <c r="H318" t="s">
        <v>296</v>
      </c>
      <c r="I318" t="s">
        <v>223</v>
      </c>
    </row>
    <row r="319" spans="1:9">
      <c r="A319" t="s">
        <v>76</v>
      </c>
      <c r="B319" t="s">
        <v>194</v>
      </c>
      <c r="C319">
        <v>201490</v>
      </c>
      <c r="D319" t="s">
        <v>107</v>
      </c>
      <c r="E319" t="s">
        <v>404</v>
      </c>
      <c r="F319">
        <v>2</v>
      </c>
      <c r="G319" t="s">
        <v>246</v>
      </c>
      <c r="H319" t="s">
        <v>222</v>
      </c>
      <c r="I319" t="s">
        <v>223</v>
      </c>
    </row>
    <row r="320" spans="1:9">
      <c r="A320" t="s">
        <v>76</v>
      </c>
      <c r="B320" t="s">
        <v>195</v>
      </c>
      <c r="C320">
        <v>196724</v>
      </c>
      <c r="D320" t="s">
        <v>83</v>
      </c>
      <c r="E320" t="s">
        <v>405</v>
      </c>
      <c r="F320">
        <v>2</v>
      </c>
      <c r="G320" t="s">
        <v>221</v>
      </c>
      <c r="H320" t="s">
        <v>227</v>
      </c>
      <c r="I320" t="s">
        <v>223</v>
      </c>
    </row>
    <row r="321" spans="1:9">
      <c r="A321" t="s">
        <v>76</v>
      </c>
      <c r="B321" t="s">
        <v>195</v>
      </c>
      <c r="C321">
        <v>196724</v>
      </c>
      <c r="D321" t="s">
        <v>83</v>
      </c>
      <c r="E321" t="s">
        <v>406</v>
      </c>
      <c r="F321">
        <v>2</v>
      </c>
      <c r="G321" t="s">
        <v>221</v>
      </c>
      <c r="H321" t="s">
        <v>231</v>
      </c>
      <c r="I321" t="s">
        <v>223</v>
      </c>
    </row>
    <row r="322" spans="1:9">
      <c r="A322" t="s">
        <v>76</v>
      </c>
      <c r="B322" t="s">
        <v>195</v>
      </c>
      <c r="C322">
        <v>197229</v>
      </c>
      <c r="D322" t="s">
        <v>92</v>
      </c>
      <c r="E322" t="s">
        <v>241</v>
      </c>
      <c r="F322">
        <v>2</v>
      </c>
      <c r="G322" t="s">
        <v>221</v>
      </c>
      <c r="H322" t="s">
        <v>231</v>
      </c>
      <c r="I322" t="s">
        <v>223</v>
      </c>
    </row>
    <row r="323" spans="1:9">
      <c r="A323" t="s">
        <v>76</v>
      </c>
      <c r="B323" t="s">
        <v>196</v>
      </c>
      <c r="C323">
        <v>196724</v>
      </c>
      <c r="D323" t="s">
        <v>83</v>
      </c>
      <c r="E323" t="s">
        <v>407</v>
      </c>
      <c r="F323">
        <v>2</v>
      </c>
      <c r="G323" t="s">
        <v>221</v>
      </c>
      <c r="H323" t="s">
        <v>231</v>
      </c>
      <c r="I323" t="s">
        <v>223</v>
      </c>
    </row>
    <row r="324" spans="1:9">
      <c r="A324" t="s">
        <v>76</v>
      </c>
      <c r="B324" t="s">
        <v>196</v>
      </c>
      <c r="C324">
        <v>200327</v>
      </c>
      <c r="D324" t="s">
        <v>104</v>
      </c>
      <c r="E324" t="s">
        <v>408</v>
      </c>
      <c r="F324">
        <v>2</v>
      </c>
      <c r="G324" t="s">
        <v>221</v>
      </c>
      <c r="H324" t="s">
        <v>231</v>
      </c>
      <c r="I324" t="s">
        <v>223</v>
      </c>
    </row>
    <row r="325" spans="1:9">
      <c r="A325" t="s">
        <v>76</v>
      </c>
      <c r="B325" t="s">
        <v>197</v>
      </c>
      <c r="C325">
        <v>197229</v>
      </c>
      <c r="D325" t="s">
        <v>92</v>
      </c>
      <c r="E325" t="s">
        <v>409</v>
      </c>
      <c r="F325">
        <v>2</v>
      </c>
      <c r="G325" t="s">
        <v>246</v>
      </c>
      <c r="H325" t="s">
        <v>231</v>
      </c>
      <c r="I325" t="s">
        <v>223</v>
      </c>
    </row>
    <row r="326" spans="1:9">
      <c r="A326" t="s">
        <v>76</v>
      </c>
      <c r="B326" t="s">
        <v>197</v>
      </c>
      <c r="C326">
        <v>197229</v>
      </c>
      <c r="D326" t="s">
        <v>92</v>
      </c>
      <c r="E326" t="s">
        <v>410</v>
      </c>
      <c r="F326">
        <v>2</v>
      </c>
      <c r="G326" t="s">
        <v>246</v>
      </c>
      <c r="H326" t="s">
        <v>234</v>
      </c>
      <c r="I326" t="s">
        <v>223</v>
      </c>
    </row>
    <row r="327" spans="1:9">
      <c r="A327" t="s">
        <v>76</v>
      </c>
      <c r="B327" t="s">
        <v>197</v>
      </c>
      <c r="C327">
        <v>198976</v>
      </c>
      <c r="D327" t="s">
        <v>98</v>
      </c>
      <c r="E327" t="s">
        <v>409</v>
      </c>
      <c r="F327">
        <v>2</v>
      </c>
      <c r="G327" t="s">
        <v>246</v>
      </c>
      <c r="H327" t="s">
        <v>231</v>
      </c>
      <c r="I327" t="s">
        <v>223</v>
      </c>
    </row>
    <row r="328" spans="1:9">
      <c r="A328" t="s">
        <v>76</v>
      </c>
      <c r="B328" t="s">
        <v>197</v>
      </c>
      <c r="C328">
        <v>199840</v>
      </c>
      <c r="D328" t="s">
        <v>102</v>
      </c>
      <c r="E328" t="s">
        <v>409</v>
      </c>
      <c r="F328">
        <v>2</v>
      </c>
      <c r="G328" t="s">
        <v>246</v>
      </c>
      <c r="H328" t="s">
        <v>231</v>
      </c>
      <c r="I328" t="s">
        <v>223</v>
      </c>
    </row>
    <row r="329" spans="1:9">
      <c r="A329" t="s">
        <v>76</v>
      </c>
      <c r="B329" t="s">
        <v>197</v>
      </c>
      <c r="C329">
        <v>200748</v>
      </c>
      <c r="D329" t="s">
        <v>105</v>
      </c>
      <c r="E329" t="s">
        <v>411</v>
      </c>
      <c r="F329">
        <v>2</v>
      </c>
      <c r="G329" t="s">
        <v>221</v>
      </c>
      <c r="H329" t="s">
        <v>231</v>
      </c>
      <c r="I329" t="s">
        <v>223</v>
      </c>
    </row>
    <row r="330" spans="1:9">
      <c r="A330" t="s">
        <v>76</v>
      </c>
      <c r="B330" t="s">
        <v>198</v>
      </c>
      <c r="C330">
        <v>197229</v>
      </c>
      <c r="D330" t="s">
        <v>92</v>
      </c>
      <c r="E330" t="s">
        <v>412</v>
      </c>
      <c r="F330">
        <v>2</v>
      </c>
      <c r="G330" t="s">
        <v>246</v>
      </c>
      <c r="H330" t="s">
        <v>225</v>
      </c>
      <c r="I330" t="s">
        <v>223</v>
      </c>
    </row>
    <row r="331" spans="1:9">
      <c r="A331" t="s">
        <v>76</v>
      </c>
      <c r="B331" t="s">
        <v>198</v>
      </c>
      <c r="C331">
        <v>199523</v>
      </c>
      <c r="D331" t="s">
        <v>100</v>
      </c>
      <c r="E331" t="s">
        <v>413</v>
      </c>
      <c r="F331">
        <v>2</v>
      </c>
      <c r="G331" t="s">
        <v>237</v>
      </c>
      <c r="H331" t="s">
        <v>296</v>
      </c>
      <c r="I331" t="s">
        <v>223</v>
      </c>
    </row>
    <row r="332" spans="1:9">
      <c r="A332" t="s">
        <v>76</v>
      </c>
      <c r="B332" t="s">
        <v>198</v>
      </c>
      <c r="C332">
        <v>199721</v>
      </c>
      <c r="D332" t="s">
        <v>101</v>
      </c>
      <c r="E332" t="s">
        <v>413</v>
      </c>
      <c r="F332">
        <v>2</v>
      </c>
      <c r="G332" t="s">
        <v>237</v>
      </c>
      <c r="H332" t="s">
        <v>296</v>
      </c>
      <c r="I332" t="s">
        <v>223</v>
      </c>
    </row>
    <row r="333" spans="1:9">
      <c r="A333" t="s">
        <v>76</v>
      </c>
      <c r="B333" t="s">
        <v>198</v>
      </c>
      <c r="C333">
        <v>201490</v>
      </c>
      <c r="D333" t="s">
        <v>107</v>
      </c>
      <c r="E333" t="s">
        <v>413</v>
      </c>
      <c r="F333">
        <v>2</v>
      </c>
      <c r="G333" t="s">
        <v>237</v>
      </c>
      <c r="H333" t="s">
        <v>296</v>
      </c>
      <c r="I333" t="s">
        <v>223</v>
      </c>
    </row>
    <row r="334" spans="1:9">
      <c r="A334" t="s">
        <v>76</v>
      </c>
      <c r="B334" t="s">
        <v>199</v>
      </c>
      <c r="C334">
        <v>197229</v>
      </c>
      <c r="D334" t="s">
        <v>92</v>
      </c>
      <c r="E334" t="s">
        <v>414</v>
      </c>
      <c r="F334">
        <v>2</v>
      </c>
      <c r="G334" t="s">
        <v>246</v>
      </c>
      <c r="H334" t="s">
        <v>225</v>
      </c>
      <c r="I334" t="s">
        <v>223</v>
      </c>
    </row>
    <row r="335" spans="1:9">
      <c r="A335" t="s">
        <v>76</v>
      </c>
      <c r="B335" t="s">
        <v>199</v>
      </c>
      <c r="C335">
        <v>199523</v>
      </c>
      <c r="D335" t="s">
        <v>100</v>
      </c>
      <c r="E335" t="s">
        <v>415</v>
      </c>
      <c r="F335">
        <v>2</v>
      </c>
      <c r="G335" t="s">
        <v>237</v>
      </c>
      <c r="H335" t="s">
        <v>296</v>
      </c>
      <c r="I335" t="s">
        <v>223</v>
      </c>
    </row>
    <row r="336" spans="1:9">
      <c r="A336" t="s">
        <v>76</v>
      </c>
      <c r="B336" t="s">
        <v>199</v>
      </c>
      <c r="C336">
        <v>199523</v>
      </c>
      <c r="D336" t="s">
        <v>100</v>
      </c>
      <c r="E336" t="s">
        <v>416</v>
      </c>
      <c r="F336">
        <v>2</v>
      </c>
      <c r="G336" t="s">
        <v>246</v>
      </c>
      <c r="H336" t="s">
        <v>296</v>
      </c>
      <c r="I336" t="s">
        <v>223</v>
      </c>
    </row>
    <row r="337" spans="1:9">
      <c r="A337" t="s">
        <v>76</v>
      </c>
      <c r="B337" t="s">
        <v>199</v>
      </c>
      <c r="C337">
        <v>199721</v>
      </c>
      <c r="D337" t="s">
        <v>101</v>
      </c>
      <c r="E337" t="s">
        <v>416</v>
      </c>
      <c r="F337">
        <v>2</v>
      </c>
      <c r="G337" t="s">
        <v>246</v>
      </c>
      <c r="H337" t="s">
        <v>296</v>
      </c>
      <c r="I337" t="s">
        <v>223</v>
      </c>
    </row>
    <row r="338" spans="1:9">
      <c r="A338" t="s">
        <v>76</v>
      </c>
      <c r="B338" t="s">
        <v>199</v>
      </c>
      <c r="C338">
        <v>199721</v>
      </c>
      <c r="D338" t="s">
        <v>101</v>
      </c>
      <c r="E338" t="s">
        <v>415</v>
      </c>
      <c r="F338">
        <v>2</v>
      </c>
      <c r="G338" t="s">
        <v>237</v>
      </c>
      <c r="H338" t="s">
        <v>296</v>
      </c>
      <c r="I338" t="s">
        <v>223</v>
      </c>
    </row>
    <row r="339" spans="1:9">
      <c r="A339" t="s">
        <v>76</v>
      </c>
      <c r="B339" t="s">
        <v>199</v>
      </c>
      <c r="C339">
        <v>201490</v>
      </c>
      <c r="D339" t="s">
        <v>107</v>
      </c>
      <c r="E339" t="s">
        <v>416</v>
      </c>
      <c r="F339">
        <v>2</v>
      </c>
      <c r="G339" t="s">
        <v>246</v>
      </c>
      <c r="H339" t="s">
        <v>296</v>
      </c>
      <c r="I339" t="s">
        <v>223</v>
      </c>
    </row>
    <row r="340" spans="1:9">
      <c r="A340" t="s">
        <v>76</v>
      </c>
      <c r="B340" t="s">
        <v>199</v>
      </c>
      <c r="C340">
        <v>201490</v>
      </c>
      <c r="D340" t="s">
        <v>107</v>
      </c>
      <c r="E340" t="s">
        <v>415</v>
      </c>
      <c r="F340">
        <v>2</v>
      </c>
      <c r="G340" t="s">
        <v>237</v>
      </c>
      <c r="H340" t="s">
        <v>296</v>
      </c>
      <c r="I340" t="s">
        <v>223</v>
      </c>
    </row>
    <row r="341" spans="1:9">
      <c r="A341" t="s">
        <v>76</v>
      </c>
      <c r="B341" t="s">
        <v>200</v>
      </c>
      <c r="C341">
        <v>199523</v>
      </c>
      <c r="D341" t="s">
        <v>100</v>
      </c>
      <c r="E341" t="s">
        <v>417</v>
      </c>
      <c r="F341">
        <v>2</v>
      </c>
      <c r="G341" t="s">
        <v>221</v>
      </c>
      <c r="H341" t="s">
        <v>418</v>
      </c>
      <c r="I341" t="s">
        <v>223</v>
      </c>
    </row>
    <row r="342" spans="1:9">
      <c r="A342" t="s">
        <v>76</v>
      </c>
      <c r="B342" t="s">
        <v>201</v>
      </c>
      <c r="C342">
        <v>196724</v>
      </c>
      <c r="D342" t="s">
        <v>83</v>
      </c>
      <c r="E342" t="s">
        <v>419</v>
      </c>
      <c r="F342">
        <v>2</v>
      </c>
      <c r="G342" t="s">
        <v>246</v>
      </c>
      <c r="H342" t="s">
        <v>225</v>
      </c>
      <c r="I342" t="s">
        <v>223</v>
      </c>
    </row>
    <row r="343" spans="1:9">
      <c r="A343" t="s">
        <v>76</v>
      </c>
      <c r="B343" t="s">
        <v>201</v>
      </c>
      <c r="C343">
        <v>196724</v>
      </c>
      <c r="D343" t="s">
        <v>83</v>
      </c>
      <c r="E343" t="s">
        <v>420</v>
      </c>
      <c r="F343">
        <v>2</v>
      </c>
      <c r="G343" t="s">
        <v>246</v>
      </c>
      <c r="H343" t="s">
        <v>227</v>
      </c>
      <c r="I343" t="s">
        <v>223</v>
      </c>
    </row>
    <row r="344" spans="1:9">
      <c r="A344" t="s">
        <v>76</v>
      </c>
      <c r="B344" t="s">
        <v>201</v>
      </c>
      <c r="C344">
        <v>197229</v>
      </c>
      <c r="D344" t="s">
        <v>92</v>
      </c>
      <c r="E344" t="s">
        <v>420</v>
      </c>
      <c r="F344">
        <v>2</v>
      </c>
      <c r="G344" t="s">
        <v>246</v>
      </c>
      <c r="H344" t="s">
        <v>227</v>
      </c>
      <c r="I344" t="s">
        <v>223</v>
      </c>
    </row>
    <row r="345" spans="1:9">
      <c r="A345" t="s">
        <v>76</v>
      </c>
      <c r="B345" t="s">
        <v>201</v>
      </c>
      <c r="C345">
        <v>197229</v>
      </c>
      <c r="D345" t="s">
        <v>92</v>
      </c>
      <c r="E345" t="s">
        <v>419</v>
      </c>
      <c r="F345">
        <v>2</v>
      </c>
      <c r="G345" t="s">
        <v>246</v>
      </c>
      <c r="H345" t="s">
        <v>225</v>
      </c>
      <c r="I345" t="s">
        <v>223</v>
      </c>
    </row>
    <row r="346" spans="1:9">
      <c r="A346" t="s">
        <v>76</v>
      </c>
      <c r="B346" t="s">
        <v>201</v>
      </c>
      <c r="C346">
        <v>197229</v>
      </c>
      <c r="D346" t="s">
        <v>92</v>
      </c>
      <c r="E346" t="s">
        <v>421</v>
      </c>
      <c r="F346">
        <v>2</v>
      </c>
      <c r="G346" t="s">
        <v>246</v>
      </c>
      <c r="H346" t="s">
        <v>261</v>
      </c>
      <c r="I346" t="s">
        <v>223</v>
      </c>
    </row>
    <row r="347" spans="1:9">
      <c r="A347" t="s">
        <v>76</v>
      </c>
      <c r="B347" t="s">
        <v>201</v>
      </c>
      <c r="C347">
        <v>199523</v>
      </c>
      <c r="D347" t="s">
        <v>100</v>
      </c>
      <c r="E347" t="s">
        <v>422</v>
      </c>
      <c r="F347">
        <v>2</v>
      </c>
      <c r="G347" t="s">
        <v>246</v>
      </c>
      <c r="H347" t="s">
        <v>296</v>
      </c>
      <c r="I347" t="s">
        <v>223</v>
      </c>
    </row>
    <row r="348" spans="1:9">
      <c r="A348" t="s">
        <v>76</v>
      </c>
      <c r="B348" t="s">
        <v>201</v>
      </c>
      <c r="C348">
        <v>199523</v>
      </c>
      <c r="D348" t="s">
        <v>100</v>
      </c>
      <c r="E348" t="s">
        <v>423</v>
      </c>
      <c r="F348">
        <v>2</v>
      </c>
      <c r="G348" t="s">
        <v>233</v>
      </c>
      <c r="H348" t="s">
        <v>227</v>
      </c>
      <c r="I348" t="s">
        <v>223</v>
      </c>
    </row>
    <row r="349" spans="1:9">
      <c r="A349" t="s">
        <v>76</v>
      </c>
      <c r="B349" t="s">
        <v>201</v>
      </c>
      <c r="C349">
        <v>199721</v>
      </c>
      <c r="D349" t="s">
        <v>101</v>
      </c>
      <c r="E349" t="s">
        <v>423</v>
      </c>
      <c r="F349">
        <v>2</v>
      </c>
      <c r="G349" t="s">
        <v>233</v>
      </c>
      <c r="H349" t="s">
        <v>227</v>
      </c>
      <c r="I349" t="s">
        <v>223</v>
      </c>
    </row>
    <row r="350" spans="1:9">
      <c r="A350" t="s">
        <v>76</v>
      </c>
      <c r="B350" t="s">
        <v>201</v>
      </c>
      <c r="C350">
        <v>199721</v>
      </c>
      <c r="D350" t="s">
        <v>101</v>
      </c>
      <c r="E350" t="s">
        <v>422</v>
      </c>
      <c r="F350">
        <v>2</v>
      </c>
      <c r="G350" t="s">
        <v>246</v>
      </c>
      <c r="H350" t="s">
        <v>296</v>
      </c>
      <c r="I350" t="s">
        <v>223</v>
      </c>
    </row>
    <row r="351" spans="1:9">
      <c r="A351" t="s">
        <v>76</v>
      </c>
      <c r="B351" t="s">
        <v>201</v>
      </c>
      <c r="C351">
        <v>201490</v>
      </c>
      <c r="D351" t="s">
        <v>107</v>
      </c>
      <c r="E351" t="s">
        <v>422</v>
      </c>
      <c r="F351">
        <v>2</v>
      </c>
      <c r="G351" t="s">
        <v>246</v>
      </c>
      <c r="H351" t="s">
        <v>296</v>
      </c>
      <c r="I351" t="s">
        <v>223</v>
      </c>
    </row>
    <row r="352" spans="1:9">
      <c r="A352" t="s">
        <v>76</v>
      </c>
      <c r="B352" t="s">
        <v>201</v>
      </c>
      <c r="C352">
        <v>201490</v>
      </c>
      <c r="D352" t="s">
        <v>107</v>
      </c>
      <c r="E352" t="s">
        <v>423</v>
      </c>
      <c r="F352">
        <v>2</v>
      </c>
      <c r="G352" t="s">
        <v>233</v>
      </c>
      <c r="H352" t="s">
        <v>227</v>
      </c>
      <c r="I352" t="s">
        <v>223</v>
      </c>
    </row>
    <row r="353" spans="1:9">
      <c r="A353" t="s">
        <v>76</v>
      </c>
      <c r="B353" t="s">
        <v>202</v>
      </c>
      <c r="C353">
        <v>197229</v>
      </c>
      <c r="D353" t="s">
        <v>92</v>
      </c>
      <c r="E353" t="s">
        <v>424</v>
      </c>
      <c r="F353">
        <v>2</v>
      </c>
      <c r="G353" t="s">
        <v>246</v>
      </c>
      <c r="H353" t="s">
        <v>225</v>
      </c>
      <c r="I353" t="s">
        <v>223</v>
      </c>
    </row>
    <row r="354" spans="1:9">
      <c r="A354" t="s">
        <v>76</v>
      </c>
      <c r="B354" t="s">
        <v>202</v>
      </c>
      <c r="C354">
        <v>198976</v>
      </c>
      <c r="D354" t="s">
        <v>98</v>
      </c>
      <c r="E354" t="s">
        <v>424</v>
      </c>
      <c r="F354">
        <v>2</v>
      </c>
      <c r="G354" t="s">
        <v>246</v>
      </c>
      <c r="H354" t="s">
        <v>225</v>
      </c>
      <c r="I354" t="s">
        <v>223</v>
      </c>
    </row>
    <row r="355" spans="1:9">
      <c r="A355" t="s">
        <v>76</v>
      </c>
      <c r="B355" t="s">
        <v>202</v>
      </c>
      <c r="C355">
        <v>199840</v>
      </c>
      <c r="D355" t="s">
        <v>102</v>
      </c>
      <c r="E355" t="s">
        <v>425</v>
      </c>
      <c r="F355">
        <v>2</v>
      </c>
      <c r="G355" t="s">
        <v>246</v>
      </c>
      <c r="H355" t="s">
        <v>225</v>
      </c>
      <c r="I355" t="s">
        <v>223</v>
      </c>
    </row>
    <row r="356" spans="1:9">
      <c r="A356" t="s">
        <v>76</v>
      </c>
      <c r="B356" t="s">
        <v>202</v>
      </c>
      <c r="C356">
        <v>200072</v>
      </c>
      <c r="D356" t="s">
        <v>103</v>
      </c>
      <c r="E356" t="s">
        <v>424</v>
      </c>
      <c r="F356">
        <v>2</v>
      </c>
      <c r="G356" t="s">
        <v>246</v>
      </c>
      <c r="H356" t="s">
        <v>225</v>
      </c>
      <c r="I356" t="s">
        <v>223</v>
      </c>
    </row>
    <row r="357" spans="1:9">
      <c r="A357" t="s">
        <v>76</v>
      </c>
      <c r="B357" t="s">
        <v>203</v>
      </c>
      <c r="C357">
        <v>199523</v>
      </c>
      <c r="D357" t="s">
        <v>100</v>
      </c>
      <c r="E357" t="s">
        <v>338</v>
      </c>
      <c r="F357">
        <v>2</v>
      </c>
      <c r="G357" t="s">
        <v>221</v>
      </c>
      <c r="H357" t="s">
        <v>296</v>
      </c>
      <c r="I357" t="s">
        <v>223</v>
      </c>
    </row>
    <row r="358" spans="1:9">
      <c r="A358" t="s">
        <v>76</v>
      </c>
      <c r="B358" t="s">
        <v>203</v>
      </c>
      <c r="C358">
        <v>199721</v>
      </c>
      <c r="D358" t="s">
        <v>101</v>
      </c>
      <c r="E358" t="s">
        <v>338</v>
      </c>
      <c r="F358">
        <v>2</v>
      </c>
      <c r="G358" t="s">
        <v>221</v>
      </c>
      <c r="H358" t="s">
        <v>296</v>
      </c>
      <c r="I358" t="s">
        <v>223</v>
      </c>
    </row>
    <row r="359" spans="1:9">
      <c r="A359" t="s">
        <v>76</v>
      </c>
      <c r="B359" t="s">
        <v>203</v>
      </c>
      <c r="C359">
        <v>201490</v>
      </c>
      <c r="D359" t="s">
        <v>107</v>
      </c>
      <c r="E359" t="s">
        <v>338</v>
      </c>
      <c r="F359">
        <v>2</v>
      </c>
      <c r="G359" t="s">
        <v>221</v>
      </c>
      <c r="H359" t="s">
        <v>296</v>
      </c>
      <c r="I359" t="s">
        <v>223</v>
      </c>
    </row>
    <row r="360" spans="1:9">
      <c r="A360" t="s">
        <v>76</v>
      </c>
      <c r="B360" t="s">
        <v>204</v>
      </c>
      <c r="C360">
        <v>197229</v>
      </c>
      <c r="D360" t="s">
        <v>92</v>
      </c>
      <c r="E360" t="s">
        <v>426</v>
      </c>
      <c r="F360">
        <v>2</v>
      </c>
      <c r="G360" t="s">
        <v>246</v>
      </c>
      <c r="H360" t="s">
        <v>225</v>
      </c>
      <c r="I360" t="s">
        <v>223</v>
      </c>
    </row>
    <row r="361" spans="1:9">
      <c r="A361" t="s">
        <v>76</v>
      </c>
      <c r="B361" t="s">
        <v>204</v>
      </c>
      <c r="C361">
        <v>198976</v>
      </c>
      <c r="D361" t="s">
        <v>98</v>
      </c>
      <c r="E361" t="s">
        <v>426</v>
      </c>
      <c r="F361">
        <v>2</v>
      </c>
      <c r="G361" t="s">
        <v>246</v>
      </c>
      <c r="H361" t="s">
        <v>225</v>
      </c>
      <c r="I361" t="s">
        <v>223</v>
      </c>
    </row>
    <row r="362" spans="1:9">
      <c r="A362" t="s">
        <v>76</v>
      </c>
      <c r="B362" t="s">
        <v>204</v>
      </c>
      <c r="C362">
        <v>199087</v>
      </c>
      <c r="D362" t="s">
        <v>99</v>
      </c>
      <c r="E362" t="s">
        <v>427</v>
      </c>
      <c r="F362">
        <v>2</v>
      </c>
      <c r="G362" t="s">
        <v>246</v>
      </c>
      <c r="H362" t="s">
        <v>225</v>
      </c>
      <c r="I362" t="s">
        <v>223</v>
      </c>
    </row>
    <row r="363" spans="1:9">
      <c r="A363" t="s">
        <v>76</v>
      </c>
      <c r="B363" t="s">
        <v>204</v>
      </c>
      <c r="C363">
        <v>199840</v>
      </c>
      <c r="D363" t="s">
        <v>102</v>
      </c>
      <c r="E363" t="s">
        <v>426</v>
      </c>
      <c r="F363">
        <v>2</v>
      </c>
      <c r="G363" t="s">
        <v>246</v>
      </c>
      <c r="H363" t="s">
        <v>225</v>
      </c>
      <c r="I363" t="s">
        <v>223</v>
      </c>
    </row>
    <row r="364" spans="1:9">
      <c r="A364" t="s">
        <v>76</v>
      </c>
      <c r="B364" t="s">
        <v>205</v>
      </c>
      <c r="C364">
        <v>197229</v>
      </c>
      <c r="D364" t="s">
        <v>92</v>
      </c>
      <c r="E364" t="s">
        <v>241</v>
      </c>
      <c r="F364">
        <v>2</v>
      </c>
      <c r="G364" t="s">
        <v>221</v>
      </c>
      <c r="H364" t="s">
        <v>231</v>
      </c>
      <c r="I364" t="s">
        <v>223</v>
      </c>
    </row>
    <row r="365" spans="1:9">
      <c r="A365" t="s">
        <v>76</v>
      </c>
      <c r="B365" t="s">
        <v>205</v>
      </c>
      <c r="C365">
        <v>197400</v>
      </c>
      <c r="D365" t="s">
        <v>96</v>
      </c>
      <c r="E365" t="s">
        <v>428</v>
      </c>
      <c r="F365">
        <v>2</v>
      </c>
      <c r="G365" t="s">
        <v>221</v>
      </c>
      <c r="H365" t="s">
        <v>231</v>
      </c>
      <c r="I365" t="s">
        <v>223</v>
      </c>
    </row>
    <row r="366" spans="1:9">
      <c r="A366" t="s">
        <v>76</v>
      </c>
      <c r="B366" t="s">
        <v>205</v>
      </c>
      <c r="C366">
        <v>199087</v>
      </c>
      <c r="D366" t="s">
        <v>99</v>
      </c>
      <c r="E366" t="s">
        <v>429</v>
      </c>
      <c r="F366">
        <v>2</v>
      </c>
      <c r="G366" t="s">
        <v>221</v>
      </c>
      <c r="H366" t="s">
        <v>231</v>
      </c>
      <c r="I366" t="s">
        <v>223</v>
      </c>
    </row>
    <row r="367" spans="1:9">
      <c r="A367" t="s">
        <v>76</v>
      </c>
      <c r="B367" t="s">
        <v>205</v>
      </c>
      <c r="C367">
        <v>199840</v>
      </c>
      <c r="D367" t="s">
        <v>102</v>
      </c>
      <c r="E367" t="s">
        <v>429</v>
      </c>
      <c r="F367">
        <v>2</v>
      </c>
      <c r="G367" t="s">
        <v>221</v>
      </c>
      <c r="H367" t="s">
        <v>231</v>
      </c>
      <c r="I367" t="s">
        <v>223</v>
      </c>
    </row>
    <row r="368" spans="1:9">
      <c r="A368" t="s">
        <v>76</v>
      </c>
      <c r="B368" t="s">
        <v>206</v>
      </c>
      <c r="C368">
        <v>197229</v>
      </c>
      <c r="D368" t="s">
        <v>92</v>
      </c>
      <c r="E368" t="s">
        <v>430</v>
      </c>
      <c r="F368">
        <v>2</v>
      </c>
      <c r="G368" t="s">
        <v>246</v>
      </c>
      <c r="H368" t="s">
        <v>225</v>
      </c>
      <c r="I368" t="s">
        <v>223</v>
      </c>
    </row>
    <row r="369" spans="1:9">
      <c r="A369" t="s">
        <v>76</v>
      </c>
      <c r="B369" t="s">
        <v>206</v>
      </c>
      <c r="C369">
        <v>197400</v>
      </c>
      <c r="D369" t="s">
        <v>96</v>
      </c>
      <c r="E369" t="s">
        <v>430</v>
      </c>
      <c r="F369">
        <v>2</v>
      </c>
      <c r="G369" t="s">
        <v>246</v>
      </c>
      <c r="H369" t="s">
        <v>225</v>
      </c>
      <c r="I369" t="s">
        <v>223</v>
      </c>
    </row>
    <row r="370" spans="1:9">
      <c r="A370" t="s">
        <v>76</v>
      </c>
      <c r="B370" t="s">
        <v>206</v>
      </c>
      <c r="C370">
        <v>198976</v>
      </c>
      <c r="D370" t="s">
        <v>98</v>
      </c>
      <c r="E370" t="s">
        <v>430</v>
      </c>
      <c r="F370">
        <v>2</v>
      </c>
      <c r="G370" t="s">
        <v>246</v>
      </c>
      <c r="H370" t="s">
        <v>225</v>
      </c>
      <c r="I370" t="s">
        <v>223</v>
      </c>
    </row>
    <row r="371" spans="1:9">
      <c r="A371" t="s">
        <v>76</v>
      </c>
      <c r="B371" t="s">
        <v>206</v>
      </c>
      <c r="C371">
        <v>199087</v>
      </c>
      <c r="D371" t="s">
        <v>99</v>
      </c>
      <c r="E371" t="s">
        <v>430</v>
      </c>
      <c r="F371">
        <v>2</v>
      </c>
      <c r="G371" t="s">
        <v>246</v>
      </c>
      <c r="H371" t="s">
        <v>225</v>
      </c>
      <c r="I371" t="s">
        <v>223</v>
      </c>
    </row>
    <row r="372" spans="1:9">
      <c r="A372" t="s">
        <v>76</v>
      </c>
      <c r="B372" t="s">
        <v>206</v>
      </c>
      <c r="C372">
        <v>199840</v>
      </c>
      <c r="D372" t="s">
        <v>102</v>
      </c>
      <c r="E372" t="s">
        <v>430</v>
      </c>
      <c r="F372">
        <v>2</v>
      </c>
      <c r="G372" t="s">
        <v>246</v>
      </c>
      <c r="H372" t="s">
        <v>225</v>
      </c>
      <c r="I372" t="s">
        <v>223</v>
      </c>
    </row>
    <row r="373" spans="1:9">
      <c r="A373" t="s">
        <v>76</v>
      </c>
      <c r="B373" t="s">
        <v>206</v>
      </c>
      <c r="C373">
        <v>200072</v>
      </c>
      <c r="D373" t="s">
        <v>103</v>
      </c>
      <c r="E373" t="s">
        <v>430</v>
      </c>
      <c r="F373">
        <v>2</v>
      </c>
      <c r="G373" t="s">
        <v>246</v>
      </c>
      <c r="H373" t="s">
        <v>225</v>
      </c>
      <c r="I373" t="s">
        <v>223</v>
      </c>
    </row>
    <row r="374" spans="1:9">
      <c r="A374" t="s">
        <v>76</v>
      </c>
      <c r="B374" t="s">
        <v>206</v>
      </c>
      <c r="C374">
        <v>200327</v>
      </c>
      <c r="D374" t="s">
        <v>104</v>
      </c>
      <c r="E374" t="s">
        <v>431</v>
      </c>
      <c r="F374">
        <v>2</v>
      </c>
      <c r="G374" t="s">
        <v>246</v>
      </c>
      <c r="H374" t="s">
        <v>225</v>
      </c>
      <c r="I374" t="s">
        <v>223</v>
      </c>
    </row>
    <row r="375" spans="1:9">
      <c r="A375" t="s">
        <v>76</v>
      </c>
      <c r="B375" t="s">
        <v>206</v>
      </c>
      <c r="C375">
        <v>200748</v>
      </c>
      <c r="D375" t="s">
        <v>105</v>
      </c>
      <c r="E375" t="s">
        <v>432</v>
      </c>
      <c r="F375">
        <v>2</v>
      </c>
      <c r="G375" t="s">
        <v>246</v>
      </c>
      <c r="H375" t="s">
        <v>225</v>
      </c>
      <c r="I375" t="s">
        <v>223</v>
      </c>
    </row>
    <row r="376" spans="1:9">
      <c r="A376" t="s">
        <v>76</v>
      </c>
      <c r="B376" t="s">
        <v>206</v>
      </c>
      <c r="C376">
        <v>200748</v>
      </c>
      <c r="D376" t="s">
        <v>105</v>
      </c>
      <c r="E376" t="s">
        <v>433</v>
      </c>
      <c r="F376">
        <v>2</v>
      </c>
      <c r="G376" t="s">
        <v>246</v>
      </c>
      <c r="H376" t="s">
        <v>227</v>
      </c>
      <c r="I376" t="s">
        <v>223</v>
      </c>
    </row>
    <row r="377" spans="1:9">
      <c r="A377" t="s">
        <v>76</v>
      </c>
      <c r="B377" t="s">
        <v>207</v>
      </c>
      <c r="C377">
        <v>199523</v>
      </c>
      <c r="D377" t="s">
        <v>100</v>
      </c>
      <c r="E377" t="s">
        <v>366</v>
      </c>
      <c r="F377">
        <v>2</v>
      </c>
      <c r="G377" t="s">
        <v>237</v>
      </c>
      <c r="H377" t="s">
        <v>296</v>
      </c>
      <c r="I377" t="s">
        <v>223</v>
      </c>
    </row>
    <row r="378" spans="1:9">
      <c r="A378" t="s">
        <v>76</v>
      </c>
      <c r="B378" t="s">
        <v>207</v>
      </c>
      <c r="C378">
        <v>199523</v>
      </c>
      <c r="D378" t="s">
        <v>100</v>
      </c>
      <c r="E378" t="s">
        <v>434</v>
      </c>
      <c r="F378">
        <v>2</v>
      </c>
      <c r="G378" t="s">
        <v>233</v>
      </c>
      <c r="H378" t="s">
        <v>227</v>
      </c>
      <c r="I378" t="s">
        <v>223</v>
      </c>
    </row>
    <row r="379" spans="1:9">
      <c r="A379" t="s">
        <v>76</v>
      </c>
      <c r="B379" t="s">
        <v>207</v>
      </c>
      <c r="C379">
        <v>199721</v>
      </c>
      <c r="D379" t="s">
        <v>101</v>
      </c>
      <c r="E379" t="s">
        <v>366</v>
      </c>
      <c r="F379">
        <v>2</v>
      </c>
      <c r="G379" t="s">
        <v>237</v>
      </c>
      <c r="H379" t="s">
        <v>296</v>
      </c>
      <c r="I379" t="s">
        <v>223</v>
      </c>
    </row>
    <row r="380" spans="1:9">
      <c r="A380" t="s">
        <v>76</v>
      </c>
      <c r="B380" t="s">
        <v>207</v>
      </c>
      <c r="C380">
        <v>199721</v>
      </c>
      <c r="D380" t="s">
        <v>101</v>
      </c>
      <c r="E380" t="s">
        <v>434</v>
      </c>
      <c r="F380">
        <v>2</v>
      </c>
      <c r="G380" t="s">
        <v>233</v>
      </c>
      <c r="H380" t="s">
        <v>227</v>
      </c>
      <c r="I380" t="s">
        <v>223</v>
      </c>
    </row>
    <row r="381" spans="1:9">
      <c r="A381" t="s">
        <v>76</v>
      </c>
      <c r="B381" t="s">
        <v>207</v>
      </c>
      <c r="C381">
        <v>201490</v>
      </c>
      <c r="D381" t="s">
        <v>107</v>
      </c>
      <c r="E381" t="s">
        <v>434</v>
      </c>
      <c r="F381">
        <v>2</v>
      </c>
      <c r="G381" t="s">
        <v>233</v>
      </c>
      <c r="H381" t="s">
        <v>227</v>
      </c>
      <c r="I381" t="s">
        <v>223</v>
      </c>
    </row>
    <row r="382" spans="1:9">
      <c r="A382" t="s">
        <v>76</v>
      </c>
      <c r="B382" t="s">
        <v>207</v>
      </c>
      <c r="C382">
        <v>201490</v>
      </c>
      <c r="D382" t="s">
        <v>107</v>
      </c>
      <c r="E382" t="s">
        <v>366</v>
      </c>
      <c r="F382">
        <v>2</v>
      </c>
      <c r="G382" t="s">
        <v>237</v>
      </c>
      <c r="H382" t="s">
        <v>296</v>
      </c>
      <c r="I382" t="s">
        <v>223</v>
      </c>
    </row>
    <row r="383" spans="1:9">
      <c r="A383" t="s">
        <v>76</v>
      </c>
      <c r="B383" t="s">
        <v>208</v>
      </c>
      <c r="C383">
        <v>196724</v>
      </c>
      <c r="D383" t="s">
        <v>83</v>
      </c>
      <c r="E383" t="s">
        <v>435</v>
      </c>
      <c r="F383">
        <v>2</v>
      </c>
      <c r="G383" t="s">
        <v>221</v>
      </c>
      <c r="H383" t="s">
        <v>231</v>
      </c>
      <c r="I383" t="s">
        <v>223</v>
      </c>
    </row>
    <row r="384" spans="1:9">
      <c r="A384" t="s">
        <v>76</v>
      </c>
      <c r="B384" t="s">
        <v>208</v>
      </c>
      <c r="C384">
        <v>200327</v>
      </c>
      <c r="D384" t="s">
        <v>104</v>
      </c>
      <c r="E384" t="s">
        <v>436</v>
      </c>
      <c r="F384">
        <v>2</v>
      </c>
      <c r="G384" t="s">
        <v>221</v>
      </c>
      <c r="H384" t="s">
        <v>231</v>
      </c>
      <c r="I384" t="s">
        <v>223</v>
      </c>
    </row>
    <row r="385" spans="1:9">
      <c r="A385" t="s">
        <v>76</v>
      </c>
      <c r="B385" t="s">
        <v>209</v>
      </c>
      <c r="C385">
        <v>196724</v>
      </c>
      <c r="D385" t="s">
        <v>83</v>
      </c>
      <c r="E385" t="s">
        <v>437</v>
      </c>
      <c r="F385">
        <v>2</v>
      </c>
      <c r="G385" t="s">
        <v>260</v>
      </c>
      <c r="H385" t="s">
        <v>261</v>
      </c>
      <c r="I385" t="s">
        <v>223</v>
      </c>
    </row>
    <row r="386" spans="1:9">
      <c r="A386" t="s">
        <v>76</v>
      </c>
      <c r="B386" t="s">
        <v>209</v>
      </c>
      <c r="C386">
        <v>196724</v>
      </c>
      <c r="D386" t="s">
        <v>83</v>
      </c>
      <c r="E386" t="s">
        <v>438</v>
      </c>
      <c r="F386">
        <v>2</v>
      </c>
      <c r="G386" t="s">
        <v>246</v>
      </c>
      <c r="H386" t="s">
        <v>227</v>
      </c>
      <c r="I386" t="s">
        <v>223</v>
      </c>
    </row>
    <row r="387" spans="1:9">
      <c r="A387" t="s">
        <v>76</v>
      </c>
      <c r="B387" t="s">
        <v>209</v>
      </c>
      <c r="C387">
        <v>196724</v>
      </c>
      <c r="D387" t="s">
        <v>83</v>
      </c>
      <c r="E387" t="s">
        <v>439</v>
      </c>
      <c r="F387">
        <v>2</v>
      </c>
      <c r="G387" t="s">
        <v>246</v>
      </c>
      <c r="H387" t="s">
        <v>225</v>
      </c>
      <c r="I387" t="s">
        <v>223</v>
      </c>
    </row>
    <row r="388" spans="1:9">
      <c r="A388" t="s">
        <v>76</v>
      </c>
      <c r="B388" t="s">
        <v>209</v>
      </c>
      <c r="C388">
        <v>197229</v>
      </c>
      <c r="D388" t="s">
        <v>92</v>
      </c>
      <c r="E388" t="s">
        <v>440</v>
      </c>
      <c r="F388">
        <v>2</v>
      </c>
      <c r="G388" t="s">
        <v>246</v>
      </c>
      <c r="H388" t="s">
        <v>225</v>
      </c>
      <c r="I388" t="s">
        <v>223</v>
      </c>
    </row>
    <row r="389" spans="1:9">
      <c r="A389" t="s">
        <v>76</v>
      </c>
      <c r="B389" t="s">
        <v>209</v>
      </c>
      <c r="C389">
        <v>199523</v>
      </c>
      <c r="D389" t="s">
        <v>100</v>
      </c>
      <c r="E389" t="s">
        <v>301</v>
      </c>
      <c r="F389">
        <v>2</v>
      </c>
      <c r="G389" t="s">
        <v>237</v>
      </c>
      <c r="H389" t="s">
        <v>296</v>
      </c>
      <c r="I389" t="s">
        <v>223</v>
      </c>
    </row>
    <row r="390" spans="1:9">
      <c r="A390" t="s">
        <v>76</v>
      </c>
      <c r="B390" t="s">
        <v>209</v>
      </c>
      <c r="C390">
        <v>199721</v>
      </c>
      <c r="D390" t="s">
        <v>101</v>
      </c>
      <c r="E390" t="s">
        <v>301</v>
      </c>
      <c r="F390">
        <v>2</v>
      </c>
      <c r="G390" t="s">
        <v>237</v>
      </c>
      <c r="H390" t="s">
        <v>296</v>
      </c>
      <c r="I390" t="s">
        <v>223</v>
      </c>
    </row>
    <row r="391" spans="1:9">
      <c r="A391" t="s">
        <v>76</v>
      </c>
      <c r="B391" t="s">
        <v>209</v>
      </c>
      <c r="C391">
        <v>200072</v>
      </c>
      <c r="D391" t="s">
        <v>103</v>
      </c>
      <c r="E391" t="s">
        <v>441</v>
      </c>
      <c r="F391">
        <v>2</v>
      </c>
      <c r="G391" t="s">
        <v>246</v>
      </c>
      <c r="H391" t="s">
        <v>225</v>
      </c>
      <c r="I391" t="s">
        <v>223</v>
      </c>
    </row>
    <row r="392" spans="1:9">
      <c r="A392" t="s">
        <v>76</v>
      </c>
      <c r="B392" t="s">
        <v>209</v>
      </c>
      <c r="C392">
        <v>200327</v>
      </c>
      <c r="D392" t="s">
        <v>104</v>
      </c>
      <c r="E392" t="s">
        <v>442</v>
      </c>
      <c r="F392">
        <v>2</v>
      </c>
      <c r="G392" t="s">
        <v>246</v>
      </c>
      <c r="H392" t="s">
        <v>225</v>
      </c>
      <c r="I392" t="s">
        <v>223</v>
      </c>
    </row>
    <row r="393" spans="1:9">
      <c r="A393" t="s">
        <v>76</v>
      </c>
      <c r="B393" t="s">
        <v>209</v>
      </c>
      <c r="C393">
        <v>201490</v>
      </c>
      <c r="D393" t="s">
        <v>107</v>
      </c>
      <c r="E393" t="s">
        <v>301</v>
      </c>
      <c r="F393">
        <v>2</v>
      </c>
      <c r="G393" t="s">
        <v>237</v>
      </c>
      <c r="H393" t="s">
        <v>296</v>
      </c>
      <c r="I393" t="s">
        <v>223</v>
      </c>
    </row>
    <row r="394" spans="1:9">
      <c r="A394" t="s">
        <v>76</v>
      </c>
      <c r="B394" t="s">
        <v>210</v>
      </c>
      <c r="C394">
        <v>196724</v>
      </c>
      <c r="D394" t="s">
        <v>83</v>
      </c>
      <c r="E394" t="s">
        <v>443</v>
      </c>
      <c r="F394">
        <v>2</v>
      </c>
      <c r="G394" t="s">
        <v>221</v>
      </c>
      <c r="H394" t="s">
        <v>231</v>
      </c>
      <c r="I394" t="s">
        <v>223</v>
      </c>
    </row>
    <row r="395" spans="1:9">
      <c r="A395" t="s">
        <v>76</v>
      </c>
      <c r="B395" t="s">
        <v>210</v>
      </c>
      <c r="C395">
        <v>196724</v>
      </c>
      <c r="D395" t="s">
        <v>83</v>
      </c>
      <c r="E395" t="s">
        <v>444</v>
      </c>
      <c r="F395">
        <v>2</v>
      </c>
      <c r="G395" t="s">
        <v>221</v>
      </c>
      <c r="H395" t="s">
        <v>231</v>
      </c>
      <c r="I395" t="s">
        <v>223</v>
      </c>
    </row>
    <row r="396" spans="1:9">
      <c r="A396" t="s">
        <v>76</v>
      </c>
      <c r="B396" t="s">
        <v>210</v>
      </c>
      <c r="C396">
        <v>197229</v>
      </c>
      <c r="D396" t="s">
        <v>92</v>
      </c>
      <c r="E396" t="s">
        <v>445</v>
      </c>
      <c r="F396">
        <v>2</v>
      </c>
      <c r="G396" t="s">
        <v>221</v>
      </c>
      <c r="H396" t="s">
        <v>231</v>
      </c>
      <c r="I396" t="s">
        <v>223</v>
      </c>
    </row>
    <row r="397" spans="1:9">
      <c r="A397" t="s">
        <v>76</v>
      </c>
      <c r="B397" t="s">
        <v>210</v>
      </c>
      <c r="C397">
        <v>200327</v>
      </c>
      <c r="D397" t="s">
        <v>104</v>
      </c>
      <c r="E397" t="s">
        <v>446</v>
      </c>
      <c r="F397">
        <v>2</v>
      </c>
      <c r="G397" t="s">
        <v>221</v>
      </c>
      <c r="H397" t="s">
        <v>231</v>
      </c>
      <c r="I397" t="s">
        <v>223</v>
      </c>
    </row>
    <row r="398" spans="1:9">
      <c r="A398" t="s">
        <v>76</v>
      </c>
      <c r="B398" t="s">
        <v>211</v>
      </c>
      <c r="C398">
        <v>196724</v>
      </c>
      <c r="D398" t="s">
        <v>83</v>
      </c>
      <c r="E398" t="s">
        <v>447</v>
      </c>
      <c r="F398">
        <v>2</v>
      </c>
      <c r="G398" t="s">
        <v>221</v>
      </c>
      <c r="H398" t="s">
        <v>231</v>
      </c>
      <c r="I398" t="s">
        <v>223</v>
      </c>
    </row>
    <row r="399" spans="1:9">
      <c r="A399" t="s">
        <v>76</v>
      </c>
      <c r="B399" t="s">
        <v>211</v>
      </c>
      <c r="C399">
        <v>200327</v>
      </c>
      <c r="D399" t="s">
        <v>104</v>
      </c>
      <c r="E399" t="s">
        <v>448</v>
      </c>
      <c r="F399">
        <v>2</v>
      </c>
      <c r="G399" t="s">
        <v>221</v>
      </c>
      <c r="H399" t="s">
        <v>231</v>
      </c>
      <c r="I399" t="s">
        <v>223</v>
      </c>
    </row>
    <row r="400" spans="1:9">
      <c r="A400" t="s">
        <v>76</v>
      </c>
      <c r="B400" t="s">
        <v>212</v>
      </c>
      <c r="C400">
        <v>198976</v>
      </c>
      <c r="D400" t="s">
        <v>98</v>
      </c>
      <c r="E400" t="s">
        <v>449</v>
      </c>
      <c r="F400">
        <v>2</v>
      </c>
      <c r="G400" t="s">
        <v>221</v>
      </c>
      <c r="H400" t="s">
        <v>231</v>
      </c>
      <c r="I400" t="s">
        <v>223</v>
      </c>
    </row>
    <row r="401" spans="1:9">
      <c r="A401" t="s">
        <v>76</v>
      </c>
      <c r="B401" t="s">
        <v>212</v>
      </c>
      <c r="C401">
        <v>199087</v>
      </c>
      <c r="D401" t="s">
        <v>99</v>
      </c>
      <c r="E401" t="s">
        <v>449</v>
      </c>
      <c r="F401">
        <v>2</v>
      </c>
      <c r="G401" t="s">
        <v>221</v>
      </c>
      <c r="H401" t="s">
        <v>231</v>
      </c>
      <c r="I401" t="s">
        <v>223</v>
      </c>
    </row>
    <row r="402" spans="1:9">
      <c r="A402" t="s">
        <v>76</v>
      </c>
      <c r="B402" t="s">
        <v>212</v>
      </c>
      <c r="C402">
        <v>199087</v>
      </c>
      <c r="D402" t="s">
        <v>99</v>
      </c>
      <c r="E402" t="s">
        <v>450</v>
      </c>
      <c r="F402">
        <v>2</v>
      </c>
      <c r="G402" t="s">
        <v>221</v>
      </c>
      <c r="H402" t="s">
        <v>227</v>
      </c>
      <c r="I402" t="s">
        <v>223</v>
      </c>
    </row>
    <row r="403" spans="1:9">
      <c r="A403" t="s">
        <v>76</v>
      </c>
      <c r="B403" t="s">
        <v>212</v>
      </c>
      <c r="C403">
        <v>199840</v>
      </c>
      <c r="D403" t="s">
        <v>102</v>
      </c>
      <c r="E403" t="s">
        <v>449</v>
      </c>
      <c r="F403">
        <v>2</v>
      </c>
      <c r="G403" t="s">
        <v>221</v>
      </c>
      <c r="H403" t="s">
        <v>231</v>
      </c>
      <c r="I403" t="s">
        <v>223</v>
      </c>
    </row>
    <row r="404" spans="1:9">
      <c r="A404" t="s">
        <v>76</v>
      </c>
      <c r="B404" t="s">
        <v>213</v>
      </c>
      <c r="C404">
        <v>199087</v>
      </c>
      <c r="D404" t="s">
        <v>99</v>
      </c>
      <c r="E404" t="s">
        <v>451</v>
      </c>
      <c r="F404">
        <v>2</v>
      </c>
      <c r="G404" t="s">
        <v>246</v>
      </c>
      <c r="H404" t="s">
        <v>225</v>
      </c>
      <c r="I404" t="s">
        <v>223</v>
      </c>
    </row>
    <row r="405" spans="1:9">
      <c r="A405" t="s">
        <v>76</v>
      </c>
      <c r="B405" t="s">
        <v>214</v>
      </c>
      <c r="C405">
        <v>199523</v>
      </c>
      <c r="D405" t="s">
        <v>100</v>
      </c>
      <c r="E405" t="s">
        <v>338</v>
      </c>
      <c r="F405">
        <v>2</v>
      </c>
      <c r="G405" t="s">
        <v>221</v>
      </c>
      <c r="H405" t="s">
        <v>296</v>
      </c>
      <c r="I405" t="s">
        <v>223</v>
      </c>
    </row>
    <row r="406" spans="1:9">
      <c r="A406" t="s">
        <v>76</v>
      </c>
      <c r="B406" t="s">
        <v>214</v>
      </c>
      <c r="C406">
        <v>199721</v>
      </c>
      <c r="D406" t="s">
        <v>101</v>
      </c>
      <c r="E406" t="s">
        <v>338</v>
      </c>
      <c r="F406">
        <v>2</v>
      </c>
      <c r="G406" t="s">
        <v>221</v>
      </c>
      <c r="H406" t="s">
        <v>296</v>
      </c>
      <c r="I406" t="s">
        <v>223</v>
      </c>
    </row>
    <row r="407" spans="1:9">
      <c r="A407" t="s">
        <v>76</v>
      </c>
      <c r="B407" t="s">
        <v>214</v>
      </c>
      <c r="C407">
        <v>200327</v>
      </c>
      <c r="D407" t="s">
        <v>104</v>
      </c>
      <c r="E407" t="s">
        <v>452</v>
      </c>
      <c r="F407">
        <v>2</v>
      </c>
      <c r="G407" t="s">
        <v>221</v>
      </c>
      <c r="H407" t="s">
        <v>231</v>
      </c>
      <c r="I407" t="s">
        <v>223</v>
      </c>
    </row>
    <row r="408" spans="1:9">
      <c r="A408" t="s">
        <v>76</v>
      </c>
      <c r="B408" t="s">
        <v>214</v>
      </c>
      <c r="C408">
        <v>201490</v>
      </c>
      <c r="D408" t="s">
        <v>107</v>
      </c>
      <c r="E408" t="s">
        <v>338</v>
      </c>
      <c r="F408">
        <v>2</v>
      </c>
      <c r="G408" t="s">
        <v>221</v>
      </c>
      <c r="H408" t="s">
        <v>296</v>
      </c>
      <c r="I408" t="s">
        <v>223</v>
      </c>
    </row>
    <row r="409" spans="1:9">
      <c r="A409" t="s">
        <v>76</v>
      </c>
      <c r="B409" t="s">
        <v>215</v>
      </c>
      <c r="C409">
        <v>196724</v>
      </c>
      <c r="D409" t="s">
        <v>83</v>
      </c>
      <c r="E409" t="s">
        <v>353</v>
      </c>
      <c r="F409">
        <v>2</v>
      </c>
      <c r="G409" t="s">
        <v>221</v>
      </c>
      <c r="H409" t="s">
        <v>231</v>
      </c>
      <c r="I409" t="s">
        <v>223</v>
      </c>
    </row>
    <row r="410" spans="1:9">
      <c r="A410" t="s">
        <v>76</v>
      </c>
      <c r="B410" t="s">
        <v>215</v>
      </c>
      <c r="C410">
        <v>196724</v>
      </c>
      <c r="D410" t="s">
        <v>83</v>
      </c>
      <c r="E410" t="s">
        <v>307</v>
      </c>
      <c r="F410">
        <v>2</v>
      </c>
      <c r="G410" t="s">
        <v>221</v>
      </c>
      <c r="H410" t="s">
        <v>261</v>
      </c>
      <c r="I410" t="s">
        <v>223</v>
      </c>
    </row>
    <row r="411" spans="1:9">
      <c r="A411" t="s">
        <v>76</v>
      </c>
      <c r="B411" t="s">
        <v>215</v>
      </c>
      <c r="C411">
        <v>200748</v>
      </c>
      <c r="D411" t="s">
        <v>105</v>
      </c>
      <c r="E411" t="s">
        <v>453</v>
      </c>
      <c r="F411">
        <v>2</v>
      </c>
      <c r="G411" t="s">
        <v>221</v>
      </c>
      <c r="H411" t="s">
        <v>231</v>
      </c>
      <c r="I411" t="s">
        <v>223</v>
      </c>
    </row>
    <row r="412" spans="1:9">
      <c r="A412" t="s">
        <v>76</v>
      </c>
      <c r="B412" t="s">
        <v>216</v>
      </c>
      <c r="C412">
        <v>199523</v>
      </c>
      <c r="D412" t="s">
        <v>100</v>
      </c>
      <c r="E412" t="s">
        <v>454</v>
      </c>
      <c r="F412">
        <v>2</v>
      </c>
      <c r="G412" t="s">
        <v>237</v>
      </c>
      <c r="H412" t="s">
        <v>225</v>
      </c>
      <c r="I412" t="s">
        <v>223</v>
      </c>
    </row>
    <row r="413" spans="1:9">
      <c r="A413" t="s">
        <v>76</v>
      </c>
      <c r="B413" t="s">
        <v>216</v>
      </c>
      <c r="C413">
        <v>199721</v>
      </c>
      <c r="D413" t="s">
        <v>101</v>
      </c>
      <c r="E413" t="s">
        <v>454</v>
      </c>
      <c r="F413">
        <v>2</v>
      </c>
      <c r="G413" t="s">
        <v>237</v>
      </c>
      <c r="H413" t="s">
        <v>225</v>
      </c>
      <c r="I413" t="s">
        <v>223</v>
      </c>
    </row>
    <row r="414" spans="1:9">
      <c r="A414" t="s">
        <v>76</v>
      </c>
      <c r="B414" t="s">
        <v>216</v>
      </c>
      <c r="C414">
        <v>201490</v>
      </c>
      <c r="D414" t="s">
        <v>107</v>
      </c>
      <c r="E414" t="s">
        <v>454</v>
      </c>
      <c r="F414">
        <v>2</v>
      </c>
      <c r="G414" t="s">
        <v>237</v>
      </c>
      <c r="H414" t="s">
        <v>225</v>
      </c>
      <c r="I414" t="s">
        <v>223</v>
      </c>
    </row>
    <row r="415" spans="1:9">
      <c r="A415" t="s">
        <v>76</v>
      </c>
      <c r="B415" t="s">
        <v>217</v>
      </c>
      <c r="C415">
        <v>196724</v>
      </c>
      <c r="D415" t="s">
        <v>83</v>
      </c>
      <c r="E415" t="s">
        <v>455</v>
      </c>
      <c r="F415">
        <v>2</v>
      </c>
      <c r="G415" t="s">
        <v>221</v>
      </c>
      <c r="H415" t="s">
        <v>231</v>
      </c>
      <c r="I415" t="s">
        <v>223</v>
      </c>
    </row>
    <row r="416" spans="1:9">
      <c r="A416" t="s">
        <v>76</v>
      </c>
      <c r="B416" t="s">
        <v>217</v>
      </c>
      <c r="C416">
        <v>197229</v>
      </c>
      <c r="D416" t="s">
        <v>92</v>
      </c>
      <c r="E416" t="s">
        <v>241</v>
      </c>
      <c r="F416">
        <v>2</v>
      </c>
      <c r="G416" t="s">
        <v>221</v>
      </c>
      <c r="H416" t="s">
        <v>231</v>
      </c>
      <c r="I416" t="s">
        <v>223</v>
      </c>
    </row>
    <row r="417" spans="1:9">
      <c r="A417" t="s">
        <v>76</v>
      </c>
      <c r="B417" t="s">
        <v>217</v>
      </c>
      <c r="C417">
        <v>200748</v>
      </c>
      <c r="D417" t="s">
        <v>105</v>
      </c>
      <c r="E417" t="s">
        <v>241</v>
      </c>
      <c r="F417">
        <v>2</v>
      </c>
      <c r="G417" t="s">
        <v>221</v>
      </c>
      <c r="H417" t="s">
        <v>231</v>
      </c>
      <c r="I417" t="s">
        <v>223</v>
      </c>
    </row>
    <row r="418" spans="1:9">
      <c r="A418" t="s">
        <v>76</v>
      </c>
      <c r="B418" t="s">
        <v>218</v>
      </c>
      <c r="C418">
        <v>196724</v>
      </c>
      <c r="D418" t="s">
        <v>83</v>
      </c>
      <c r="E418" t="s">
        <v>455</v>
      </c>
      <c r="F418">
        <v>2</v>
      </c>
      <c r="G418" t="s">
        <v>221</v>
      </c>
      <c r="H418" t="s">
        <v>231</v>
      </c>
      <c r="I418" t="s">
        <v>223</v>
      </c>
    </row>
    <row r="419" spans="1:9">
      <c r="A419" t="s">
        <v>76</v>
      </c>
      <c r="B419" t="s">
        <v>218</v>
      </c>
      <c r="C419">
        <v>197229</v>
      </c>
      <c r="D419" t="s">
        <v>92</v>
      </c>
      <c r="E419" t="s">
        <v>241</v>
      </c>
      <c r="F419">
        <v>2</v>
      </c>
      <c r="G419" t="s">
        <v>221</v>
      </c>
      <c r="H419" t="s">
        <v>231</v>
      </c>
      <c r="I419" t="s">
        <v>223</v>
      </c>
    </row>
    <row r="420" spans="1:9">
      <c r="A420" t="s">
        <v>76</v>
      </c>
      <c r="B420" t="s">
        <v>218</v>
      </c>
      <c r="C420">
        <v>199523</v>
      </c>
      <c r="D420" t="s">
        <v>100</v>
      </c>
      <c r="E420" t="s">
        <v>456</v>
      </c>
      <c r="F420">
        <v>2</v>
      </c>
      <c r="G420" t="s">
        <v>233</v>
      </c>
      <c r="H420" t="s">
        <v>227</v>
      </c>
      <c r="I420" t="s">
        <v>223</v>
      </c>
    </row>
    <row r="421" spans="1:9">
      <c r="A421" t="s">
        <v>76</v>
      </c>
      <c r="B421" t="s">
        <v>218</v>
      </c>
      <c r="C421">
        <v>199523</v>
      </c>
      <c r="D421" t="s">
        <v>100</v>
      </c>
      <c r="E421" t="s">
        <v>338</v>
      </c>
      <c r="F421">
        <v>2</v>
      </c>
      <c r="G421" t="s">
        <v>221</v>
      </c>
      <c r="H421" t="s">
        <v>296</v>
      </c>
      <c r="I421" t="s">
        <v>223</v>
      </c>
    </row>
    <row r="422" spans="1:9">
      <c r="A422" t="s">
        <v>76</v>
      </c>
      <c r="B422" t="s">
        <v>218</v>
      </c>
      <c r="C422">
        <v>199721</v>
      </c>
      <c r="D422" t="s">
        <v>101</v>
      </c>
      <c r="E422" t="s">
        <v>456</v>
      </c>
      <c r="F422">
        <v>2</v>
      </c>
      <c r="G422" t="s">
        <v>233</v>
      </c>
      <c r="H422" t="s">
        <v>227</v>
      </c>
      <c r="I422" t="s">
        <v>223</v>
      </c>
    </row>
    <row r="423" spans="1:9">
      <c r="A423" t="s">
        <v>76</v>
      </c>
      <c r="B423" t="s">
        <v>218</v>
      </c>
      <c r="C423">
        <v>199721</v>
      </c>
      <c r="D423" t="s">
        <v>101</v>
      </c>
      <c r="E423" t="s">
        <v>338</v>
      </c>
      <c r="F423">
        <v>2</v>
      </c>
      <c r="G423" t="s">
        <v>221</v>
      </c>
      <c r="H423" t="s">
        <v>296</v>
      </c>
      <c r="I423" t="s">
        <v>223</v>
      </c>
    </row>
    <row r="424" spans="1:9">
      <c r="A424" t="s">
        <v>76</v>
      </c>
      <c r="B424" t="s">
        <v>218</v>
      </c>
      <c r="C424">
        <v>200327</v>
      </c>
      <c r="D424" t="s">
        <v>104</v>
      </c>
      <c r="E424" t="s">
        <v>457</v>
      </c>
      <c r="F424">
        <v>2</v>
      </c>
      <c r="G424" t="s">
        <v>221</v>
      </c>
      <c r="H424" t="s">
        <v>231</v>
      </c>
      <c r="I424" t="s">
        <v>223</v>
      </c>
    </row>
    <row r="425" spans="1:9">
      <c r="A425" t="s">
        <v>76</v>
      </c>
      <c r="B425" t="s">
        <v>218</v>
      </c>
      <c r="C425">
        <v>200748</v>
      </c>
      <c r="D425" t="s">
        <v>105</v>
      </c>
      <c r="E425" t="s">
        <v>458</v>
      </c>
      <c r="F425">
        <v>2</v>
      </c>
      <c r="G425" t="s">
        <v>221</v>
      </c>
      <c r="H425" t="s">
        <v>231</v>
      </c>
      <c r="I425" t="s">
        <v>223</v>
      </c>
    </row>
    <row r="426" spans="1:9">
      <c r="A426" t="s">
        <v>76</v>
      </c>
      <c r="B426" t="s">
        <v>218</v>
      </c>
      <c r="C426">
        <v>201490</v>
      </c>
      <c r="D426" t="s">
        <v>107</v>
      </c>
      <c r="E426" t="s">
        <v>456</v>
      </c>
      <c r="F426">
        <v>2</v>
      </c>
      <c r="G426" t="s">
        <v>233</v>
      </c>
      <c r="H426" t="s">
        <v>227</v>
      </c>
      <c r="I426" t="s">
        <v>223</v>
      </c>
    </row>
    <row r="427" spans="1:9">
      <c r="A427" t="s">
        <v>76</v>
      </c>
      <c r="B427" t="s">
        <v>218</v>
      </c>
      <c r="C427">
        <v>201490</v>
      </c>
      <c r="D427" t="s">
        <v>107</v>
      </c>
      <c r="E427" t="s">
        <v>338</v>
      </c>
      <c r="F427">
        <v>2</v>
      </c>
      <c r="G427" t="s">
        <v>221</v>
      </c>
      <c r="H427" t="s">
        <v>296</v>
      </c>
      <c r="I427" t="s">
        <v>223</v>
      </c>
    </row>
    <row r="428" spans="1:9">
      <c r="A428" t="s">
        <v>76</v>
      </c>
      <c r="B428" t="s">
        <v>219</v>
      </c>
      <c r="C428">
        <v>196724</v>
      </c>
      <c r="D428" t="s">
        <v>83</v>
      </c>
      <c r="E428" t="s">
        <v>459</v>
      </c>
      <c r="F428">
        <v>2</v>
      </c>
      <c r="G428" t="s">
        <v>221</v>
      </c>
      <c r="H428" t="s">
        <v>231</v>
      </c>
      <c r="I428" t="s">
        <v>223</v>
      </c>
    </row>
    <row r="429" spans="1:9">
      <c r="A429" t="s">
        <v>76</v>
      </c>
      <c r="B429" t="s">
        <v>219</v>
      </c>
      <c r="C429">
        <v>197229</v>
      </c>
      <c r="D429" t="s">
        <v>92</v>
      </c>
      <c r="E429" t="s">
        <v>460</v>
      </c>
      <c r="F429">
        <v>2</v>
      </c>
      <c r="G429" t="s">
        <v>221</v>
      </c>
      <c r="H429" t="s">
        <v>231</v>
      </c>
      <c r="I429" t="s">
        <v>223</v>
      </c>
    </row>
    <row r="430" spans="1:9">
      <c r="A430" t="s">
        <v>76</v>
      </c>
      <c r="B430" t="s">
        <v>219</v>
      </c>
      <c r="C430">
        <v>199087</v>
      </c>
      <c r="D430" t="s">
        <v>99</v>
      </c>
      <c r="E430" t="s">
        <v>461</v>
      </c>
      <c r="F430">
        <v>2</v>
      </c>
      <c r="G430" t="s">
        <v>221</v>
      </c>
      <c r="H430" t="s">
        <v>231</v>
      </c>
      <c r="I430" t="s">
        <v>223</v>
      </c>
    </row>
    <row r="431" spans="1:9">
      <c r="A431" t="s">
        <v>76</v>
      </c>
      <c r="B431" t="s">
        <v>219</v>
      </c>
      <c r="C431">
        <v>200327</v>
      </c>
      <c r="D431" t="s">
        <v>104</v>
      </c>
      <c r="E431" t="s">
        <v>462</v>
      </c>
      <c r="F431">
        <v>2</v>
      </c>
      <c r="G431" t="s">
        <v>221</v>
      </c>
      <c r="H431" t="s">
        <v>231</v>
      </c>
      <c r="I431" t="s">
        <v>223</v>
      </c>
    </row>
    <row r="432" spans="1:9">
      <c r="A432" t="s">
        <v>76</v>
      </c>
      <c r="B432" t="s">
        <v>219</v>
      </c>
      <c r="C432">
        <v>200748</v>
      </c>
      <c r="D432" t="s">
        <v>105</v>
      </c>
      <c r="E432" t="s">
        <v>463</v>
      </c>
      <c r="F432">
        <v>2</v>
      </c>
      <c r="G432" t="s">
        <v>221</v>
      </c>
      <c r="H432" t="s">
        <v>231</v>
      </c>
      <c r="I432" t="s">
        <v>223</v>
      </c>
    </row>
  </sheetData>
  <pageMargins left="0.70866141732283472" right="0.70866141732283472" top="0.74803149606299213" bottom="0.74803149606299213" header="0.31496062992125984" footer="0.31496062992125984"/>
  <pageSetup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O45"/>
  <sheetViews>
    <sheetView topLeftCell="A28" workbookViewId="0">
      <selection activeCell="A5" sqref="A5:XFD5"/>
    </sheetView>
  </sheetViews>
  <sheetFormatPr baseColWidth="10" defaultRowHeight="15"/>
  <cols>
    <col min="1" max="1" width="16.140625" customWidth="1"/>
    <col min="2" max="2" width="13.5703125" customWidth="1"/>
    <col min="3" max="3" width="14.85546875" customWidth="1"/>
    <col min="4" max="4" width="17.85546875" customWidth="1"/>
    <col min="5" max="5" width="22.28515625" customWidth="1"/>
    <col min="6" max="8" width="21.5703125" customWidth="1"/>
    <col min="9" max="9" width="28" customWidth="1"/>
    <col min="10" max="10" width="21.85546875" customWidth="1"/>
    <col min="11" max="11" width="19.42578125" customWidth="1"/>
    <col min="12" max="12" width="23.5703125" customWidth="1"/>
    <col min="13" max="13" width="25.140625" customWidth="1"/>
    <col min="14" max="14" width="20.85546875" customWidth="1"/>
    <col min="15" max="15" width="30.7109375" customWidth="1"/>
    <col min="16" max="16" width="80.7109375" customWidth="1"/>
    <col min="17" max="17" width="50.7109375" customWidth="1"/>
    <col min="18" max="18" width="21.42578125" customWidth="1"/>
    <col min="19" max="19" width="22" customWidth="1"/>
    <col min="20" max="20" width="22.28515625" customWidth="1"/>
    <col min="21" max="21" width="18.7109375" customWidth="1"/>
    <col min="22" max="22" width="21.42578125" customWidth="1"/>
    <col min="23" max="23" width="19.42578125" customWidth="1"/>
    <col min="24" max="24" width="23" customWidth="1"/>
    <col min="25" max="25" width="33.140625" customWidth="1"/>
    <col min="26" max="26" width="39" customWidth="1"/>
    <col min="27" max="27" width="22.28515625" customWidth="1"/>
    <col min="28" max="28" width="34.140625" customWidth="1"/>
    <col min="29" max="29" width="35" customWidth="1"/>
    <col min="30" max="30" width="21.42578125" customWidth="1"/>
    <col min="31" max="31" width="24.85546875" customWidth="1"/>
    <col min="32" max="32" width="69.7109375" customWidth="1"/>
    <col min="33" max="33" width="18.85546875" customWidth="1"/>
    <col min="34" max="34" width="16" customWidth="1"/>
  </cols>
  <sheetData>
    <row r="1" spans="1:93" s="21" customFormat="1" ht="26.25">
      <c r="A1" s="15" t="s">
        <v>464</v>
      </c>
      <c r="B1" s="16"/>
      <c r="C1" s="16"/>
      <c r="D1" s="16"/>
      <c r="E1" s="16"/>
      <c r="F1" s="17"/>
      <c r="G1" s="18"/>
      <c r="H1" s="16"/>
      <c r="I1" s="16"/>
      <c r="J1" s="16"/>
      <c r="K1" s="19"/>
      <c r="L1" s="19"/>
      <c r="M1" s="16"/>
      <c r="N1" s="16"/>
      <c r="O1" s="19"/>
      <c r="P1" s="19"/>
      <c r="Q1" s="20"/>
      <c r="R1" s="19"/>
      <c r="S1" s="19"/>
      <c r="T1" s="19"/>
      <c r="U1" s="19"/>
      <c r="V1" s="16"/>
      <c r="W1" s="16"/>
      <c r="X1" s="19"/>
      <c r="Y1" s="19"/>
      <c r="Z1" s="16"/>
      <c r="AA1" s="16"/>
      <c r="AB1" s="16"/>
      <c r="AC1" s="16"/>
      <c r="AD1" s="16"/>
      <c r="AE1" s="16"/>
      <c r="AF1" s="16"/>
      <c r="AG1" s="16"/>
      <c r="AH1" s="16"/>
      <c r="BS1" s="22"/>
      <c r="BT1" s="22"/>
      <c r="BU1" s="22"/>
      <c r="BV1" s="22"/>
      <c r="BW1" s="22"/>
      <c r="BX1" s="22"/>
      <c r="BY1" s="22"/>
      <c r="BZ1" s="22"/>
      <c r="CA1" s="22"/>
      <c r="CB1" s="22"/>
      <c r="CC1" s="22"/>
      <c r="CD1" s="22"/>
      <c r="CE1" s="22"/>
      <c r="CF1" s="22"/>
      <c r="CG1" s="22"/>
      <c r="CH1" s="22"/>
      <c r="CI1" s="22"/>
      <c r="CJ1" s="22"/>
      <c r="CK1" s="22"/>
      <c r="CL1" s="22"/>
      <c r="CM1" s="22"/>
      <c r="CN1" s="22"/>
      <c r="CO1" s="22"/>
    </row>
    <row r="2" spans="1:93" s="21" customFormat="1" ht="26.25">
      <c r="A2" s="23" t="s">
        <v>465</v>
      </c>
      <c r="B2" s="24"/>
      <c r="C2" s="24"/>
      <c r="D2" s="24"/>
      <c r="E2" s="24"/>
      <c r="F2" s="25"/>
      <c r="G2" s="24"/>
      <c r="H2" s="24"/>
      <c r="I2" s="24"/>
      <c r="J2" s="24"/>
      <c r="K2" s="26"/>
      <c r="L2" s="26"/>
      <c r="M2" s="24"/>
      <c r="N2" s="24"/>
      <c r="O2" s="26"/>
      <c r="P2" s="26"/>
      <c r="Q2" s="27"/>
      <c r="R2" s="26"/>
      <c r="S2" s="26"/>
      <c r="T2" s="26"/>
      <c r="U2" s="26"/>
      <c r="V2" s="24"/>
      <c r="W2" s="24"/>
      <c r="X2" s="26"/>
      <c r="Y2" s="26"/>
      <c r="Z2" s="24"/>
      <c r="AA2" s="24"/>
      <c r="AB2" s="24"/>
      <c r="AC2" s="24"/>
      <c r="AD2" s="24"/>
      <c r="AE2" s="24"/>
      <c r="AF2" s="24"/>
      <c r="AG2" s="24"/>
      <c r="BS2" s="22"/>
      <c r="BT2" s="22"/>
      <c r="BU2" s="22"/>
      <c r="BV2" s="22"/>
      <c r="BW2" s="22"/>
      <c r="BX2" s="22"/>
      <c r="BY2" s="22"/>
      <c r="BZ2" s="22"/>
      <c r="CA2" s="22"/>
      <c r="CB2" s="22"/>
      <c r="CC2" s="22"/>
      <c r="CD2" s="22"/>
      <c r="CE2" s="22"/>
      <c r="CF2" s="22"/>
      <c r="CG2" s="22"/>
      <c r="CH2" s="22"/>
      <c r="CI2" s="22"/>
      <c r="CJ2" s="22"/>
      <c r="CK2" s="22"/>
      <c r="CL2" s="22"/>
      <c r="CM2" s="22"/>
      <c r="CN2" s="22"/>
      <c r="CO2" s="22"/>
    </row>
    <row r="3" spans="1:93" s="21" customFormat="1" ht="26.25">
      <c r="A3" s="23" t="s">
        <v>466</v>
      </c>
      <c r="B3" s="24"/>
      <c r="C3" s="24"/>
      <c r="D3" s="24"/>
      <c r="E3" s="24"/>
      <c r="F3" s="25"/>
      <c r="G3" s="24"/>
      <c r="H3" s="24"/>
      <c r="I3" s="24"/>
      <c r="J3" s="24"/>
      <c r="K3" s="26"/>
      <c r="L3" s="26"/>
      <c r="M3" s="24"/>
      <c r="N3" s="24"/>
      <c r="O3" s="26"/>
      <c r="P3" s="26"/>
      <c r="Q3" s="27"/>
      <c r="R3" s="26"/>
      <c r="S3" s="26"/>
      <c r="T3" s="26"/>
      <c r="U3" s="26"/>
      <c r="V3" s="24"/>
      <c r="W3" s="24"/>
      <c r="X3" s="26"/>
      <c r="Y3" s="26"/>
      <c r="Z3" s="28"/>
      <c r="AA3" s="29"/>
      <c r="AB3" s="24"/>
      <c r="AC3" s="24"/>
      <c r="AD3" s="24"/>
      <c r="AF3" s="30"/>
      <c r="AG3" s="37" t="s">
        <v>467</v>
      </c>
      <c r="AH3" s="37"/>
      <c r="BS3" s="22"/>
      <c r="BT3" s="22"/>
      <c r="BU3" s="22"/>
      <c r="BV3" s="22"/>
      <c r="BW3" s="22"/>
      <c r="BX3" s="22"/>
      <c r="BY3" s="22"/>
      <c r="BZ3" s="22"/>
      <c r="CA3" s="22"/>
      <c r="CB3" s="22"/>
      <c r="CC3" s="22"/>
      <c r="CD3" s="22"/>
      <c r="CE3" s="22"/>
      <c r="CF3" s="22"/>
      <c r="CG3" s="22"/>
      <c r="CH3" s="22"/>
      <c r="CI3" s="22"/>
      <c r="CJ3" s="22"/>
      <c r="CK3" s="22"/>
      <c r="CL3" s="22"/>
      <c r="CM3" s="22"/>
      <c r="CN3" s="22"/>
      <c r="CO3" s="22"/>
    </row>
    <row r="4" spans="1:93" s="21" customFormat="1" ht="15.75" thickBot="1">
      <c r="A4" s="24"/>
      <c r="B4" s="24"/>
      <c r="C4" s="24"/>
      <c r="D4" s="24"/>
      <c r="E4" s="24"/>
      <c r="F4" s="24"/>
      <c r="G4" s="25"/>
      <c r="H4" s="24"/>
      <c r="I4" s="24"/>
      <c r="J4" s="24"/>
      <c r="K4" s="24"/>
      <c r="L4" s="26"/>
      <c r="M4" s="26"/>
      <c r="N4" s="24"/>
      <c r="O4" s="24"/>
      <c r="P4" s="26"/>
      <c r="Q4" s="27"/>
      <c r="R4" s="26"/>
      <c r="S4" s="26"/>
      <c r="T4" s="26"/>
      <c r="U4" s="26"/>
      <c r="V4" s="26"/>
      <c r="W4" s="24"/>
      <c r="X4" s="24"/>
      <c r="Y4" s="26"/>
      <c r="Z4" s="26"/>
      <c r="AA4" s="24"/>
      <c r="AB4" s="24"/>
      <c r="AC4" s="24"/>
      <c r="AD4" s="24"/>
      <c r="AE4" s="24"/>
      <c r="AF4" s="24"/>
      <c r="AG4" s="24"/>
      <c r="AH4" s="24"/>
      <c r="BS4" s="22"/>
      <c r="BT4" s="22"/>
      <c r="BU4" s="22"/>
      <c r="BV4" s="22"/>
      <c r="BW4" s="22"/>
      <c r="BX4" s="22"/>
      <c r="BY4" s="22"/>
      <c r="BZ4" s="22"/>
      <c r="CA4" s="22"/>
      <c r="CB4" s="22"/>
      <c r="CC4" s="22"/>
      <c r="CD4" s="22"/>
      <c r="CE4" s="22"/>
      <c r="CF4" s="22"/>
      <c r="CG4" s="22"/>
      <c r="CH4" s="22"/>
      <c r="CI4" s="22"/>
      <c r="CJ4" s="22"/>
      <c r="CK4" s="22"/>
      <c r="CL4" s="22"/>
      <c r="CM4" s="22"/>
      <c r="CN4" s="22"/>
      <c r="CO4" s="22"/>
    </row>
    <row r="5" spans="1:93" s="32" customFormat="1" ht="60" customHeight="1">
      <c r="A5" s="31" t="s">
        <v>1</v>
      </c>
      <c r="B5" s="31" t="s">
        <v>24</v>
      </c>
      <c r="C5" s="31" t="s">
        <v>2</v>
      </c>
      <c r="D5" s="31" t="s">
        <v>3</v>
      </c>
      <c r="E5" s="31" t="s">
        <v>0</v>
      </c>
      <c r="F5" s="31" t="s">
        <v>4</v>
      </c>
      <c r="G5" s="31" t="s">
        <v>5</v>
      </c>
      <c r="H5" s="31" t="s">
        <v>30</v>
      </c>
      <c r="I5" s="31" t="s">
        <v>6</v>
      </c>
      <c r="J5" s="31" t="s">
        <v>7</v>
      </c>
      <c r="K5" s="31" t="s">
        <v>8</v>
      </c>
      <c r="L5" s="31" t="s">
        <v>9</v>
      </c>
      <c r="M5" s="31" t="s">
        <v>31</v>
      </c>
      <c r="N5" s="31" t="s">
        <v>10</v>
      </c>
      <c r="O5" s="31" t="s">
        <v>11</v>
      </c>
      <c r="P5" s="31" t="s">
        <v>12</v>
      </c>
      <c r="Q5" s="31" t="s">
        <v>13</v>
      </c>
      <c r="R5" s="31" t="s">
        <v>14</v>
      </c>
      <c r="S5" s="31" t="s">
        <v>15</v>
      </c>
      <c r="T5" s="31" t="s">
        <v>16</v>
      </c>
      <c r="U5" s="31" t="s">
        <v>17</v>
      </c>
      <c r="V5" s="31" t="s">
        <v>32</v>
      </c>
      <c r="W5" s="31" t="s">
        <v>18</v>
      </c>
      <c r="X5" s="31" t="s">
        <v>19</v>
      </c>
      <c r="Y5" s="31" t="s">
        <v>20</v>
      </c>
      <c r="Z5" s="31" t="s">
        <v>73</v>
      </c>
      <c r="AA5" s="31" t="s">
        <v>21</v>
      </c>
      <c r="AB5" s="31" t="s">
        <v>20</v>
      </c>
      <c r="AC5" s="31" t="s">
        <v>73</v>
      </c>
      <c r="AD5" s="31" t="s">
        <v>29</v>
      </c>
      <c r="AE5" s="31" t="s">
        <v>20</v>
      </c>
      <c r="AF5" s="31" t="s">
        <v>73</v>
      </c>
      <c r="AG5" s="31" t="s">
        <v>22</v>
      </c>
      <c r="AH5" s="31" t="s">
        <v>23</v>
      </c>
      <c r="BS5" s="33"/>
      <c r="BT5" s="33"/>
      <c r="BU5" s="33"/>
      <c r="BV5" s="33"/>
      <c r="BW5" s="33"/>
      <c r="BX5" s="33"/>
      <c r="BY5" s="33"/>
      <c r="BZ5" s="33"/>
      <c r="CA5" s="33"/>
      <c r="CB5" s="33"/>
      <c r="CC5" s="33"/>
      <c r="CD5" s="33"/>
      <c r="CE5" s="33"/>
      <c r="CF5" s="33"/>
      <c r="CG5" s="33"/>
      <c r="CH5" s="33"/>
      <c r="CI5" s="33"/>
      <c r="CJ5" s="33"/>
      <c r="CK5" s="33"/>
      <c r="CL5" s="33"/>
      <c r="CM5" s="33"/>
      <c r="CN5" s="33"/>
      <c r="CO5" s="33"/>
    </row>
    <row r="6" spans="1:93">
      <c r="A6" s="2" t="s">
        <v>33</v>
      </c>
      <c r="B6" s="3" t="s">
        <v>34</v>
      </c>
    </row>
    <row r="7" spans="1:93" ht="318.75">
      <c r="A7" s="2" t="s">
        <v>35</v>
      </c>
      <c r="B7" s="4" t="s">
        <v>36</v>
      </c>
    </row>
    <row r="8" spans="1:93" ht="242.25">
      <c r="A8" s="2" t="s">
        <v>37</v>
      </c>
      <c r="B8" s="4" t="s">
        <v>38</v>
      </c>
    </row>
    <row r="9" spans="1:93" ht="15.75" thickBot="1"/>
    <row r="10" spans="1:93" ht="17.25" thickTop="1" thickBot="1">
      <c r="A10" s="5" t="s">
        <v>39</v>
      </c>
      <c r="B10" s="6" t="s">
        <v>40</v>
      </c>
    </row>
    <row r="11" spans="1:93" ht="79.5" thickTop="1">
      <c r="A11" s="7" t="s">
        <v>1</v>
      </c>
      <c r="B11" s="7" t="s">
        <v>41</v>
      </c>
    </row>
    <row r="12" spans="1:93" ht="63">
      <c r="A12" s="8" t="s">
        <v>24</v>
      </c>
      <c r="B12" s="7" t="s">
        <v>42</v>
      </c>
    </row>
    <row r="13" spans="1:93" ht="110.25">
      <c r="A13" s="9" t="s">
        <v>2</v>
      </c>
      <c r="B13" s="7" t="s">
        <v>43</v>
      </c>
    </row>
    <row r="14" spans="1:93" ht="220.5">
      <c r="A14" s="7" t="s">
        <v>3</v>
      </c>
      <c r="B14" s="7" t="s">
        <v>44</v>
      </c>
    </row>
    <row r="15" spans="1:93" ht="189">
      <c r="A15" s="10" t="s">
        <v>0</v>
      </c>
      <c r="B15" s="7" t="s">
        <v>45</v>
      </c>
    </row>
    <row r="16" spans="1:93" ht="393.75">
      <c r="A16" s="8" t="s">
        <v>4</v>
      </c>
      <c r="B16" s="7" t="s">
        <v>46</v>
      </c>
    </row>
    <row r="17" spans="1:2" ht="220.5">
      <c r="A17" s="8" t="s">
        <v>5</v>
      </c>
      <c r="B17" s="7" t="s">
        <v>47</v>
      </c>
    </row>
    <row r="18" spans="1:2" ht="409.5">
      <c r="A18" s="8" t="s">
        <v>30</v>
      </c>
      <c r="B18" s="7" t="s">
        <v>48</v>
      </c>
    </row>
    <row r="19" spans="1:2" ht="409.5">
      <c r="A19" s="8" t="s">
        <v>6</v>
      </c>
      <c r="B19" s="7" t="s">
        <v>49</v>
      </c>
    </row>
    <row r="20" spans="1:2" ht="362.25">
      <c r="A20" s="8" t="s">
        <v>7</v>
      </c>
      <c r="B20" s="7" t="s">
        <v>50</v>
      </c>
    </row>
    <row r="21" spans="1:2" ht="409.5">
      <c r="A21" s="8" t="s">
        <v>8</v>
      </c>
      <c r="B21" s="7" t="s">
        <v>51</v>
      </c>
    </row>
    <row r="22" spans="1:2" ht="315">
      <c r="A22" s="8" t="s">
        <v>9</v>
      </c>
      <c r="B22" s="7" t="s">
        <v>52</v>
      </c>
    </row>
    <row r="23" spans="1:2" ht="409.5">
      <c r="A23" s="8" t="s">
        <v>31</v>
      </c>
      <c r="B23" s="7" t="s">
        <v>53</v>
      </c>
    </row>
    <row r="24" spans="1:2" ht="409.5">
      <c r="A24" s="8" t="s">
        <v>10</v>
      </c>
      <c r="B24" s="7" t="s">
        <v>54</v>
      </c>
    </row>
    <row r="25" spans="1:2" ht="409.5">
      <c r="A25" s="8" t="s">
        <v>11</v>
      </c>
      <c r="B25" s="7" t="s">
        <v>55</v>
      </c>
    </row>
    <row r="26" spans="1:2" ht="204.75">
      <c r="A26" s="8" t="s">
        <v>12</v>
      </c>
      <c r="B26" s="7" t="s">
        <v>56</v>
      </c>
    </row>
    <row r="27" spans="1:2" ht="141.75">
      <c r="A27" s="8" t="s">
        <v>13</v>
      </c>
      <c r="B27" s="7" t="s">
        <v>57</v>
      </c>
    </row>
    <row r="28" spans="1:2" ht="409.5">
      <c r="A28" s="8" t="s">
        <v>58</v>
      </c>
      <c r="B28" s="7" t="s">
        <v>59</v>
      </c>
    </row>
    <row r="29" spans="1:2" ht="110.25">
      <c r="A29" s="8" t="s">
        <v>60</v>
      </c>
      <c r="B29" s="7" t="s">
        <v>61</v>
      </c>
    </row>
    <row r="30" spans="1:2" ht="94.5">
      <c r="A30" s="8" t="s">
        <v>16</v>
      </c>
      <c r="B30" s="7" t="s">
        <v>62</v>
      </c>
    </row>
    <row r="31" spans="1:2" ht="409.5">
      <c r="A31" s="8" t="s">
        <v>17</v>
      </c>
      <c r="B31" s="7" t="s">
        <v>63</v>
      </c>
    </row>
    <row r="32" spans="1:2" ht="409.5">
      <c r="A32" s="8" t="s">
        <v>32</v>
      </c>
      <c r="B32" s="7" t="s">
        <v>64</v>
      </c>
    </row>
    <row r="33" spans="1:2" ht="283.5">
      <c r="A33" s="10" t="s">
        <v>18</v>
      </c>
      <c r="B33" s="7" t="s">
        <v>65</v>
      </c>
    </row>
    <row r="34" spans="1:2" ht="94.5">
      <c r="A34" s="8" t="s">
        <v>19</v>
      </c>
      <c r="B34" s="7" t="s">
        <v>66</v>
      </c>
    </row>
    <row r="35" spans="1:2" ht="330.75">
      <c r="A35" s="8" t="s">
        <v>20</v>
      </c>
      <c r="B35" s="7" t="s">
        <v>67</v>
      </c>
    </row>
    <row r="36" spans="1:2" ht="94.5">
      <c r="A36" s="8" t="s">
        <v>73</v>
      </c>
      <c r="B36" s="7" t="s">
        <v>74</v>
      </c>
    </row>
    <row r="37" spans="1:2" ht="110.25">
      <c r="A37" s="10" t="s">
        <v>21</v>
      </c>
      <c r="B37" s="7" t="s">
        <v>68</v>
      </c>
    </row>
    <row r="38" spans="1:2" ht="126">
      <c r="A38" s="10" t="s">
        <v>20</v>
      </c>
      <c r="B38" s="7" t="s">
        <v>69</v>
      </c>
    </row>
    <row r="39" spans="1:2" ht="94.5">
      <c r="A39" s="10" t="s">
        <v>73</v>
      </c>
      <c r="B39" s="12" t="s">
        <v>74</v>
      </c>
    </row>
    <row r="40" spans="1:2" ht="75">
      <c r="A40" s="10" t="s">
        <v>29</v>
      </c>
      <c r="B40" s="11" t="s">
        <v>70</v>
      </c>
    </row>
    <row r="41" spans="1:2" ht="90">
      <c r="A41" s="10" t="s">
        <v>20</v>
      </c>
      <c r="B41" s="14" t="s">
        <v>75</v>
      </c>
    </row>
    <row r="42" spans="1:2" ht="90">
      <c r="A42" s="10" t="s">
        <v>73</v>
      </c>
      <c r="B42" s="14" t="s">
        <v>74</v>
      </c>
    </row>
    <row r="43" spans="1:2" ht="141.75">
      <c r="A43" s="10" t="s">
        <v>22</v>
      </c>
      <c r="B43" s="12" t="s">
        <v>71</v>
      </c>
    </row>
    <row r="44" spans="1:2" ht="409.6" thickBot="1">
      <c r="A44" s="13" t="s">
        <v>23</v>
      </c>
      <c r="B44" s="10" t="s">
        <v>72</v>
      </c>
    </row>
    <row r="45" spans="1:2" ht="15.75" thickTop="1"/>
  </sheetData>
  <mergeCells count="1">
    <mergeCell ref="AG3:AH3"/>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Indicadores</vt:lpstr>
      <vt:lpstr>Observaciones</vt:lpstr>
      <vt:lpstr>Diccionario de datos</vt:lpstr>
      <vt:lpstr>Indicadores!Área_de_impresión</vt:lpstr>
      <vt:lpstr>Indicadores!Títulos_a_imprimir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Liliana Manzur</cp:lastModifiedBy>
  <cp:lastPrinted>2025-08-11T17:50:40Z</cp:lastPrinted>
  <dcterms:created xsi:type="dcterms:W3CDTF">2017-09-15T17:33:48Z</dcterms:created>
  <dcterms:modified xsi:type="dcterms:W3CDTF">2025-08-11T17:51:35Z</dcterms:modified>
</cp:coreProperties>
</file>