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jercicio_2020\Transp_Fiscal_2020\"/>
    </mc:Choice>
  </mc:AlternateContent>
  <bookViews>
    <workbookView xWindow="720" yWindow="765" windowWidth="19635" windowHeight="6855"/>
  </bookViews>
  <sheets>
    <sheet name="PLANTILLA SERV. PUBLICOS" sheetId="1" r:id="rId1"/>
    <sheet name="TABULADOR DE PUESTO DESGLOCE RE" sheetId="3" r:id="rId2"/>
    <sheet name="TAB PUESTO DESGLOCE REMUNERACIO" sheetId="4" r:id="rId3"/>
    <sheet name="CONCENTRADO PLAZAS SECTOR EDU" sheetId="6" r:id="rId4"/>
    <sheet name="CLAS. UNIDAD RESPONSABLE" sheetId="7" r:id="rId5"/>
    <sheet name="CLAS. FUENTE PROGRAMA" sheetId="8" r:id="rId6"/>
    <sheet name="CLAS PERROGATIVAS PARTIDOS POLI" sheetId="9" r:id="rId7"/>
    <sheet name="CLAS. AYUDAS SOCIALES" sheetId="10" r:id="rId8"/>
    <sheet name="AYU. SOC. BENEFICIO NIVEL DEP" sheetId="11" r:id="rId9"/>
    <sheet name="CLAS. SUBSIDIOS Y SUBVENCIONES" sheetId="12" r:id="rId10"/>
    <sheet name="CLAS. SUBSIDIOS Y SUBVEN XBENE" sheetId="13" r:id="rId11"/>
    <sheet name="CLAS FIDEICOMISOS PUBLICOS" sheetId="14" r:id="rId12"/>
    <sheet name="CLAS MEDIDAS MITI Y ADAP CAMBIO" sheetId="15" r:id="rId13"/>
    <sheet name="CLAS INSTANCIA MATERIA CONFLABO" sheetId="16" r:id="rId14"/>
    <sheet name="CLAS UNIDAD OPERATIVA DEL SIST" sheetId="17" r:id="rId15"/>
    <sheet name="INTE GASTO EDUC. ESTATAL" sheetId="18" r:id="rId16"/>
  </sheets>
  <definedNames>
    <definedName name="_xlnm._FilterDatabase" localSheetId="2" hidden="1">'TAB PUESTO DESGLOCE REMUNERACIO'!$A$10:$J$271</definedName>
    <definedName name="_xlnm._FilterDatabase" localSheetId="1" hidden="1">'TABULADOR DE PUESTO DESGLOCE RE'!$A$9:$I$9</definedName>
    <definedName name="_xlnm.Print_Area" localSheetId="0">'PLANTILLA SERV. PUBLICOS'!$A$1:$F$238</definedName>
    <definedName name="_xlnm.Print_Area" localSheetId="2">'TAB PUESTO DESGLOCE REMUNERACIO'!$A$1:$I$274</definedName>
    <definedName name="_xlnm.Print_Area" localSheetId="1">'TABULADOR DE PUESTO DESGLOCE RE'!$A$1:$F$273</definedName>
    <definedName name="_xlnm.Print_Titles" localSheetId="0">'PLANTILLA SERV. PUBLICOS'!$1:$8</definedName>
    <definedName name="_xlnm.Print_Titles" localSheetId="2">'TAB PUESTO DESGLOCE REMUNERACIO'!$1:$10</definedName>
    <definedName name="_xlnm.Print_Titles" localSheetId="1">'TABULADOR DE PUESTO DESGLOCE RE'!$1:$9</definedName>
  </definedNames>
  <calcPr calcId="162913"/>
</workbook>
</file>

<file path=xl/calcChain.xml><?xml version="1.0" encoding="utf-8"?>
<calcChain xmlns="http://schemas.openxmlformats.org/spreadsheetml/2006/main">
  <c r="E9" i="6" l="1"/>
  <c r="E10" i="6"/>
  <c r="B11" i="6"/>
  <c r="C11" i="6"/>
  <c r="D11" i="6"/>
  <c r="E11" i="6"/>
  <c r="B19" i="6"/>
  <c r="E19" i="6"/>
  <c r="D24" i="6"/>
  <c r="D25" i="6"/>
  <c r="D26" i="6" s="1"/>
  <c r="B26" i="6"/>
  <c r="C26" i="6"/>
  <c r="D238" i="1" l="1"/>
  <c r="C238" i="1"/>
  <c r="B238" i="1"/>
</calcChain>
</file>

<file path=xl/sharedStrings.xml><?xml version="1.0" encoding="utf-8"?>
<sst xmlns="http://schemas.openxmlformats.org/spreadsheetml/2006/main" count="3070" uniqueCount="1062">
  <si>
    <t>GOBERNADOR DEL ESTADO</t>
  </si>
  <si>
    <t>CONFIANZA</t>
  </si>
  <si>
    <t>SECRETARIO GENERAL DE GOBIERNO</t>
  </si>
  <si>
    <t>FISCAL GENERAL DEL ESTADO</t>
  </si>
  <si>
    <t>SECRETARIO</t>
  </si>
  <si>
    <t>COORDINADOR</t>
  </si>
  <si>
    <t>SECRETARIO PARTICULAR DEL C. GOBERNADOR</t>
  </si>
  <si>
    <t>FISCAL ESPECIALIZADO</t>
  </si>
  <si>
    <t>DIRECTOR</t>
  </si>
  <si>
    <t>JEFE DE DEPARTAMENTO</t>
  </si>
  <si>
    <t>JEFE DE OFICINA</t>
  </si>
  <si>
    <t>RECAUDADOR</t>
  </si>
  <si>
    <t>PRESIDENTE DE LA JUNTA DE CONCILIACION Y ARBITRAJE</t>
  </si>
  <si>
    <t>SRIO. GRAL. JUNTA DE CONCILIACION Y ARBITRAJE</t>
  </si>
  <si>
    <t>JEFE DEL REGISTRO PUBLICO DE LA PROPIEDAD</t>
  </si>
  <si>
    <t>OFICIAL DEL REGISTRO CIVIL</t>
  </si>
  <si>
    <t>DELEGADO DE DESARROLLO URBANO</t>
  </si>
  <si>
    <t>JUEZ DEL TRIBUNAL CENTRAL PARA MENORES</t>
  </si>
  <si>
    <t>DELEGADO DE TRANSITO</t>
  </si>
  <si>
    <t>DIRECTOR GENERAL</t>
  </si>
  <si>
    <t>COORDINADOR REGIONAL DE LA FISCALIA</t>
  </si>
  <si>
    <t>REGISTRADOR</t>
  </si>
  <si>
    <t>CONSEJERO JURIDICO</t>
  </si>
  <si>
    <t>SUBSECRETARIO</t>
  </si>
  <si>
    <t>OFICIAL CALIFICADOR</t>
  </si>
  <si>
    <t>PILOTO DE ALA FIJA</t>
  </si>
  <si>
    <t>TECNICO AERONAUTICO ALA FIJA</t>
  </si>
  <si>
    <t>TECNICO AERONAUTICO ALA ROTATIVA</t>
  </si>
  <si>
    <t>TESORERO</t>
  </si>
  <si>
    <t>INSPECTOR</t>
  </si>
  <si>
    <t>OFICIAL</t>
  </si>
  <si>
    <t>INGENIERO AERONAUTICO</t>
  </si>
  <si>
    <t>AGENTE DEL MINISTERIO PUBLICO B</t>
  </si>
  <si>
    <t>PERITO COORDINADOR DE UNIDAD ESPECIALIZADA</t>
  </si>
  <si>
    <t>PERITO PROFESIONAL</t>
  </si>
  <si>
    <t>PERITO TECNICO</t>
  </si>
  <si>
    <t>SUBRECAUDADOR</t>
  </si>
  <si>
    <t>PRESIDENTE DE LA JUNTA ESPECIAL</t>
  </si>
  <si>
    <t>COORDINADOR DE RECAUDACION</t>
  </si>
  <si>
    <t>JEFE DE DIVISION</t>
  </si>
  <si>
    <t>PROCURADOR AUXILIAR DE LA DEFENSA DEL TRABAJO</t>
  </si>
  <si>
    <t>SECRETARIO DE LA JUNTA DE CONCILIACION Y ARBITRAJE</t>
  </si>
  <si>
    <t>RESIDENTE DE OBRA</t>
  </si>
  <si>
    <t>JEFE DE SECCION</t>
  </si>
  <si>
    <t>COORDINADOR REGIONAL DE LA POLICIA MINISTERIAL INVESTIGADORA</t>
  </si>
  <si>
    <t>COORDINADOR ESPECIAL "A" DE LA POLICIA MINISTERIAL INVESTIGADORA</t>
  </si>
  <si>
    <t>COORDINADOR ESPECIAL "B" DE LA POLICIA MINISTERIAL INVESTIGADORA</t>
  </si>
  <si>
    <t>COMANDANTE DE TRANSITO</t>
  </si>
  <si>
    <t>SUPERVISOR ADMINISTRATIVO</t>
  </si>
  <si>
    <t>AGENTE</t>
  </si>
  <si>
    <t>CELADOR A</t>
  </si>
  <si>
    <t>CELADOR B</t>
  </si>
  <si>
    <t>CELADOR C</t>
  </si>
  <si>
    <t>CELADOR P</t>
  </si>
  <si>
    <t>PERITO COORDINADOR DE ZONA</t>
  </si>
  <si>
    <t>AGENTE DEL MINISTERIO PUBLICO EN LITIGACION ORAL</t>
  </si>
  <si>
    <t>SUPERVISOR DE AUDITORIA</t>
  </si>
  <si>
    <t>AGENTE MINISTERIO PUBLICO ADSCRITO A FISCALIA</t>
  </si>
  <si>
    <t>AGENTE DEL MINISTERIO PUBLICO ADSCRITO A JUZGADOS</t>
  </si>
  <si>
    <t>AGENTE DEL MINISTERIO PUBLICO ADSCRITO A UNIDADES DE INVESTIGACION</t>
  </si>
  <si>
    <t>CONSULTOR JURIDICO</t>
  </si>
  <si>
    <t>ANALISTA PROGRAMADOR</t>
  </si>
  <si>
    <t>ANALISTA</t>
  </si>
  <si>
    <t>AUDITOR FISCAL</t>
  </si>
  <si>
    <t>SUPERVISOR DE OBRA</t>
  </si>
  <si>
    <t>MEDICO</t>
  </si>
  <si>
    <t>INGENIERO PROYECTISTA O DE OBRA</t>
  </si>
  <si>
    <t>PERSONAL ESPECIALIZADO</t>
  </si>
  <si>
    <t>PSICOLOGO</t>
  </si>
  <si>
    <t>INSTRUCTOR</t>
  </si>
  <si>
    <t>RESIDENTE DE CAMPO</t>
  </si>
  <si>
    <t>TECNICO EN COMPUTACION</t>
  </si>
  <si>
    <t>PERITO</t>
  </si>
  <si>
    <t>CAPACITADOR</t>
  </si>
  <si>
    <t>ANALISTA PRESUPUESTAL</t>
  </si>
  <si>
    <t>FACILITADOR</t>
  </si>
  <si>
    <t>AUXILIAR DEL MINISTERIO PUBLICO</t>
  </si>
  <si>
    <t>REPRESENTANTE JUNTA DE CONCILIACION Y ARBITRAJE</t>
  </si>
  <si>
    <t>PRODISECTOR</t>
  </si>
  <si>
    <t>SUPERVISOR DE PROGRAMA</t>
  </si>
  <si>
    <t>SUBOFICIAL</t>
  </si>
  <si>
    <t>AGENTE DEL MINISTERIO PUBLICO COORDINADOR DE DISTRITO</t>
  </si>
  <si>
    <t>AGENTE "A" DE LA POLICIA MINISTERIAL INVESTIGADORA</t>
  </si>
  <si>
    <t>ASESOR TECNICO</t>
  </si>
  <si>
    <t>REPRESENTANTE</t>
  </si>
  <si>
    <t>ASESOR JURIDICO</t>
  </si>
  <si>
    <t>ENFERMERA</t>
  </si>
  <si>
    <t>TRABAJADOR SOCIAL</t>
  </si>
  <si>
    <t>AUXILIAR ESPECIALIZADO</t>
  </si>
  <si>
    <t>CAPTURISTA DE DATOS</t>
  </si>
  <si>
    <t>AGENTE "B" DE LA POLICIA MINISTERIAL INVESTIGADORA</t>
  </si>
  <si>
    <t>OFICIAL DE TRANSITO</t>
  </si>
  <si>
    <t>REPORTERO</t>
  </si>
  <si>
    <t>INSPECTOR AGROPECUARIO Y FORESTAL</t>
  </si>
  <si>
    <t>INSPECTOR DE REGISTRO PUBLICO</t>
  </si>
  <si>
    <t>INSPECTOR DEL TRABAJO</t>
  </si>
  <si>
    <t>INSPECTOR DE GOBERNACION</t>
  </si>
  <si>
    <t>COMANDANTE DE TRANSPORTE</t>
  </si>
  <si>
    <t>INSPECTOR DE TRANSPORTE</t>
  </si>
  <si>
    <t>OPERADOR DE COMPUTADORA</t>
  </si>
  <si>
    <t>OPERADOR DE MAQUINA COPIADORA</t>
  </si>
  <si>
    <t>OPERADOR DE MAQUINARIA PESADA</t>
  </si>
  <si>
    <t>PERFORISTA DE BARRENACION</t>
  </si>
  <si>
    <t>SECRETARIA DE TITULAR DE DEPENDENCIA</t>
  </si>
  <si>
    <t>SECRETARIA DE JEFE DE DEPARTAMENTO</t>
  </si>
  <si>
    <t>MINISTRO EJECUTOR FISCAL</t>
  </si>
  <si>
    <t>MINISTRO EJECUTOR - J.C.A.</t>
  </si>
  <si>
    <t>CAJERO</t>
  </si>
  <si>
    <t>AGENTE DE INFORMACION</t>
  </si>
  <si>
    <t>AUXILIAR ADMINISTRATIVO</t>
  </si>
  <si>
    <t>COTIZADOR</t>
  </si>
  <si>
    <t>SECRETARIA DE DIRECTOR</t>
  </si>
  <si>
    <t>COLECTOR DE RECAUDACION</t>
  </si>
  <si>
    <t>ANALISTA TACTICO</t>
  </si>
  <si>
    <t>CRIMINOLOGO</t>
  </si>
  <si>
    <t>OPERADOR DE EMERGENCIA</t>
  </si>
  <si>
    <t>OPERADOR DE TAQUILLA</t>
  </si>
  <si>
    <t>TECNICO DE MANTENIMIENTO</t>
  </si>
  <si>
    <t>AUXILIAR DE BIBLIOTECA</t>
  </si>
  <si>
    <t>AUXILIAR DE MEDIATECA</t>
  </si>
  <si>
    <t>TECNICO DE ILUMINACION Y SONIDO</t>
  </si>
  <si>
    <t>TECNICO DE TRAMOYA</t>
  </si>
  <si>
    <t>TECNICO POLIVALENTE</t>
  </si>
  <si>
    <t>GUIA DE MUSEO</t>
  </si>
  <si>
    <t>TECNICO ESPECIALIZADO</t>
  </si>
  <si>
    <t>SUPERVISOR BIBLIOTECARIO</t>
  </si>
  <si>
    <t>SUPERVISOR CASA CHIHUAHUA</t>
  </si>
  <si>
    <t>PERSONAL ENCARGADO DE MEDIATECA Y BIBLIOTECA</t>
  </si>
  <si>
    <t>CONTRABAJO</t>
  </si>
  <si>
    <t>CORNO</t>
  </si>
  <si>
    <t>FAGOT 10</t>
  </si>
  <si>
    <t>FLAUTA</t>
  </si>
  <si>
    <t>PERCUSIONES</t>
  </si>
  <si>
    <t>PIANO</t>
  </si>
  <si>
    <t>TROMPETA</t>
  </si>
  <si>
    <t>VIOLAS</t>
  </si>
  <si>
    <t>VIOLIN 10</t>
  </si>
  <si>
    <t>VIOLIN 20</t>
  </si>
  <si>
    <t>VIOLONCELLO</t>
  </si>
  <si>
    <t>CLARINETE</t>
  </si>
  <si>
    <t>CLARINETE PRINCIPAL</t>
  </si>
  <si>
    <t>CONTRABAJO PRINCIPAL</t>
  </si>
  <si>
    <t>CORNO PRINCIPAL</t>
  </si>
  <si>
    <t>FAGOT PRINCIPAL</t>
  </si>
  <si>
    <t>FLAUTA PRINCIPAL</t>
  </si>
  <si>
    <t>OBOE PRINCIPAL</t>
  </si>
  <si>
    <t>TIMBAL PRINCIPAL</t>
  </si>
  <si>
    <t>TROMBON PRINCIPAL</t>
  </si>
  <si>
    <t>VIOLA PRINCIPAL</t>
  </si>
  <si>
    <t>VIOLONCELLO PRINCIPAL</t>
  </si>
  <si>
    <t>DIRECTOR GENERAL ORQUESTA</t>
  </si>
  <si>
    <t>VIOLIN CONCERTINO</t>
  </si>
  <si>
    <t>VIOLIN 2O PRINCIPAL</t>
  </si>
  <si>
    <t>PARTITURAS</t>
  </si>
  <si>
    <t>AUXILIAR DE MANTENIMIENTO</t>
  </si>
  <si>
    <t>SOLDADOR DE MAQUINARIA PESADA</t>
  </si>
  <si>
    <t>SUPERVISOR DE INFRAESTRUCTURA</t>
  </si>
  <si>
    <t>JEFE DE TALLER DE INFRAESTRUCTURA</t>
  </si>
  <si>
    <t>INTENDENTE</t>
  </si>
  <si>
    <t>CONSERJE</t>
  </si>
  <si>
    <t>JARDINERO</t>
  </si>
  <si>
    <t>AUXILIAR DE INTENDENCIA</t>
  </si>
  <si>
    <t>VIGILANTE</t>
  </si>
  <si>
    <t>CHOFER</t>
  </si>
  <si>
    <t>COCINERO</t>
  </si>
  <si>
    <t>CHOFER DE AUTOBUS</t>
  </si>
  <si>
    <t>AUXILIAR DE SERVICIOS</t>
  </si>
  <si>
    <t>AUXILIAR DE PROTECCION CIVIL</t>
  </si>
  <si>
    <t>AUXILIAR</t>
  </si>
  <si>
    <t>POLIGRAFISTA</t>
  </si>
  <si>
    <t>CONVENIO FISCAL ESTADO FEDERACION</t>
  </si>
  <si>
    <t>JEFE DEL DEPARTAMENTO DE RELACIONES PUBLICAS</t>
  </si>
  <si>
    <t>JEFE DE SECCION SIND.</t>
  </si>
  <si>
    <t>SINDICALIZADA</t>
  </si>
  <si>
    <t>COMANDANTE DE TRANSITO SIND.</t>
  </si>
  <si>
    <t>TECNICO EN COMPUTACION SIND.</t>
  </si>
  <si>
    <t>PERITO DE TRANSITO SIND.</t>
  </si>
  <si>
    <t>ENFERMERO SIND.</t>
  </si>
  <si>
    <t>AUXILIAR ESPECIALIZADO SIND.</t>
  </si>
  <si>
    <t>CAPTURISTA DE DATOS SIND.</t>
  </si>
  <si>
    <t>OFICIAL DE TRANSITO SIND.</t>
  </si>
  <si>
    <t>TECNICO EN ILUMINACION O SONIDO SIND.</t>
  </si>
  <si>
    <t>MUSICO SIND.</t>
  </si>
  <si>
    <t>OPERADOR DE COMPUTADORA SIND.</t>
  </si>
  <si>
    <t>TECNICO ESPECIALIZADO SIND</t>
  </si>
  <si>
    <t>OPERADOR DE MAQUINA COPIADORA SIND.</t>
  </si>
  <si>
    <t>OPERADOR DE RADIOTELEFONIA SIND.</t>
  </si>
  <si>
    <t>OPERADOR DE MAQUINARIA PESADA SIND.</t>
  </si>
  <si>
    <t>OPERADOR DE RADIO DE TRANSITO SIND.</t>
  </si>
  <si>
    <t>OPERADOR DE IMPRENTA SIND.</t>
  </si>
  <si>
    <t>CAJERO SIND.</t>
  </si>
  <si>
    <t>AUXILIAR ADMINISTRATIVO SIND.</t>
  </si>
  <si>
    <t>ESCRIBIENTE SIND.</t>
  </si>
  <si>
    <t>ALMACENISTA SIND.</t>
  </si>
  <si>
    <t>ARCHIVISTA SIND.</t>
  </si>
  <si>
    <t>FONTANERO SIND.</t>
  </si>
  <si>
    <t>ELECTRICISTA SIND.</t>
  </si>
  <si>
    <t>PINTOR SIND.</t>
  </si>
  <si>
    <t>CARPINTERO SIND.</t>
  </si>
  <si>
    <t>ALBANIL SIND.</t>
  </si>
  <si>
    <t>MECANICO DE MAQUINARIA PESADA SIND.</t>
  </si>
  <si>
    <t>INTENDENTE SIND.</t>
  </si>
  <si>
    <t>CONSERJE SIND.</t>
  </si>
  <si>
    <t>AUXILIAR DE INTENDENCIA SIND.</t>
  </si>
  <si>
    <t>CHOFER SIND.</t>
  </si>
  <si>
    <t>COCINERO SIND.</t>
  </si>
  <si>
    <t>VELADOR SIND.</t>
  </si>
  <si>
    <t>AUXILIAR DE SERVICIOS SIND.</t>
  </si>
  <si>
    <t>AUXILIAR OPERATIVO SIND.</t>
  </si>
  <si>
    <t>PUESTO</t>
  </si>
  <si>
    <t>PLAZAS</t>
  </si>
  <si>
    <t>REMUNERACIONES</t>
  </si>
  <si>
    <t xml:space="preserve">DE </t>
  </si>
  <si>
    <t>HASTA</t>
  </si>
  <si>
    <t>TOTAL</t>
  </si>
  <si>
    <t xml:space="preserve"> </t>
  </si>
  <si>
    <t>GOBIERNO DEL ESTADO DE CHIHUAHUA</t>
  </si>
  <si>
    <t>Plantilla de Servidores Públicos</t>
  </si>
  <si>
    <t>COMISIONADO</t>
  </si>
  <si>
    <t>OFICIAL DE LA POLICIA DE SEGURIDAD Y CUSTODIA</t>
  </si>
  <si>
    <t>SUBOFICIAL DE LA POLICIA DE SEGURIDAD Y CUSTODIA</t>
  </si>
  <si>
    <t>POLICIA DE SEGURIDAD Y CUSTODIA</t>
  </si>
  <si>
    <t>OFICIAL DE VIGILANCIA DE AUDIENCIAS JUDICIALES</t>
  </si>
  <si>
    <t>SUBOFICIAL DE VIGILANCIA DE AUDIENCIAS JUDICIALES</t>
  </si>
  <si>
    <t>POLICIA DE VIGILANCIA DE AUDIENCIAS JUDICIALES</t>
  </si>
  <si>
    <t>OFICIAL DE LA POLICIA DE INVESTIGACION</t>
  </si>
  <si>
    <t>SUBOFICIAL DE LA POLICIA DE INVESTIGACION</t>
  </si>
  <si>
    <t>OFICIAL DE LA COMISION ESTATAL DE SEGURIDAD</t>
  </si>
  <si>
    <t>SUBOFICIAL DE LA COMISION ESTATAL DE SEGURIDAD</t>
  </si>
  <si>
    <t>AGENTE DEL MINISTERIO PUBLICO  A</t>
  </si>
  <si>
    <t>AGENTE DEL MINISTERIO PUBLICO C</t>
  </si>
  <si>
    <t>AGENTE DEL MINISTERIO PUBLICO D</t>
  </si>
  <si>
    <t>PERITO COORDINADOR DE INVESTIGACIÓN ESPECIALIZADA</t>
  </si>
  <si>
    <t>SUBCOORDINADOR</t>
  </si>
  <si>
    <t>OFICIAL DE LA POLICIA VIAL</t>
  </si>
  <si>
    <t>PRESIDENTE DE LA JUNTA DE CONCILIACION Y ARBITRAJE DE NVO. CASAS GRANDES E HGO. DEL PARRAL</t>
  </si>
  <si>
    <t xml:space="preserve">Analítico por Tipo de Plaza 2020 </t>
  </si>
  <si>
    <t>DENTRO DEL PRESUPUESTO, SE CONSIDERAN ASIGNACIONES DESTINADAS A CUBRIR LAS REMUNERACIONES PARA EL PAGO AL PERSONAL DE CARÁCTER TRANSITORIO QUE PRESTE SUS SERVICIOS EN LOS ENTES PÚBLICOS.</t>
  </si>
  <si>
    <t>Adicionales a la Plaza</t>
  </si>
  <si>
    <t>Asociadas a la Plaza</t>
  </si>
  <si>
    <t>SUELDO MENSUAL</t>
  </si>
  <si>
    <t>DESCRIPCION</t>
  </si>
  <si>
    <t>DET</t>
  </si>
  <si>
    <t>Tabulador de Puesto con Desglose de Remuneraciones</t>
  </si>
  <si>
    <t xml:space="preserve">Analítico de Plazas 2020 </t>
  </si>
  <si>
    <t>UTILES ESCOLARES</t>
  </si>
  <si>
    <t>DESPENSA</t>
  </si>
  <si>
    <t>BONO PRODUCTIVIDAD</t>
  </si>
  <si>
    <t>PRIMA VACACIONAL</t>
  </si>
  <si>
    <t>GRATIFICACION ANUAL</t>
  </si>
  <si>
    <t>ADICIONALES</t>
  </si>
  <si>
    <t>ASOCIADAS A LA PLAZA</t>
  </si>
  <si>
    <t>ESTATAL</t>
  </si>
  <si>
    <t>FEDERAL</t>
  </si>
  <si>
    <t>BASE</t>
  </si>
  <si>
    <t>HORAS</t>
  </si>
  <si>
    <t>PLAZAS DE REGIMEN FIJO</t>
  </si>
  <si>
    <t>APOYO BASICO</t>
  </si>
  <si>
    <t>NIVEL SUPERIOR</t>
  </si>
  <si>
    <t>DOCENTE BASICO</t>
  </si>
  <si>
    <t>CONCENTRADO DE PLAZAS DEL SECTOR EDUCATIVO</t>
  </si>
  <si>
    <t>PRESUPUESTO 2020</t>
  </si>
  <si>
    <t>MUNICIPIOS</t>
  </si>
  <si>
    <t>TRIBUNAL ESTATAL DE JUSTICIA ADMINISTRATIVA DE CHIHUAHUA</t>
  </si>
  <si>
    <t>ORGANOS AUTONOMOS</t>
  </si>
  <si>
    <t>INSTITUTO CHIHUAHUENSE PARA LA TRANSPARENCIA Y ACCESO A LA INFORMACION PUBLICA</t>
  </si>
  <si>
    <t>TRIBUNAL ESTATAL ELECTORAL</t>
  </si>
  <si>
    <t>INSTITUTO ESTATAL ELECTORAL</t>
  </si>
  <si>
    <t>COMISION ESTATAL DE LOS DERECHOS HUMANOS</t>
  </si>
  <si>
    <t xml:space="preserve">OPERADORA DE TRANSPORTE </t>
  </si>
  <si>
    <t>EMPRESAS PUBLICAS</t>
  </si>
  <si>
    <t>ADMINISTRADORA DE SERVICIOS AEROPORTUARIOS DE CHIHUAHUA</t>
  </si>
  <si>
    <t>FIDEICOMISO IRREVOCABLE DE ADMINISTRACION E INVERSION FANVIPOL</t>
  </si>
  <si>
    <t>FIDEICOMISOS ESTATALES</t>
  </si>
  <si>
    <t>FONDO DE AYUDA, ASISTENCIA Y REPARACION A VICTIMAS DEL ESTADO DE CHIHUAHUA</t>
  </si>
  <si>
    <t>FIDEICOMISO PARA DAR CUMPLIMIENTO AL CONVENIO DE FECHA 26 DE ABRIL DE 2016, ENTRE EL GOBIERNO DEL ESTADO Y LA COMUNIDAD BOSQUES DE SAN ELIAS REPECHIQUE</t>
  </si>
  <si>
    <t>FIDEICOMISO PARA LA COMPETITIVIDAD Y SEGURIDAD CIUDADANA</t>
  </si>
  <si>
    <t>FONDO DE ATENCION A NIÑOS Y NIÑAS HIJOS DE LAS VICTIMAS DE LA LUCHA CONTRA EL CRIMEN</t>
  </si>
  <si>
    <t>FIDEICOMISO PARA EL DESARROLLO FORESTAL SUSTENTABLE EN EL ESTADO (FIDEFOSE)</t>
  </si>
  <si>
    <t>FIDEICOMISO IRREVOCABLE DE ADMINISTRACION Y GARANTIA DE PAGO</t>
  </si>
  <si>
    <t>FIDEICOMISO DEL PROGRAMA DE CARRETERAS FEDERALES Y ESTATALES</t>
  </si>
  <si>
    <t>FONDO DE FOMENTO AGROPECUARIO DEL ESTADO (FOFAE)</t>
  </si>
  <si>
    <t>FIDEICOMISO SOCIAL DEL EMPRESARIADO CHIHUAHUENSE</t>
  </si>
  <si>
    <t>FONDO DE APOYO A LA DELEGACION DE LA CRUZ ROJA</t>
  </si>
  <si>
    <t>FIDEICOMISO EXPO-CHIHUAHUA</t>
  </si>
  <si>
    <t>FIDEICOMISO DE PROMOCION Y FOMENTO DE LAS ACTIVIDADES TURISTICAS</t>
  </si>
  <si>
    <t>FIDEICOMISO TRANSITO AMIGO</t>
  </si>
  <si>
    <t>FIDEICOMISO POLICIA AMIGO</t>
  </si>
  <si>
    <t>FONDO DE RETIRO DE LOS TRABAJADORES INCORPORADOS A LA SECCION 42 DEL SNTE</t>
  </si>
  <si>
    <t>CASA CHIHUAHUA CENTRO DE PATRIMONIO CULTURAL</t>
  </si>
  <si>
    <t>FIDEAPECH</t>
  </si>
  <si>
    <t>SECRETARIA EJECUTIVA DEL SISTEMA ESTATAL ANTICORRUPCION</t>
  </si>
  <si>
    <t>ORGANISMOS DESCENTRALIZADOS</t>
  </si>
  <si>
    <t>REGIMEN ESTATAL DE PROTECCION SOCIAL EN SALUD</t>
  </si>
  <si>
    <t>UNIVERSIDAD TECNOLOGICA PASO DEL NORTE</t>
  </si>
  <si>
    <t>SUBSISTEMA DE PREPARATORIA ABIERTA Y TELEBACHILLERATO DEL ESTADO DE CHIHUAHUA</t>
  </si>
  <si>
    <t>UNIVERSIDAD TECNOLOGICA DE CHIHUAHUA SUR</t>
  </si>
  <si>
    <t>UNIVERSIDAD TECNOLOGICA DE CAMARGO</t>
  </si>
  <si>
    <t>UNIVERSIDAD TECNOLOGICA DE PAQUIME</t>
  </si>
  <si>
    <t>COMISION ESTATAL DE VIVIENDA, SUELO E INFRAESTRUCTURA DE CHIHUAHUA</t>
  </si>
  <si>
    <t>UNIVERSIDAD TECNOLOGICA DE LA BABICORA</t>
  </si>
  <si>
    <t>UNIVERSIDAD PEDAGOGICA NACIONAL DEL ESTADO DE CHIHUAHUA</t>
  </si>
  <si>
    <t>UNIVERSIDAD TECNOLOGICA DE PARRAL</t>
  </si>
  <si>
    <t>UNIVERSIDAD TECNOLOGICA DE LA TARAHUMARA</t>
  </si>
  <si>
    <t>UNIVERSIDAD POLITECNICA DE CHIHUAHUA</t>
  </si>
  <si>
    <t>INSTITUTO CHIHUAHUENSE DE INFRAESTRUCTURA FISICA EDUCATIVA</t>
  </si>
  <si>
    <t>INSTITUTO DE INNOVACION Y COMPETITIVIDAD</t>
  </si>
  <si>
    <t>EL COLEGIO DE CHIHUAHUA</t>
  </si>
  <si>
    <t>INSTITUTO CHIHUAHUENSE DE LA JUVENTUD</t>
  </si>
  <si>
    <t>INSTITUTO CHIHUAHUENSE DEL DEPORTE Y CULTURA FISICA</t>
  </si>
  <si>
    <t>JUNTA CENTRAL DE AGUA Y SANEAMIENTO</t>
  </si>
  <si>
    <t>PENSIONES CIVILES DEL ESTADO DE CHIHUAHUA</t>
  </si>
  <si>
    <t>UNIVERSIDAD AUTONOMA DE CD. JUAREZ</t>
  </si>
  <si>
    <t>UNIVERSIDAD AUTONOMA DE CHIHUAHUA</t>
  </si>
  <si>
    <t>CONSEJO ESTATAL DE POBLACION</t>
  </si>
  <si>
    <t>INSTITUTO CHIHUAHUENSE DE LAS MUJERES</t>
  </si>
  <si>
    <t>DESARROLLO INTEGRAL DE LA FAMILIA DEL ESTADO DE CHIHUAHUA</t>
  </si>
  <si>
    <t>INSTITUTO CHIHUAHUENSE DE SALUD</t>
  </si>
  <si>
    <t>SERVICIOS DE SALUD DE CHIHUAHUA</t>
  </si>
  <si>
    <t>PARQUE CUMBRES DE MAJALCA</t>
  </si>
  <si>
    <t>FOMENTO Y DESARROLLO ARTESANAL DEL ESTADO DE CHIHUAHUA</t>
  </si>
  <si>
    <t>INSTITUTO DE CAPACITACION PARA EL TRABAJO DEL ESTADO DE CHIHUAHUA</t>
  </si>
  <si>
    <t>INSTITUTO DE APOYO AL DESARROLLO TECNOLOGICO</t>
  </si>
  <si>
    <t>INSTITUTO CHIHUAHUENSE DE EDUCACION PARA LOS ADULTOS</t>
  </si>
  <si>
    <t>COLEGIO DE EDUCACION PROFESIONAL TECNICA DEL ESTADO DE CHIHUAHUA</t>
  </si>
  <si>
    <t>COLEGIO DE ESTUDIOS CIENTIFICOS Y TECNOLOGICOS DEL ESTADO DE CHIHUAHUA</t>
  </si>
  <si>
    <t>INSTITUTO TECNOLOGICO SUPERIOR DE NUEVO CASAS GRANDES</t>
  </si>
  <si>
    <t>COLEGIO DE BACHILLERES DEL ESTADO DE CHIHUAHUA</t>
  </si>
  <si>
    <t>UNIVERSIDAD TECNOLOGICA DE CIUDAD JUAREZ</t>
  </si>
  <si>
    <t>UNIVERSIDAD TECNOLOGICA DE CHIHUAHUA</t>
  </si>
  <si>
    <t>SERVICIOS EDUCATIVOS DEL ESTADO DE CHIHUAHUA</t>
  </si>
  <si>
    <t>TRIBUNAL SUPERIOR DE JUSTICIA</t>
  </si>
  <si>
    <t>PODER JUDICIAL</t>
  </si>
  <si>
    <t>AUDITORIA SUPERIOR DEL ESTADO DE CHIHUAHUA</t>
  </si>
  <si>
    <t>PODER LEGISLATIVO</t>
  </si>
  <si>
    <t>CONGRESO DEL ESTADO</t>
  </si>
  <si>
    <t>COORDINACION DE POLITICA DIGITAL</t>
  </si>
  <si>
    <t>PODER EJECUTIVO</t>
  </si>
  <si>
    <t>COMISION ESTATAL PARA LOS PUEBLOS INDIGENAS</t>
  </si>
  <si>
    <t>COORDINACION EJECUTIVA DE GABINETE</t>
  </si>
  <si>
    <t>COORDINACION DE ASESORES Y PROYECTOS ESPECIALES</t>
  </si>
  <si>
    <t>DEUDA PUBLICA</t>
  </si>
  <si>
    <t>OFICINAS ESTATALES DE ENLACE CON LA SECRETARIA DE RELACIONES EXTERIORES</t>
  </si>
  <si>
    <t>REPRESENTACION DEL GOBIERNO DEL ESTADO EN LA CD. DE MEXICO</t>
  </si>
  <si>
    <t>COORDINACION DE RELACIONES PUBLICAS</t>
  </si>
  <si>
    <t>COORDINACION DE COMUNICACION SOCIAL</t>
  </si>
  <si>
    <t>CONSEJERIA JURIDICA</t>
  </si>
  <si>
    <t>FISCALIA GENERAL DEL ESTADO</t>
  </si>
  <si>
    <t>SECRETARIA DE LA FUNCION PUBLICA</t>
  </si>
  <si>
    <t>SECRETARIA DE DESARROLLO MUNICIPAL</t>
  </si>
  <si>
    <t>SECRETARIA DE DESARROLLO RURAL</t>
  </si>
  <si>
    <t>SECRETARIA DE DESARROLLO URBANO Y ECOLOGIA</t>
  </si>
  <si>
    <t>SECRETARIA DE COMUNICACIONES Y OBRAS PUBLICAS</t>
  </si>
  <si>
    <t>SECRETARIA DE CULTURA</t>
  </si>
  <si>
    <t>SECRETARIA DE TRABAJO Y PREVISION SOCIAL</t>
  </si>
  <si>
    <t>SECRETARIA DE EDUCACION Y DEPORTE</t>
  </si>
  <si>
    <t>SECRETARIA DE SALUD</t>
  </si>
  <si>
    <t>SECRETARIA DE DESARROLLO SOCIAL</t>
  </si>
  <si>
    <t>SECRETARIA DE INNOVACION Y DESARROLLO ECONOMICO</t>
  </si>
  <si>
    <t>SECRETARIA DE HACIENDA</t>
  </si>
  <si>
    <t>SECRETARIA GENERAL DE GOBIERNO</t>
  </si>
  <si>
    <t>DESPACHO DEL EJECUTIVO</t>
  </si>
  <si>
    <t>importe</t>
  </si>
  <si>
    <t>subconcepto</t>
  </si>
  <si>
    <t>concepto</t>
  </si>
  <si>
    <t>ejercicio</t>
  </si>
  <si>
    <t>Presupuesto de Egresos para el Ejercicio Fiscal 2020</t>
  </si>
  <si>
    <t>VINCULACIÓN, EXTENSIÓN Y SERVICIOS ACADÉMICOS EN EDUCACIÓN MEDIA SUPERIOR Y SUPERIOR</t>
  </si>
  <si>
    <t xml:space="preserve">Recurso Federal   </t>
  </si>
  <si>
    <t>VINCULACIÓN Y SERVICIOS EDUCATIVOS</t>
  </si>
  <si>
    <t>VINCULACIÓN DE GOBIERNO DEL ESTADO CON LOS CIUDADANOS RESIDENTES EN OTROS ESTADOS</t>
  </si>
  <si>
    <t>VINCULACIÓN CON DEPENDENCIAS, ORGANISMOS, INSTITUCIONES, MUNICIPIOS, ESTADOS Y CON LA COMUNIDAD</t>
  </si>
  <si>
    <t>UNIDOS CON VALOR POR JUÁREZ</t>
  </si>
  <si>
    <t>SUPERVISIÓN DEL SISTEMA ESTATAL DE INFORMACIÓN PUBLICA Y DE ARCHIVOS GUBERNAMENTALES</t>
  </si>
  <si>
    <t>SISTEMA ESTATAL DE PROTECCIÓN INTEGRAL DE NIÑAS, NIÑOS Y ADOLESCENTES</t>
  </si>
  <si>
    <t>SERVICIOS REGISTRALES DE LA PROPIEDAD Y EL NOTARIADO</t>
  </si>
  <si>
    <t>SERVICIOS REGISTRALES CIVILES</t>
  </si>
  <si>
    <t>SERVICIOS DE TRANSPORTE</t>
  </si>
  <si>
    <t>SERVICIOS DE EMISIÓN DE PASAPORTES</t>
  </si>
  <si>
    <t>SERVICIO MEDICO DE PENSIONES CIVILES DEL ESTADO</t>
  </si>
  <si>
    <t>SERVICIO ESTATAL DEL EMPLEO</t>
  </si>
  <si>
    <t>SERVICIO DE EDUCACIÓN NORMAL Y POSGRADO</t>
  </si>
  <si>
    <t>SEGURO POPULAR</t>
  </si>
  <si>
    <t>SEGURO MEDICO SIGLO XXI</t>
  </si>
  <si>
    <t>SEGURO CATASTRÓFICO</t>
  </si>
  <si>
    <t>SEGURIDAD SOCIAL A LOS TRABAJADORES AL SERVICIO DEL ESTADO</t>
  </si>
  <si>
    <t>RESOLUCIONES A CONTROVERSIAS EN MATERIA ADMINISTRATIVA</t>
  </si>
  <si>
    <t>RESCATE, CONSERVACIÓN, PRESERVACIÓN Y DIFUSIÓN DEL PATRIMONIO CULTURAL, MATERIAL, INMATERIAL Y BIOCULTURAL</t>
  </si>
  <si>
    <t>REPRESENTACIÓN JURÍDICA DEL PODER EJECUTIVO</t>
  </si>
  <si>
    <t>REHABILITACIÓN Y REINSERCIÓN SOCIAL</t>
  </si>
  <si>
    <t>REHABILITACIÓN INTEGRAL FÍSICA Y APOYOS FUNCIONALES</t>
  </si>
  <si>
    <t>REGULARIZACIÓN DE LOS ASENTAMIENTOS HUMANOS</t>
  </si>
  <si>
    <t>REGULACIÓN Y NORMATIVIDAD EN MATERIA SANITARIA</t>
  </si>
  <si>
    <t>REGULACIÓN ECOLÓGICA</t>
  </si>
  <si>
    <t>PROTECCIÓN CIVIL</t>
  </si>
  <si>
    <t>PROMOCIÓN PARA LA EFICIENCIA E INNOVACIÓN EN LA GENERACIÓN Y ABASTO DE FUENTES DE ENERGÍA</t>
  </si>
  <si>
    <t>PROMOCIÓN DE LAS NORMAS PARA LA CONSERVACIÓN DEL MEDIO AMBIENTE</t>
  </si>
  <si>
    <t>PROMOCIÓN DE LA JUSTICIA AGRARIA</t>
  </si>
  <si>
    <t>PROGRAMACIÓN DE INVERSIONES</t>
  </si>
  <si>
    <t>PROGRAMA PARA LA PERMANENCIA EN EDUCACIÓN SUPERIOR TECNOLÓGICA</t>
  </si>
  <si>
    <t>PROGRAMA PARA LA GESTIÓN CULTURAL</t>
  </si>
  <si>
    <t>PROGRAMA PARA EL DESARROLLO FORESTAL SUSTENTABLE</t>
  </si>
  <si>
    <t>PROGRAMA ESTATAL PARA EL DESARROLLO DE PRODUCTORES AGROPECUARIOS, AGROINDUSTRIALES Y FORESTALES "PRODAAF"</t>
  </si>
  <si>
    <t>PROGRAMA ESTATAL DE BECAS Y APOYOS EDUCATIVOS</t>
  </si>
  <si>
    <t>PROGRAMA DEL SISTEMA ESTATAL DE EVALUACIÓN DEL DESEMPEÑO</t>
  </si>
  <si>
    <t>PROGRAMA DE REHABILITACIÓN, MODERNIZACIÓN, TECNIFICACIÓN Y EQUIPAMIENTO DE DISTRITOS DE RIEGO Y TEMPORAL TECNIFICADO</t>
  </si>
  <si>
    <t>PROGRAMA DE PLANEACIÓN Y PROGRAMACIÓN MUNICIPAL</t>
  </si>
  <si>
    <t>PROGRAMA DE INGRESO A LA EDUCACIÓN SUPERIOR</t>
  </si>
  <si>
    <t>PROGRAMA DE INFRAESTRUCTURA, DESARROLLO, PAZ Y REENCUENTRO</t>
  </si>
  <si>
    <t>PROGRAMA DE INFRAESTRUCTURA INDÍGENA</t>
  </si>
  <si>
    <t>PROGRAMA DE INFRAESTRUCTURA DE SALUD</t>
  </si>
  <si>
    <t>PROGRAMA DE FORTALECIMIENTO PARA LA SEGURIDAD EN MUNICIPIOS - (FORTASEG)</t>
  </si>
  <si>
    <t>PROGRAMA DE DIFUSIÓN Y COMUNICACIÓN SOCIAL</t>
  </si>
  <si>
    <t>PROGRAMA DE DESARROLLO RURAL SUSTENTABLE (CON SAGARPA)</t>
  </si>
  <si>
    <t>PROGRAMA DE DESARROLLO DE PROYECTOS PRIORITARIOS EN EL ESTADO</t>
  </si>
  <si>
    <t>PROGRAMA DE DESARROLLO COMUNITARIO MUNICIPAL</t>
  </si>
  <si>
    <t>PROGRAMA DE APOYOS A LA CULTURA</t>
  </si>
  <si>
    <t>PREVENCIÓN Y ATENCIÓN DE MUJERES EN SITUACIÓN DE VIOLENCIA</t>
  </si>
  <si>
    <t>PRESUPUESTACIÓN Y CONTROL DE RECURSOS PÚBLICOS</t>
  </si>
  <si>
    <t>PRESTACIONES SOCIOECONÓMICAS A JUBILADOS, PENSIONADOS Y TRABAJADORES AL SERVICIO DEL ESTADO</t>
  </si>
  <si>
    <t>PRERROGATIVAS DE LOS PARTIDOS POLÍTICOS</t>
  </si>
  <si>
    <t>POLÍTICA Y PLANEACIÓN DEL DESARROLLO URBANO</t>
  </si>
  <si>
    <t>POLÍTICA DE FOMENTO AL LIBRO, LA LECTURA Y LA ESCRITURA DEL ESTADO DE CHIHUAHUA</t>
  </si>
  <si>
    <t>POLICÍA VIAL</t>
  </si>
  <si>
    <t>PLANEACIÓN, PROGRAMACIÓN, PRESUPUESTACIÓN Y CONTROL DE RECURSOS EN BASE AL MODELO DE GESTIÓN PARA RESULTADOS</t>
  </si>
  <si>
    <t>PLANEACIÓN, EVALUACIÓN Y DESARROLLO INSTITUCIONAL</t>
  </si>
  <si>
    <t>PLANEACIÓN, EVALUACIÓN Y CONDUCCIÓN DEL DESARROLLO ECONÓMICO</t>
  </si>
  <si>
    <t>PLANEACIÓN INSTITUCIONAL</t>
  </si>
  <si>
    <t>PARTICIPACIONES E INCENTIVOS FISCALES A MUNICIPIOS</t>
  </si>
  <si>
    <t>PAGO DE CAPITAL, INTERESES Y COMISIONES DEL CRÉDITO A CORTO PLAZO BANORTE $500MDP (.79)</t>
  </si>
  <si>
    <t>PAGO DE CAPITAL, INTERESES Y COMISIONES DEL CRÉDITO A CORTO PLAZO BANORTE $500MDP (.70)</t>
  </si>
  <si>
    <t>PAGO DE CAPITAL, INTERESES Y COMISIONES DE CRÉDITO A CORTO PLAZO HSBC $300MDP</t>
  </si>
  <si>
    <t>PAGO DE CAPITAL, INTERESES Y COMISIONES DE CRÉDITO A CORTO PLAZO BBVA $100MDP</t>
  </si>
  <si>
    <t>ORGANIZACIÓN DE PROCESOS DE CONSULTAS PUBLICAS CON PARTICIPACIÓN CIUDADANA</t>
  </si>
  <si>
    <t>NORMATIVIDAD JURÍDICA</t>
  </si>
  <si>
    <t>MOVILIDAD URBANA SUSTENTABLE</t>
  </si>
  <si>
    <t>MODERNIZACIÓN  GUBERNAMENTAL Y DESARROLLO TECNOLÓGICO</t>
  </si>
  <si>
    <t>MEJORA DE REGULACIONES Y SIMPLIFICACIÓN DE TRAMITES GUBERNAMENTALES</t>
  </si>
  <si>
    <t>MECANIZACIÓN DEL CAMPO</t>
  </si>
  <si>
    <t>JUSTICIA LABORAL</t>
  </si>
  <si>
    <t>INVESTIGACIÓN Y POSGRADO</t>
  </si>
  <si>
    <t>INVESTIGACIÓN Y PERSECUCIÓN DEL DELITO</t>
  </si>
  <si>
    <t>INSTRUMENTACIÓN DE ESQUEMAS DE FORMACIÓN EMPRENDEDORA</t>
  </si>
  <si>
    <t>INSTITUCIONALIZACIÓN DE LA PERSPECTIVA DE GENERO EN LA ADMINISTRACIÓN PUBLICA</t>
  </si>
  <si>
    <t>INGRESO RECAUDATORIO</t>
  </si>
  <si>
    <t>INFRAESTRUCTURA EDUCATIVA SUPERIOR</t>
  </si>
  <si>
    <t>INFRAESTRUCTURA EDUCATIVA MEDIA SUPERIOR</t>
  </si>
  <si>
    <t>INFRAESTRUCTURA EDUCATIVA BÁSICA</t>
  </si>
  <si>
    <t>INFORMACIÓN Y ANÁLISIS POLÍTICO</t>
  </si>
  <si>
    <t>INCLUSIÓN Y PARTICIPACIÓN DE LOS SUJETOS SOCIALES PRIORITARIOS EN LA VIDA CULTURAL</t>
  </si>
  <si>
    <t>INCLUSIÓN SOCIAL EN EL SISTEMA EDUCATIVO</t>
  </si>
  <si>
    <t>INCLUSIÓN PRODUCTIVA Y ECONOMÍA SOLIDARIA</t>
  </si>
  <si>
    <t>GOBIERNO ABIERTO E INCLUYENTE</t>
  </si>
  <si>
    <t>GOBIERNO ABIERTO</t>
  </si>
  <si>
    <t>GESTIÓN, TRANSVERSALIZACION Y SEGUIMIENTO DE PROGRAMAS Y PROYECTOS SOCIALES, DIRIGIDOS A LA POBLACION INDIGENA</t>
  </si>
  <si>
    <t>GESTIÓN DE ADMINISTRACIÓN DEL COLEGIO DE BACHILLERES DEL ESTADO DE CHIHUAHUA</t>
  </si>
  <si>
    <t>GESTIÓN  PARA LA EDUCACIÓN BÁSICA</t>
  </si>
  <si>
    <t>GARANTÍA DE LOS DERECHOS HUMANOS</t>
  </si>
  <si>
    <t>GARANTÍA DE LOS DERECHOS DE ACCESO A LA INFORMACIÓN PUBLICA Y DE PROTECCIÓN DE DATOS PERSONALES</t>
  </si>
  <si>
    <t>FUERZAS DE SEGURIDAD PÚBLICA DEL ESTADO</t>
  </si>
  <si>
    <t>FORTALECIMIENTO Y DESARROLLO INDUSTRIAL</t>
  </si>
  <si>
    <t>FORTALECIMIENTO Y APOYO A LAS UNIDADES DE PRODUCCIÓN PECUARIA</t>
  </si>
  <si>
    <t>FORTALECIMIENTO DE LAS RELACIONES CON LA CIUDADANÍA Y LAS ORGANIZACIONES</t>
  </si>
  <si>
    <t>FORTALECIMIENTO DE LA SALUD PÚBLICA</t>
  </si>
  <si>
    <t>FORTALECIMIENTO DE LA GESTIÓN EDUCATIVA, INCLUYENTE E INNOVADORA</t>
  </si>
  <si>
    <t>FORTALECIMIENTO COMUNITARIO Y COHESIÓN SOCIAL</t>
  </si>
  <si>
    <t>FORTALECIMIENTO A LA ATENCIÓN MEDICA</t>
  </si>
  <si>
    <t>FORTALECER LA IMAGEN DEL EJECUTIVO CON LA SOCIEDAD CIVIL, ORGANISMOS Y ENTIDADES</t>
  </si>
  <si>
    <t>FORMACIÓN EN EDUCACIÓN SUPERIOR TECNOLÓGICA</t>
  </si>
  <si>
    <t>FONDO PARA LA ACCESIBILIDAD AL TRANSPORTE PUBLICO PARA PERSONAS CON DISCAPACIDAD</t>
  </si>
  <si>
    <t>FONDO MINERO</t>
  </si>
  <si>
    <t>FONDO DE INFRAESTRUCTURA SOCIAL PARA LAS ENTIDADES (FISE)</t>
  </si>
  <si>
    <t>FONDO DE APORTACIONES PARA LA SEGURIDAD PÚBLICA DE LOS ESTADOS Y DEL DISTRITO FEDERAL- OPERACIÓN (FASP)</t>
  </si>
  <si>
    <t>FONDO DE APORTACIONES PARA LA SEGURIDAD PÚBLICA DE LOS ESTADOS Y DEL DISTRITO FEDERAL (FASP) - INVERSIÓN</t>
  </si>
  <si>
    <t>FOMENTO Y DESARROLLO TURÍSTICO</t>
  </si>
  <si>
    <t>FOMENTO AL RESPETO DE LOS DERECHOS DE LAS Y LOS INDÍGENAS</t>
  </si>
  <si>
    <t>FOMENTO AGRÍCOLA</t>
  </si>
  <si>
    <t>FOMENTO A LA ECONOMÍA SOCIAL</t>
  </si>
  <si>
    <t>FOMENTO A LA ACTIVIDAD MINERA MEDIANTE EL DESARROLLO SUSTENTABLE</t>
  </si>
  <si>
    <t>FISCALIZACIÓN DE LAS CUENTAS PUBLICAS</t>
  </si>
  <si>
    <t>EFICIENCIA GUBERNAMENTAL</t>
  </si>
  <si>
    <t>EDUCACIÓN EN TELEBACHILLERATO COMUNITARIO</t>
  </si>
  <si>
    <t>EDUCACIÓN BÁSICA PARA ADULTOS</t>
  </si>
  <si>
    <t>DOCENCIA EN EDUCACIÓN SUPERIOR TECNOLÓGICA</t>
  </si>
  <si>
    <t>DOCENCIA EN EDUCACIÓN SUPERIOR LICENCIATURA</t>
  </si>
  <si>
    <t>DOCENCIA EN EDUCACIÓN EN BACHILLERATO TECNOLÓGICO</t>
  </si>
  <si>
    <t>DOCENCIA EN EDUCACIÓN EN BACHILLERATO</t>
  </si>
  <si>
    <t>DIFUSIÓN Y PROMOCIÓN DE LA ACTIVIDAD DE GOBIERNO</t>
  </si>
  <si>
    <t>DEUDA INTERNA CON INSTITUCIONES DE CRÉDITO CUPÓN CERO BANOBRAS PROFISSE</t>
  </si>
  <si>
    <t>DEUDA INTERNA CON INSTITUCIONES DE CRÉDITO CUPÓN CERO BANOBRAS 1400 MDP</t>
  </si>
  <si>
    <t>DEUDA INTERNA CON INSTITUCIONES DE CRÉDITO CUPÓN CERO BANOBRAS 1200 MDP</t>
  </si>
  <si>
    <t>DEUDA INTERNA CON INSTITUCIONES DE CRÉDITO CUPÓN CERO BANOBRAS 1020 MDP</t>
  </si>
  <si>
    <t>DESARROLLO DEL PODER JUDICIAL</t>
  </si>
  <si>
    <t>DEFINICIÓN Y CONDUCCIÓN DE LA PLANEACIÓN DEL DESARROLLO RURAL</t>
  </si>
  <si>
    <t>DEFINICIÓN DE POLÍTICAS PUBLICAS</t>
  </si>
  <si>
    <t>CULTURA DE INCLUSIÓN LABORAL</t>
  </si>
  <si>
    <t>CRÉDITO A LARGO PLAZO POR LA INSTITUCIÓN DE SANTANDER $1,900MDP (.75)</t>
  </si>
  <si>
    <t>CRÉDITO A LARGO PLAZO POR LA INSTITUCIÓN DE SANTANDER $1,750MDP (.65)</t>
  </si>
  <si>
    <t>CRÉDITO A LARGO PLAZO POR LA INSTITUCIÓN DE SANTANDER $1,350MDP (.60)</t>
  </si>
  <si>
    <t>CRÉDITO A LARGO PLAZO POR LA INSTITUCIÓN DE MULTIVA $1,740MDP (.88)</t>
  </si>
  <si>
    <t>CRÉDITO A LARGO PLAZO POR LA INSTITUCIÓN DE HSBC $500MDP (.77)</t>
  </si>
  <si>
    <t>CRÉDITO A LARGO PLAZO POR LA INSTITUCIÓN DE BBVA BANCOMER $3,000MDP (.60)</t>
  </si>
  <si>
    <t>CRÉDITO A LARGO PLAZO POR LA INSTITUCIÓN DE BBVA BANCOMER $1,852.53MDP (.65)</t>
  </si>
  <si>
    <t>CRÉDITO A LARGO PLAZO POR LA INSTITUCIÓN DE BANOBRAS $5,000 MDP (.50)</t>
  </si>
  <si>
    <t>CRÉDITO A LARGO PLAZO POR LA INSTITUCIÓN DE BANOBRAS $5,000 MDP (.45)</t>
  </si>
  <si>
    <t>CRÉDITO A LARGO PLAZO POR LA INSTITUCIÓN DE BANOBRAS $4,416.50 MDP (.55)</t>
  </si>
  <si>
    <t>CRÉDITO A LARGO PLAZO POR LA INSTITUCIÓN DE BAN BAJIO $1,500MDP (.60)</t>
  </si>
  <si>
    <t>CRÉDITO A CORTO PLAZO POR LA INSTITUCIÓN DE HSBC $500MDP</t>
  </si>
  <si>
    <t>CRÉDITO A CORTO PLAZO POR LA INSTITUCIÓN DE BBVA BANCOMER $200MDP</t>
  </si>
  <si>
    <t>CRÉDITO A CORTO PLAZO POR LA INSTITUCIÓN DE BANORTE $900MDP</t>
  </si>
  <si>
    <t>COORDINACIÓN INTERINSTITUCIONAL PARA EL FOMENTO A LA SALUD</t>
  </si>
  <si>
    <t>COORDINACIÓN INTERINSTITUCIONAL E INTERCAMBIO DE INFORMACIÓN DELICTIVA</t>
  </si>
  <si>
    <t>CONTROVERSIAS ELECTORALES</t>
  </si>
  <si>
    <t>CONTROL, EVALUACIÓN Y PROFESIONALIZACIÓN</t>
  </si>
  <si>
    <t>CONTROL Y SEGUIMIENTO DE LOS PROGRAMAS FEDERALES</t>
  </si>
  <si>
    <t>CONTROL Y REGULACIÓN DEL CONSUMO DE ALCOHOLES</t>
  </si>
  <si>
    <t>CONTROL Y EVALUACIÓN DE LA GESTIÓN PUBLICA</t>
  </si>
  <si>
    <t>CONDUCCIÓN Y SUPERVISIÓN DE OBRA PUBLICA</t>
  </si>
  <si>
    <t>CONCILIACIÓN Y ARBITRAJE MEDICO</t>
  </si>
  <si>
    <t>COMISIÓN EJECUTIVA DE ATENCIÓN A VÍCTIMAS DEL ESTADO</t>
  </si>
  <si>
    <t>COBERTURA EN EDUCACIÓN SUPERIOR TECNOLÓGICA</t>
  </si>
  <si>
    <t>COBERTURA EN EDUCACIÓN MEDIA SUPERIOR</t>
  </si>
  <si>
    <t>COBERTURA EN EDUCACIÓN EN BACHILLERATO TECNOLÓGICO</t>
  </si>
  <si>
    <t>COBERTURA EN EDUCACIÓN EN BACHILLERATO</t>
  </si>
  <si>
    <t>COBERTURA EN EDUCACIÓN BÁSICA</t>
  </si>
  <si>
    <t>CHIHUAHUA CRECE CONTIGO: NIÑAS, NIÑOS, ADOLESCENTES Y JUVENTUDES</t>
  </si>
  <si>
    <t>CHIHUAHUA CRECE CONTIGO</t>
  </si>
  <si>
    <t>CENTRO ESTATAL DE PREVENCIÓN</t>
  </si>
  <si>
    <t>CAPACITACIÓN PARA EL DESARROLLO DE HABILIDADES Y CONOCIMIENTOS PARA EL TRABAJO Y/O EMPRENDIMIENTO</t>
  </si>
  <si>
    <t>CAPACITACIÓN EN MATERIA DE ACCESO A LA INFORMACIÓN PUBLICA; PROTECCIÓN DE DATOS PERSONALES Y RENDICIÓN DE CUENTAS</t>
  </si>
  <si>
    <t>CAPACITACIÓN DE ALTO NIVEL</t>
  </si>
  <si>
    <t>CAMINOS Y PUENTES FEDERAL-CAPUFE</t>
  </si>
  <si>
    <t>CALIDAD EN LOS SERVICIOS DE LA EDUCACIÓN BÁSICA</t>
  </si>
  <si>
    <t>CALIDAD EN LOS SERVICIOS DE EDUCACIÓN MEDIA SUPERIOR</t>
  </si>
  <si>
    <t>CALIDAD DE LOS SERVICIOS EN LA EDUCACIÓN SUPERIOR</t>
  </si>
  <si>
    <t>CALIDAD DE LOS SERVICIOS DE EDUCACIÓN SUPERIOR (COBERTURA Y DOCENCIA)</t>
  </si>
  <si>
    <t>ATENCIÓN MEDICA</t>
  </si>
  <si>
    <t>ATENCIÓN DE ADICCIONES</t>
  </si>
  <si>
    <t>ATENCIÓN A SUJETOS PRIORITARIOS POR SITUACIÓN DE VULNERABILIDAD: PERSONAS MAYORES Y PERSONAS CON DISCAPACIDAD</t>
  </si>
  <si>
    <t>ATENCIÓN A MUJERES VICTIMAS DEL DELITO</t>
  </si>
  <si>
    <t>ATENCIÓN A LA SALUD Y MEDICAMENTOS GRATUITOS PARA LA POBLACIÓN SIN SEGURIDAD SOCIAL LABORAL</t>
  </si>
  <si>
    <t>ATENCIÓN A LA SALUD MENTAL</t>
  </si>
  <si>
    <t>ATENCIÓN A LA POBLACIÓN INDÍGENA DEL ESTADO DE CHIHUAHUA</t>
  </si>
  <si>
    <t>ASUNTOS RELIGIOSOS</t>
  </si>
  <si>
    <t>ASISTENCIA Y NORMATIVIDAD JURÍDICA</t>
  </si>
  <si>
    <t>ASISTENCIA MÉDICA SOCIAL</t>
  </si>
  <si>
    <t>ASAMBLEA LEGISLATIVA</t>
  </si>
  <si>
    <t>APROVECHAMIENTO ESTRATÉGICO DE LA INFRAESTRUCTURA Y ACTIVOS CULTURALES</t>
  </si>
  <si>
    <t>APOYOS PARA EL EMPLEO EN EL ESTADO DE CHIHUAHUA</t>
  </si>
  <si>
    <t>APOYOS PARA EL CUIDADO INTEGRAL DE NIÑAS Y NIÑOS</t>
  </si>
  <si>
    <t>APOYOS AL DEPORTE</t>
  </si>
  <si>
    <t>APOYOS A PERSONAS CON DISCAPACIDAD</t>
  </si>
  <si>
    <t>APOYO PARA EL FOMENTO AL COMERCIO Y DESARROLLO EMPRESARIAL</t>
  </si>
  <si>
    <t>APOYO INSTITUCIONAL PARA LA EDUCACIÓN EN BACHILLERATO TECNOLÓGICO</t>
  </si>
  <si>
    <t>APOYO INSTITUCIONAL PARA LA EDUCACIÓN EN BACHILLERATO</t>
  </si>
  <si>
    <t>APOYO INSTITUCIONAL AL SISTEMA EDUCATIVO</t>
  </si>
  <si>
    <t xml:space="preserve">APOYO INSTITUCIONAL A LA EDUCACIÓN SUPERIOR TECNOLÓGICA </t>
  </si>
  <si>
    <t>APOYO ALIMENTICIO PARA ESTUDIANTES DE NIVEL BÁSICO Y MEDIA SUPERIOR</t>
  </si>
  <si>
    <t>APOYO A MUNICIPIOS EN OBRA PUBLICA Y TELECOMUNICACIONES</t>
  </si>
  <si>
    <t>APOYO A LA REGIÓN SERRANA EN EL DESARROLLO DE CAPACIDADES PARA LA SEGURIDAD ALIMENTARIA</t>
  </si>
  <si>
    <t>APOYO A LA GESTIÓN INSTITUCIONAL DEL SECTOR SALUD</t>
  </si>
  <si>
    <t>APOYO A LA GESTIÓN DEL SECTOR SOCIAL</t>
  </si>
  <si>
    <t>APORTACIONES FEDERALES A MUNICIPIOS</t>
  </si>
  <si>
    <t>ALIMENTACIÓN Y DESARROLLO AUTOSUSTENTABLE DE LAS FAMILIAS</t>
  </si>
  <si>
    <t>AGUA POTABLE, DRENAJE Y TRATAMIENTO</t>
  </si>
  <si>
    <t>ADQUISICIÓN Y HABILITACIÓN DE RESERVAS TERRITORIALES</t>
  </si>
  <si>
    <t>ADMINISTRACIÓN Y APLICACIÓN DE FONDOS EN MATERIA DE SEGURIDAD PUBLICA</t>
  </si>
  <si>
    <t>ADMINISTRACIÓN FINANCIERA Y DE DEUDA PUBLICA</t>
  </si>
  <si>
    <t>ADMINISTRACIÓN DE LOS RECURSOS HUMANOS, MATERIALES Y FINANCIEROS Y EVALUACIÓN POR RESULTADOS</t>
  </si>
  <si>
    <t>ADMINISTRACIÓN DE LOS RECURSOS</t>
  </si>
  <si>
    <t>ACTUALIZACIÓN Y MODERNIZACIÓN CATASTRAL</t>
  </si>
  <si>
    <t>ACCIONES TRANSVERSALES PARA LA EDUCACIÓN BÁSICA</t>
  </si>
  <si>
    <t>VIVIENDA DIGNA</t>
  </si>
  <si>
    <t xml:space="preserve">Recurso Estatal   </t>
  </si>
  <si>
    <t>VINCULACIÓN CON LOS SECTORES PRODUCTIVOS, SOCIALES Y EDUCATIVOS</t>
  </si>
  <si>
    <t>VINCULACIÓN CIENTÍFICA Y TECNOLÓGICA</t>
  </si>
  <si>
    <t>SOCIALIZACIÓN DE LA CIENCIA</t>
  </si>
  <si>
    <t>SERVICIOS ESTATALES AEROPUERTUARIOS</t>
  </si>
  <si>
    <t>SERVICIO MEDICO Y CUIDADO DE LA SALUD</t>
  </si>
  <si>
    <t>SERVICIO DE TRANSPORTE PUBLICO</t>
  </si>
  <si>
    <t>SEGUIMIENTO Y EVALUACIÓN DE POLÍTICAS PÚBLICAS ANTICORRUPCIÓN</t>
  </si>
  <si>
    <t>REGISTRO Y CONTROL ESTADÍSTICO DE LA POBLACIÓN</t>
  </si>
  <si>
    <t>PROTECCIÓN Y PRESERVACIÓN ECOLÓGICA</t>
  </si>
  <si>
    <t>PROTECCIÓN CONTRA RIESGOS SANITARIOS</t>
  </si>
  <si>
    <t>PROTECCIÓN AL MEDIO AMBIENTE</t>
  </si>
  <si>
    <t>PROMOCIÓN Y FOMENTO DE LAS ACTIVIDADES TURÍSTICAS</t>
  </si>
  <si>
    <t>PROMOCIÓN DEPORTIVA</t>
  </si>
  <si>
    <t>PROGRAMA PARA EL MEJORAMIENTO DE LA INFRAESTRUCTURA PÚBLICA ADMINISTRATIVA ESTATAL</t>
  </si>
  <si>
    <t>PROGRAMA IMPULSANDO JUVENTUDES</t>
  </si>
  <si>
    <t xml:space="preserve">PROGRAMA ESTATAL DE SUBSIDIOS A LA PRODUCCIÓN, EQUIPAMIENTO E INFRAESTRUCTURA </t>
  </si>
  <si>
    <t>PROGRAMA ESTATAL DE MOVILIDAD URBANA SUSTENTABLE</t>
  </si>
  <si>
    <t>PROGRAMA ESTATAL DE INFRAESTRUCTURA VIAL URBANA</t>
  </si>
  <si>
    <t>PROGRAMA ESTATAL DE INFRAESTRUCTURA HIDRÁULICA</t>
  </si>
  <si>
    <t>PROGRAMA ESTATAL DE INFRAESTRUCTURA EN VIALIDADES</t>
  </si>
  <si>
    <t>PROGRAMA ESTATAL DE INFRAESTRUCTURA DE VÍAS DE COMUNICACIÓN</t>
  </si>
  <si>
    <t>PROGRAMA ESTATAL DE APOYOS SOCIALES EN VIVIENDA</t>
  </si>
  <si>
    <t>PROGRAMA DE SEGURIDAD PÚBLICA DEL ESTADO</t>
  </si>
  <si>
    <t>PROGRAMA DE PERMANENCIA EN EDUCACIÓN BACHILLERATO</t>
  </si>
  <si>
    <t>PROGRAMA DE PAGO DE PASIVOS</t>
  </si>
  <si>
    <t>PROGRAMA DE INFRAESTRUCTURA PARA EL DESARROLLO URBANO</t>
  </si>
  <si>
    <t>PROGRAMA DE INFRAESTRUCTURA MUNICIPAL</t>
  </si>
  <si>
    <t>PROGRAMA DE INFRAESTRUCTURA DEPORTIVA</t>
  </si>
  <si>
    <t>PROGRAMA  DE MEDIO AMBIENTE Y RECURSOS NATURALES (PROMARNAT)</t>
  </si>
  <si>
    <t>PRACTICAS DEPORTIVAS FORMATIVAS</t>
  </si>
  <si>
    <t>PLAN HIPERCONVERGENTE DE CONECTIVIDAD</t>
  </si>
  <si>
    <t>OPERACIÓN DEL FIDEICOMISO DE CARRETERAS FEDERALES Y ESTATALES DE CUOTA</t>
  </si>
  <si>
    <t>INVERSIÓN NORMAL ESTATAL</t>
  </si>
  <si>
    <t>INSTITUCIONALIZACIÓN DE LA PERSPECTIVA DE JUVENTUDES</t>
  </si>
  <si>
    <t>INFRAESTRUCTURA EDUCATIVA</t>
  </si>
  <si>
    <t>GESTIÓN SOCIAL Y ATENCIÓN A LA CIUDADANÍA</t>
  </si>
  <si>
    <t>GESTIÓN INSTITUCIONAL DIF</t>
  </si>
  <si>
    <t>GASTO OPERATIVO DE INFRAESTRUCTURA DE VÍAS DE COMUNICACIÓN</t>
  </si>
  <si>
    <t>GASTO OPERATIVO CARRETERAS ESTATALES Y FEDERALES DE CUOTA</t>
  </si>
  <si>
    <t>FORTALECIMIENTO FAMILIAR Y ATENCIÓN A LA CIUDADANÍA</t>
  </si>
  <si>
    <t>FONDO DE REASIGNACIÓN PRESUPUESTARIA DEL GASTO OPERATIVO</t>
  </si>
  <si>
    <t>FONDO DE DESASTRES NATURALES (FONDEN)</t>
  </si>
  <si>
    <t>FOMENTO ARTESANAL</t>
  </si>
  <si>
    <t>ESTIMULOS EDUCATIVOS PARA LA FORMACIÓN UNIVERSITARIA</t>
  </si>
  <si>
    <t>ESPARCIMIENTO PARA EL DESARROLLO FAMILIAR</t>
  </si>
  <si>
    <t>EDUCACIÓN EN BACHILLERATO INTERCULTURAL</t>
  </si>
  <si>
    <t>EDUCACIÓN EN BACHILLERATO ESTADO-MUNICIPIO</t>
  </si>
  <si>
    <t>DONACIÓN Y TRASPLANTE DE ÓRGANOS Y TEJIDOS</t>
  </si>
  <si>
    <t>DIFUSIÓN DEL PATRIMONIO CULTURAL DEL ESTADO</t>
  </si>
  <si>
    <t>DESARROLLO SOCIOECONÓMICO DE LA COMUNIDAD DE BOSQUES DE SAN ELÍAS - REPECHIQUE</t>
  </si>
  <si>
    <t>COSTO EN CASETAS FEDERALES Y ESTATALES DE CUOTA</t>
  </si>
  <si>
    <t>CONVENIO CON LA SECRETARIA DE TURISMO-SECTUR</t>
  </si>
  <si>
    <t>CONTRIBUCIÓN SOBRE DERECHO DE REVALIDACIÓN Y EXPEDICIÓN DE LICENCIA</t>
  </si>
  <si>
    <t>CONTRIBUCIÓN EXPO-CHIHUAHUA</t>
  </si>
  <si>
    <t>CONTRIBUCIÓN A CARGO DEL IMPUESTO SOBRE NOMINA</t>
  </si>
  <si>
    <t>CONTRIBUCIÓN 5% IMPUESTO SOBRE NÓMINA</t>
  </si>
  <si>
    <t>CONSTRUCCIÓN Y ACONDICIONAMIENTO DE ESPACIOS CULTURALES</t>
  </si>
  <si>
    <t>CONSERVACIÓN Y MANTENIMIENTO DE INSTALACIONES DEPORTIVAS</t>
  </si>
  <si>
    <t>COBERTURA EN EDUCACIÓN ABIERTA EN BACHILLERATO</t>
  </si>
  <si>
    <t>CIENCIA, TECNOLOGÍA E INNOVACIÓN</t>
  </si>
  <si>
    <t>CARRETERAS ESTATALES Y FEDERALES DE CUOTA</t>
  </si>
  <si>
    <t>ATENCIÓN MEDICA ICHISAL</t>
  </si>
  <si>
    <t>ATENCIÓN INTEGRAL PARA LA PROTECCIÓN Y RESTITUCIÓN DE DERECHOS</t>
  </si>
  <si>
    <t>ATENCIÓN A LA JUVENTUD</t>
  </si>
  <si>
    <t>APOYOS DE VINCULACIÓN DEPORTIVA</t>
  </si>
  <si>
    <t>APOYO PARA EL FINANCIAMIENTO Y DESARROLLO DE LAS CAPACIDADES DE LAS MIPYMES</t>
  </si>
  <si>
    <t>APOYO INTEGRAL A MIGRANTES</t>
  </si>
  <si>
    <t>APOYO A FAMILIARES DE VÍCTIMAS DE FEMINICIDIO</t>
  </si>
  <si>
    <t>ADMINISTRACIÓN DEL FIDEICOMISO IRREVOCABLE DE GARANTÍA DE PAGO</t>
  </si>
  <si>
    <t>TUBERCULOSIS BOVINA</t>
  </si>
  <si>
    <t>Otras Aportaciones</t>
  </si>
  <si>
    <t>Clasificador Fuente - Programa</t>
  </si>
  <si>
    <t>Partido Nueva Alianza Chihuahua.</t>
  </si>
  <si>
    <t>Partido Movimiento de Regeneración Nacional.</t>
  </si>
  <si>
    <t>Partido Movimiento Ciudadano.</t>
  </si>
  <si>
    <t>Partido del Trabajo.</t>
  </si>
  <si>
    <t>Partido Verde Ecologista de México.</t>
  </si>
  <si>
    <t>Partido Revolucionario Institucional.</t>
  </si>
  <si>
    <t>Partido Acción Nacional</t>
  </si>
  <si>
    <t>total</t>
  </si>
  <si>
    <t>adicional</t>
  </si>
  <si>
    <t>ordinario</t>
  </si>
  <si>
    <t>Clasificación de Prerrogativas de los Partidos Políticos</t>
  </si>
  <si>
    <t>ASOCIACION DE JUBILADOS Y PENSIONADOS</t>
  </si>
  <si>
    <t>AYUDAS SOCIALES A INSTITUCIONES SIN FINES DE LUCRO</t>
  </si>
  <si>
    <t>AYUDAS SOCIALES A INSTITUCIONES SIN FINES DE LUCRO POR PROGRAMAS ESPECIALES</t>
  </si>
  <si>
    <t>AYUDAS A INSTITUCIONES  DE SALUD</t>
  </si>
  <si>
    <t>AYUDAS A INSTITUCIONES SOCIALES</t>
  </si>
  <si>
    <t>AYUDAS ACADEMICAS EN TAREAS DE INVESTIGACION</t>
  </si>
  <si>
    <t>AYUDAS SOCIALES A ACTIVIDADES CIENTIFICAS O ACADEMICAS</t>
  </si>
  <si>
    <t>APOYOS CULTURALES</t>
  </si>
  <si>
    <t>AYUDAS SOCIALES A INSTITUCIONES DE ENSEÑANZA</t>
  </si>
  <si>
    <t>APOYOS EDUCACIONALES</t>
  </si>
  <si>
    <t>BECAS POR SERVICIO SOCIAL/PRACTICAS PROFESIONALES Y SUS EQUIVALENTES</t>
  </si>
  <si>
    <t>BECAS Y OTRAS AYUDAS PARA PROGRAMAS DE CAPACITACION</t>
  </si>
  <si>
    <t>BECAS Y OTRAS AYUDAS PARA PROGRAMAS DE CAPACITACION POR PROGRAMAS ESPECIALES</t>
  </si>
  <si>
    <t>PREMIOS</t>
  </si>
  <si>
    <t>BECAS</t>
  </si>
  <si>
    <t>APOYO PARA LA MODALIDAD DE JORNALEROS AGRICOLAS</t>
  </si>
  <si>
    <t>AYUDAS SOCIALES A PERSONAS</t>
  </si>
  <si>
    <t>APOYO SOCIAL ADULTOS MAYORES</t>
  </si>
  <si>
    <t>APOYO SOCIAL A PERSONAS CON DISCAPACIDAD</t>
  </si>
  <si>
    <t>APOYO SOCIAL A VETERANOS DE LA REVOLUCION MEXICANA</t>
  </si>
  <si>
    <t>APOYO DE TRANSPORTE</t>
  </si>
  <si>
    <t>AYUDAS PARA ALIMENTACION EN EDUCACION BASICA</t>
  </si>
  <si>
    <t>AYUDAS PARA GASTOS FUNERARIOS</t>
  </si>
  <si>
    <t>FONDO PERDIDO PARA PROYECTOS PRODUCTIVOS</t>
  </si>
  <si>
    <t>AYUDAS SOCIALES  A ESTANCIAS INFANTILES DEL ESTADO DE CHIHUAHUA</t>
  </si>
  <si>
    <t>ASISTENCIA SOCIAL EN ESPECIE A LAS PERSONAS</t>
  </si>
  <si>
    <t>AYUDAS SOCIALES A PERSONAS POR PROGRAMAS DE GOBIERNO</t>
  </si>
  <si>
    <t>AYUDAS SOCIALES A PERSONAS POR PROGRAMAS ESPECIALES</t>
  </si>
  <si>
    <t>MEDICO ASISTENCIA A LAS PERSONAS</t>
  </si>
  <si>
    <t>ASISTENCIA SOCIAL A LAS PERSONAS</t>
  </si>
  <si>
    <t>RECOMPENSAS</t>
  </si>
  <si>
    <t>Clasificación de Ayudas Sociales</t>
  </si>
  <si>
    <t>PROMOTORES Y ASESORES DE CAMPO INDIGENAS QUE PARTICIPAN EN EL PROGRAMA DE FOMENTO A LA PRODUCCION PARA 125 COMUNIDADES DE LA ZONA SERRANA</t>
  </si>
  <si>
    <t>AYUDAS SOCIALES</t>
  </si>
  <si>
    <t>POBLACIÓN INDIGENA EN GENERAL QUE SOLICITA APOYO MEDIANTE SOLICITUDES CON LA COMISIONADA Y LA DIRECTORA ADMINISTRATIVA, APOYO A ASENTAMIENTOS INDIGENAS DEL ESTADO PARA SUS EVENTOS Y NECESIDADES, POBLACIÓN INDIGENA DE LA ZONA SERRANA QUE ACUDE A LAS REUNIONES DE CONSULTA, AUDIENCIAS PUBLICAS Y RESOLUCIÓN DE CONFLICTOS</t>
  </si>
  <si>
    <t>POBLACION INDIGENA EN GENERAL QUE SOLICITA EL APOYO</t>
  </si>
  <si>
    <t>POBLACION INDIGENA EN GENERAL DE LA SIERRA Y ASENTAMIENTOS DEL ESTADO. (SE ENTREGAN COBIJAS, COLCHINETAS Y APOYO EN INFRAESTRUCTURA DE VIVIENDAS)</t>
  </si>
  <si>
    <t>POBLACION INDIGENA DE LAS COMUNIDADES SERRANAS QUE PARTICIPAN EN EL PROGRAMA DE FOMENTO A LA PRODUCCION AGRICOLA PARA LA MEJORA DE SU TIERRA E INCENTIVAR LA AGRICULTURA EN LA SIERRA. (SE NETREGAN MATERIALES COMO APEROS, COMPOSTA, SEMILLA PARA SIEMBRA, HUERTOS)</t>
  </si>
  <si>
    <t>POBLACION INDIGENA DE LAS COMUNIDADES SERRANAS QUE ASISTEN Y PARTICIPAN EN LAS FIESTAS DEL MAIZ</t>
  </si>
  <si>
    <t>NIÑOS, NIÑAS Y JOVENES INDIGENAS ESTUDIANTES DE NIVEL BASICO SUPERIOR Y MEDIA SUPERIOR</t>
  </si>
  <si>
    <t>ESTUDIANTES UNIVERSITARIOS INDIGENAS CON APOYO ECONOMICO MENSUAL</t>
  </si>
  <si>
    <t>APOYOS A INSTITUCIONES SOCIALES ENFOCADAS A LA POBLACION INDIGENA</t>
  </si>
  <si>
    <t>PREMIO PROPORCIONADO AL NIÑO COORDINADOR EJECUTIVO DE GABINETE DURANTE EL EVENTO DEL DIA DEL NIÑO.</t>
  </si>
  <si>
    <t>VIZCARRA RUBIO NUBIA NARAYIM</t>
  </si>
  <si>
    <t>VILLALPANDO ALMEIDA JORGE EDUARDO</t>
  </si>
  <si>
    <t>VAZQUEZ ARMENDARIZ MAGALY ITZEL</t>
  </si>
  <si>
    <t>VASQUEZ VILLANUEVA JESUS EDGARDO</t>
  </si>
  <si>
    <t>VALENZUELA MORENO MIRNA MARISOL</t>
  </si>
  <si>
    <t>VALADEZ RAMIREZ OSCAR</t>
  </si>
  <si>
    <t>TORRES AGUIRRE TREICY YOSSELINE</t>
  </si>
  <si>
    <t>TARIN VILLEGAS EFREN</t>
  </si>
  <si>
    <t>TALAMANTES GARCIA BRENDA NAYELI</t>
  </si>
  <si>
    <t>SERVICIO MEDICO FUERA DEL CENTRO DE REINSERCION PARA LAS PERSONAS PRIVADAS DE LA LIBERTAD BAJO RESGUARDO DEL CENTRO DE REINSERCION</t>
  </si>
  <si>
    <t>SANCHEZ PAEZ ISRAEL ARTURO</t>
  </si>
  <si>
    <t>SANCHEZ OLIVARES ZULEIMA ALEJANDRA</t>
  </si>
  <si>
    <t>SANCHEZ GUZMAN ADRIANA CRISTAL DEL MAR</t>
  </si>
  <si>
    <t>SANCHEZ GONZALEZ ESTEFANIA</t>
  </si>
  <si>
    <t>SANCHEZ BAEZA ANA ELISA</t>
  </si>
  <si>
    <t>SALCIDO FIERRO VANESSA POLET</t>
  </si>
  <si>
    <t>RUIZ PEÑA ZULEIMA</t>
  </si>
  <si>
    <t>RUIZ MENDIAS BRENDA</t>
  </si>
  <si>
    <t>ROSALES RAMIREZ JOEL</t>
  </si>
  <si>
    <t>RODRIGUEZ LIRA ISIS PATRICIA</t>
  </si>
  <si>
    <t>RODRIGUEZ ENRIQUEZ ARTURO</t>
  </si>
  <si>
    <t>REYES RENTERIA BLANCA ESTELA</t>
  </si>
  <si>
    <t>REVELES DIAZ MIGUEL ANGEL</t>
  </si>
  <si>
    <t>REMUNERACION POR LAS LABORES QUE REALIZAN  LAS PERSONAS PRIVADAS DE LA LIBERTAD EN LOS DIFERENTES CENTROS PENITENCIARIOS</t>
  </si>
  <si>
    <t>QUINTANA PORTILLO BLAS GUADALUPE</t>
  </si>
  <si>
    <t>QUINTANA LOZOYA FRANCHELY</t>
  </si>
  <si>
    <t>PORTILLO GARCIA REBECA</t>
  </si>
  <si>
    <t>PESQUISAS</t>
  </si>
  <si>
    <t>PEREZ LOZANO JUAN DANIEL</t>
  </si>
  <si>
    <t>PEDREGON RODRIGUEZ ALEXIS</t>
  </si>
  <si>
    <t>OLIVAS RODRIGUEZ JORGE ANTONIO</t>
  </si>
  <si>
    <t>OLIVAS OLIVAS LUIS ISAIAS</t>
  </si>
  <si>
    <t>OLIVAS ENRIQUEZ JANETH ALEJANDRA</t>
  </si>
  <si>
    <t>OLAGUE BARRAZA JANETH</t>
  </si>
  <si>
    <t>OGAZ REGALADO GISEL ANDREA</t>
  </si>
  <si>
    <t>NUÑEZ MORENO MONICA MICHELLE</t>
  </si>
  <si>
    <t>NUÑEZ CHAVIRA KAREN SUSANA</t>
  </si>
  <si>
    <t xml:space="preserve">NUEVO INGRESO </t>
  </si>
  <si>
    <t>NIÑO ESTRADA JESUS ALEXIS</t>
  </si>
  <si>
    <t>MONTAÑO ORTIZ MARIA FERNANDA</t>
  </si>
  <si>
    <t>MONARREZ SANDOVAL PERLA JOHANA</t>
  </si>
  <si>
    <t>MENDOZA VALENZUELA ARACELY</t>
  </si>
  <si>
    <t>MENDOZA RAMOS GERARDO RICARDO</t>
  </si>
  <si>
    <t>MENDEZ CABALLERO JESUS JOSE</t>
  </si>
  <si>
    <t>MARTINEZ RAMIREZ ALDO</t>
  </si>
  <si>
    <t>MARTINEZ MOLINA LIZEHT</t>
  </si>
  <si>
    <t>MARTINEZ MARIN KATYA PAOLA</t>
  </si>
  <si>
    <t>MARTINEZ LOPEZ BRENDA NAYELY</t>
  </si>
  <si>
    <t>MARROQUIN VALENCIA FERNANDA ODETH</t>
  </si>
  <si>
    <t>MARQUEZ GARCIA GIOVANNI</t>
  </si>
  <si>
    <t>MALDONADO MORALES ALLEN JONATHAN</t>
  </si>
  <si>
    <t>MAGALLANES BARROSO MICHELLE</t>
  </si>
  <si>
    <t>LOZANO RAMIREZ EVELYN</t>
  </si>
  <si>
    <t>LOERA AGUIRRE JACQUELINE</t>
  </si>
  <si>
    <t>LEYVA LUNA ITZEL KARINA</t>
  </si>
  <si>
    <t>LEYVA CALDERON ROSALBA</t>
  </si>
  <si>
    <t>LEVARIO VAZQUEZ KAREN VERONICA</t>
  </si>
  <si>
    <t>JIMENEZ RODRIGUEZ LEONEL</t>
  </si>
  <si>
    <t>JACOBO CASTILLO MIGUEL ALEJANDRO</t>
  </si>
  <si>
    <t xml:space="preserve">INHUMACIONES </t>
  </si>
  <si>
    <t>IBARRA GALLEGOS CINDY GUADALUPE</t>
  </si>
  <si>
    <t>HOLGUIN RODRIGUEZ KEVIN GIOVANNI</t>
  </si>
  <si>
    <t>HOLGUIN PEINADO MA.DE LOS ANGELES</t>
  </si>
  <si>
    <t>HERRERA MANRIQUEZ EDGAR DANIEL</t>
  </si>
  <si>
    <t>HERNANDEZ VENEGAS JORGE</t>
  </si>
  <si>
    <t>HERNANDEZ HIDALGO GLORIA LIZETH</t>
  </si>
  <si>
    <t>HERNANDEZ ELIZARRARAZ JENNIFER ALEJANDRA</t>
  </si>
  <si>
    <t>HERNANDEZ ALVARADO ALEXIS</t>
  </si>
  <si>
    <t>GUTIERREZ VAZQUEZ MARIA DE LOS ANGELES</t>
  </si>
  <si>
    <t>GUTIERREZ RENDON ELSA DEYANIRA</t>
  </si>
  <si>
    <t>GALLEGOS ACOSTA EDUARDO ALBERTO</t>
  </si>
  <si>
    <t>GALLARDO ROSALES ABRIL PAULINA</t>
  </si>
  <si>
    <t>FIERRO TREVIZO SANTANA</t>
  </si>
  <si>
    <t>FIERRO TORRES EDWIN FERNANDO</t>
  </si>
  <si>
    <t>ESPINO ESPINO MARIELA</t>
  </si>
  <si>
    <t>ESPARZA RAMOS MIGUEL ANGEL</t>
  </si>
  <si>
    <t>DUARTE ALVIDREZ GILIA REGINA</t>
  </si>
  <si>
    <t>DIAZ MATA MARIA DE LOURDES</t>
  </si>
  <si>
    <t>DESENA HOLGUIN CARLOS ALFREDO</t>
  </si>
  <si>
    <t>DE SANTIAGO VILLALPANDO RICARDO</t>
  </si>
  <si>
    <t>DE LA PEÑA MEDRANO AIMEE CRISTAL</t>
  </si>
  <si>
    <t>CORRAL GUERRERO CINTHIA LILIANA</t>
  </si>
  <si>
    <t>CONTRERAS OCHOA ARTURO</t>
  </si>
  <si>
    <t>CHAVEZ RIVERA JAIME ANTONIO</t>
  </si>
  <si>
    <t>CHAVEZ LOERA KATIA IVONNE</t>
  </si>
  <si>
    <t>CHAPARRO SAENZ GUDELIA</t>
  </si>
  <si>
    <t>CASTRO MOLINAR VALERIA</t>
  </si>
  <si>
    <t>CASTILLO PEREZ KAREN LIZBETH</t>
  </si>
  <si>
    <t>CASTILLO CHAVEZ GLORIA PAOLA</t>
  </si>
  <si>
    <t>CARRILLO VELAZQUEZ MARCELA NAHOMI</t>
  </si>
  <si>
    <t>CARRILLO SCHIAFFINO EMMANUEL</t>
  </si>
  <si>
    <t>CARMONA GONZALEZ SANDRA ELIZABETH</t>
  </si>
  <si>
    <t xml:space="preserve">CAPACITACION DE 160 POLICIAS PREVENTIVOS 80 DE INVESTIGACION Y 70 CUSTODIOS DE NUEVO INGRESO </t>
  </si>
  <si>
    <t>CANTU PAYAN DANIELA YUZALETH</t>
  </si>
  <si>
    <t>CAMARGO RODULFO ERNESTO</t>
  </si>
  <si>
    <t>ARMENDARIZ OROZCO GISELLE VIRIDIANA</t>
  </si>
  <si>
    <t>ARMENDARIZ GALDEAN YURIANA IBETHEE</t>
  </si>
  <si>
    <t>ARBALLO ERIVES RAUL ARTURO</t>
  </si>
  <si>
    <t>ARAGON BERNABE EDUARDO ESTEBAN</t>
  </si>
  <si>
    <t>APOYO AL PATRONATO PARA REINCORPORACION SOCIAL</t>
  </si>
  <si>
    <t>APODACA RAMIREZ JOANNA VERONICA</t>
  </si>
  <si>
    <t>ALVAREZ JAIME EVELIN GUADALUPE</t>
  </si>
  <si>
    <t>ALMANZA ORTIZ NADIEL YADIM</t>
  </si>
  <si>
    <t>AGUIRRE VELOZ ERIKA PATRICIA</t>
  </si>
  <si>
    <t>AGUIRRE RUIZ YOLANDA JUDITH</t>
  </si>
  <si>
    <t>AGUILAR VALENZUELA JONATHAN ARTURO</t>
  </si>
  <si>
    <t xml:space="preserve">DIA DEL NIÑO Y POSADA </t>
  </si>
  <si>
    <t>PREMIO QUE SE OTORGA POR EL DÍA DEL NIÑO, AL QUE RESULTE SELECCIONADO  LLAMADO "NIÑO SECRETARIO"</t>
  </si>
  <si>
    <t>VARIOS JORNALEROS PARA EL MANTENIMIENTO Y PRODUCCION DE PLANTAS FRUTALES, INSECTOS BENÉFICOS Y VIÑEDO</t>
  </si>
  <si>
    <t>VARIOS JORNALEROS PARA EL MANTENIMIENTO DEL VIVERO FERNANDO FOLGLIO MIRAMONTES EN EL MUNICIPIO DE SAUCILLO</t>
  </si>
  <si>
    <t>PREMIO A NIÑO SECRETARIO QUE VISITA LA SECRETARIA DE DESARROLLO RURAL</t>
  </si>
  <si>
    <t xml:space="preserve"> LISTA DE RAYA PARA PRODUCCIÓN DE 250,000 PLANTAS DE REFORESTACIÓN URBANA (1,333 JORNALES)</t>
  </si>
  <si>
    <t>PROGRAMA DE APOYO A LAS CULTURAS MUNICIPALES (PACMYC)</t>
  </si>
  <si>
    <t>PROGRAMA DE APOYO A INSTITUCIONES ESTATALES DE CULTURA (AIEC)</t>
  </si>
  <si>
    <t>PREMIOS A PARATICIPANTES EN CONVOCATORIAS</t>
  </si>
  <si>
    <t>PAGO DEL SERVICIO DE HONORARIOS DE 4 PERSONAS PARA EL APOYO PARA LA CAPACITACIÓN DE PROMOTORES INDÍGENAS.</t>
  </si>
  <si>
    <t>PAGO DE HONORARIOS POR SUBSIDIO A JURADO  Y FOMENTO A LA LECTURA.</t>
  </si>
  <si>
    <t xml:space="preserve">NOMINA DE COLABORADORES </t>
  </si>
  <si>
    <t>ESTÍMULOS FERIA INFANTIL DE ARTE Y CIENCIA</t>
  </si>
  <si>
    <t>ENTREGA DE APOYO ECONOMICO PARA REALIZACIÓN DE EVENTO.</t>
  </si>
  <si>
    <t>DESARROLLO CULTURAL INFANTIL DE CHIHUAHUA</t>
  </si>
  <si>
    <t xml:space="preserve">CONTRAPARTES FONDOS MIXTOS </t>
  </si>
  <si>
    <t>APOYOS PREMIOS DEL OMÁWARI, ASÍ COMO EL DE FIESTAS Y CELEBRACIONES</t>
  </si>
  <si>
    <t>APOYOS ACTIVIDADES REALIZADAS POR LA DIVISIÓN DE PÚBLICOS ESPECÍFICOS</t>
  </si>
  <si>
    <t xml:space="preserve">APOYOS A LOS ARTISTAS </t>
  </si>
  <si>
    <t>APOYOS 3 EVENTOS GRANDES (PREMIO LITERATURA JOVEN, FOMENTO A LA LECTURA Y FERIA DEL LIBRO)</t>
  </si>
  <si>
    <t>DIA DEL NIÑO SECRETARIO</t>
  </si>
  <si>
    <t>BECAS DE CAPACITACIÓN PARA HOMBRES O MUJERES BUSCADORES DE EMPLEO</t>
  </si>
  <si>
    <t>APOYOS PARA INICIATIVAS DE OCUPACIÓN POR CUENTA PROPIA PARA HOMBRES O MUJERES BUSCADORES DE EMPLEO</t>
  </si>
  <si>
    <t>APOYO PARA LA MOVILIDAD PARA HOMBRES O MUJERES JORNALEROS AGRÍCOLAS</t>
  </si>
  <si>
    <t>SE PREVEE PARA EL SERVICIO DE APLICACIÓN DE EXAMENES DE CENEVAL - BECA COMETIDO</t>
  </si>
  <si>
    <t>PREPARATORIA OCTAVIO PAZ, A.C.</t>
  </si>
  <si>
    <t>PREPARATORIA CENTRAL DE CIUDAD JUÁREZ, A.C.</t>
  </si>
  <si>
    <t>PATRONATO PRO ESCUELA PREPARATORIA FEDERAL POR COOPERACIÓN EMS 2/47, A.C.</t>
  </si>
  <si>
    <t>PATRONATO PRO ESCUELA PREPARATORIA FEDERAL POR COOPERACIÓN EMS 2/128, A.C.</t>
  </si>
  <si>
    <t>PATRONATO PRO EDUCACIÓN MEDIA SUPERIOR DE ANAHUÁC, A.C.</t>
  </si>
  <si>
    <t>PATRONATO EDUCATIVO Y CULTURAL DE PUERTO PALOMAS, A.C.</t>
  </si>
  <si>
    <t>PARA ATENCION PRIORITARIA EN EL ABANDONO A SECUNDARIA</t>
  </si>
  <si>
    <t>OTRAS PREMIACIONES DE EVENTOS CULTURALES</t>
  </si>
  <si>
    <t>OLIMPIADA DEL CONOCIMIENTO</t>
  </si>
  <si>
    <t>INSTITUTO OBREGÓN, A.C.</t>
  </si>
  <si>
    <t>ESTUDIOS SUPERIORES IGNACIO ALLENDE, A.C.</t>
  </si>
  <si>
    <t>ESCUELA PREPARATORIA ACTIVO 20-30 ALBERTH EINSTEIN, A.C.</t>
  </si>
  <si>
    <t>ESCUELA PARTICULAR ALTA DIXON, A.C.</t>
  </si>
  <si>
    <t>ENTREGA DE UTILES ESCOLARES A ALUMNOS DE ESCASOS RECURSOS</t>
  </si>
  <si>
    <t>ENTREGA DE UNIFORMES ESCOLARES A ALUMNOS DE ESCASOS RECURSOS</t>
  </si>
  <si>
    <t>DON QUIJOTE TE INVITA A LEER</t>
  </si>
  <si>
    <t>DESARROLLO EDUCATIVO DEL NORTE, A.C.</t>
  </si>
  <si>
    <t xml:space="preserve">CORRESPONDIENTE AL RECURSO DE PROGRAMAS FEDERALES. </t>
  </si>
  <si>
    <t>CONCURSO "MEDALLA AL MERITO EDUCATIVO CHIHUAHUA 2020"</t>
  </si>
  <si>
    <t>COMPRA DE TABLETS PARA SORTEAR EN LAS 5 SEDES DE LOS EVENTOS DEL PROGRAMA "GENERACIÓN DE EXCELENCIA 2020"</t>
  </si>
  <si>
    <t>CENTROS REGIONALES DE EDUCACION INTEGRAL</t>
  </si>
  <si>
    <t>CENTRO DE BACHILLERATO BENJAMÍN FRANKLIN, A.C.</t>
  </si>
  <si>
    <t>BIENESTAR Y PROGRESO DE TEMÓRIS, A.C.</t>
  </si>
  <si>
    <t>BECAS PARA NIÑAS Y NIÑOS DE FAMILIAS JORNALERAS AGRÍCOLAS MIGRANTES QUE ATIENDE EL PROGRAMA PARA LA INCLUSIÓN Y EQUIDAD EDUCATIVA</t>
  </si>
  <si>
    <t>BECAS DEL PROGRAMA CHIHUAHUA CRECE CONTIGO</t>
  </si>
  <si>
    <t>BECAS DE REPRESENTACIÓN NACIONAL A ESTUDIANTES PARA REPRESENTAR A SU ESCUELA, CIUDAD O ESTADO</t>
  </si>
  <si>
    <t>BECAS DE REPRESENTACIÓN INTERNACIONAL A ESTUDIANTES PARA REPRESENTAR A SU ESCUELA, CIUDAD, ESTADO O PAÍS</t>
  </si>
  <si>
    <t>BECAS DE MOVILIDAD INTERNACIONAL A ALUMNOS DE INSTITUCIONES PÚBLICAS DEL NIVEL SUPERIOR PARA REALIZAR ESTANCIA ACADÉMICA EN UNA UNIVERSIDAD EN EL EXTRANJERO, PROPUESTOS POR SU  NSTITUCIÓN DE ORIGEN</t>
  </si>
  <si>
    <t>BECAS A MADRES JÓVENES Y JÓVENES EMBARAZADAS</t>
  </si>
  <si>
    <t>BECAS A ESTUDIANTES EN SITUACIÓN DE VULNERABILIDAD</t>
  </si>
  <si>
    <t>BECAS A ESTUDIANTES DEL NIVEL MEDIO SUPERIOR EN LA MODALIDAD ABIERTA</t>
  </si>
  <si>
    <t>BECA OTORGADA DE ACUERDO AL MEMORANDO DE ENTENDIMIENTO DE GOBIERNO DEL ESTADO CON LA UNIVERSIDAD DE TEXAS EN EL PASO</t>
  </si>
  <si>
    <t>ASOCIACIÓN MAESTRA MATILDE GIL HERRERA, A.C.</t>
  </si>
  <si>
    <t>ASOCIACION PROCONSTRUCCION DE LA ESCUELA PREPARATORIA DEL MAGISTERIO, A.C</t>
  </si>
  <si>
    <t xml:space="preserve">APOYOS ECONÓMICOS EXTRAORDINARIOS A FAMILIAS DE ESTUDIANTES QUE ATRAVIESAN POR UNA SITUACIÓN ECONÓMICA DESFAVORABLE Y EXTRAORDINARIA </t>
  </si>
  <si>
    <t>APOYO A LAS ORGANIZACIONES DE LA SOCIEDAD CIVIL</t>
  </si>
  <si>
    <t>APLICACIÓN DE LOS INSTRUMENTOS DE EVALUACIÓN GENERADOS POR EL PROEMES</t>
  </si>
  <si>
    <t>ADECUACION DE LOS PROYECTOS INTEGRALES DEL PROGEN Y LOS PROFEN</t>
  </si>
  <si>
    <t>VIFAC CELEBREMOS LA VIDA</t>
  </si>
  <si>
    <t>SERVICIOS PRESTADOS PARA LA OPERATIVIDAD DEL PROGRAMA DE ATENCION A LAS ADICCIONES</t>
  </si>
  <si>
    <t>PREMIACION A GANADORES DE LA PROPUESTA PARA EVITAR LAS ADICCIONES</t>
  </si>
  <si>
    <t>PERSONAS</t>
  </si>
  <si>
    <t>OBSEQUIOS PARA LOS GANADORES DEL 7TO. CONCURSO ESTATAL DE DIBUJO INFANTIL SEDE CHIHUAHUA Y DELICIAS</t>
  </si>
  <si>
    <t>FERNANDITO LAZALDA NIÑOS CON CANCER</t>
  </si>
  <si>
    <t>CENTRO DE ESTUDIOS PARA INVIDENTES</t>
  </si>
  <si>
    <t xml:space="preserve">ASISTENCIA MEDICA SOCIAL DIVERSOS </t>
  </si>
  <si>
    <t>PROGRAMA ALIMENTARIO PARA MADRES DE HIJAS AUSENTES Y DESAPARECIDAS</t>
  </si>
  <si>
    <t>PARA CONTINUAR CON EL APOYO A ESTANCIAS INFANTILES Y LANZAR LA CONVOCATORIA PARA TODAS LAS QUE PERTENECÍAN A LA SECRETARÍA DE DESARROLLO SOCIAL  FEDERAL Y SE QUEDARON SIN EL APOYO FEDERAL.</t>
  </si>
  <si>
    <t>MUJERES JEFAS DE FAMILIA</t>
  </si>
  <si>
    <t>ENTREGA DE BECAS A COLABORADORES DEL PROGRAMA DE GESTIÓN</t>
  </si>
  <si>
    <t>ENTREGA DE BECAS A COLABORADORES DEL PROGRAMA</t>
  </si>
  <si>
    <t>ENTREGA DE BECAS A COLABORADORES DE APOYO EN LOS PROGRAMAS</t>
  </si>
  <si>
    <t>ENTREGA DE BECAS A COLABORADORES DE APOYO A PROGRAMAS</t>
  </si>
  <si>
    <t>ENTREGA DE BECAS A COLABORADORES</t>
  </si>
  <si>
    <t>ENTREGA DE BECAS A 2 COLABORADORES DEL PROGRAMA APOYO AL CEJUM JUÁREZ</t>
  </si>
  <si>
    <t xml:space="preserve">ENTREGA DE BECA A COLABORADORES </t>
  </si>
  <si>
    <t>ENTREGA DE APOYOS PARA DIGNIFICAR ESPACIOS CONSISTEN EN EQUIPAMIENTO E INSUMOS A 15 ESTANCIAS DE CUIDADO DE NIÑAS Y NIÑOS INSTALADAS EN LOS ALBERGUES PARA PERSONAS JORNALERAS AGRÍCOLAS MIGRANTES</t>
  </si>
  <si>
    <t xml:space="preserve">ENTREGA DE 41 BECAS COLABORADORES </t>
  </si>
  <si>
    <t>ENREGA DE BECAS A 18 COLABORADORES DEL PROGRAMA APOYO AL CEJUM CHIHUAHUA</t>
  </si>
  <si>
    <t xml:space="preserve">DESPACHO DEL EJECUTIVO </t>
  </si>
  <si>
    <t>CONVENIOS CON AC</t>
  </si>
  <si>
    <t>CONVENIO CON EL CRIT TELETÓN</t>
  </si>
  <si>
    <t>CONVENIO CON ASOCIACIONES CIVILES POR ELEMPLO ASILO PRIMAVERA EN INVIERNO A.C ENTRE OTRAS QUE SE VAN A CONSIDERAR EN EL EJERCICIO 2020</t>
  </si>
  <si>
    <t>BECA OTORGADA A COLABORADORES DEL PROGRAMA DE EMBARAZO ADOLESCENTE, PROFESIONISTAS ESPECIALIZADOS EN GENERO Y VIOLENCIA PARA EL DESARROLLO OPTIMO DEL TRABAJO, GERONTOLOGA RESPONSABLE DEL AREA DE PERSONAS MAYORES, PROFESIONISTAS ESPE</t>
  </si>
  <si>
    <t>BECA OTORGADA A COLABORADORES DEL AREA DE INCLUSION PRODUCTIVA Y ECONOMIA SOLIDARIA</t>
  </si>
  <si>
    <t>BECA OTORGADA A 24 COLABORADORES  DEL AREA DE PROGRAMAS SOCIALES, TRABAJO SOCIAL, VENTANILLA UNICA, BRIGADAS MEDICAS Y 1 COORDINADOR Y UN SUPERVISOR PARA ATENDER AGENDA 2030 ESTRATEGIA 0 HAMBRE (COMEDORES COMUNITARIOS)</t>
  </si>
  <si>
    <t xml:space="preserve">APOYOS Y BECAS PARA ESTANCIAS INFANITLES </t>
  </si>
  <si>
    <t>APOYOS UNICOS</t>
  </si>
  <si>
    <t xml:space="preserve">APOYOS QUE SE OTORGAN A ORGANIZACIONES DE LA SOCIEDAD CIVIL, PARA AMPLIAR, FORTALECER Y PROFESIONALIZAR LOS SERVICIOS QUE SE OFRECEN A LAS Y LOS JÓVENES EN SITUACIÓN DE RIEGO. EL AÑO 2018 LA SOLICITUD FUE DE 43 ORGANIZACIONES Y SE LOGRO BENEFICIAR A UN TOTAL DE 23. </t>
  </si>
  <si>
    <t>APOYOS QUE SE OTORGAN A ORGANIZACIONES DE LA SOCIEDAD CIVIL PARA BRINDAR SERVICIOS DE ATENCIÓN Y CUIDADO A NIÑAS, NIÑOS Y ADOLESCENTES EN ZONAS DE ATENCIÓN PRIORITARIA Y/O DE RIESGO SOCIAL</t>
  </si>
  <si>
    <t>APOYOS PARA LA SUBSIDIERIEDAD SOCIAL</t>
  </si>
  <si>
    <t xml:space="preserve">APOYOS INTERINSTITUCIONALES PARA FORTALECIMIENTO DEL TEJIDO SOCIAL </t>
  </si>
  <si>
    <t>APOYOS FUNERARIOS</t>
  </si>
  <si>
    <t>APOYOS DE LENTES</t>
  </si>
  <si>
    <t>APOYOS CORRESPONDIENTES A PASAJES</t>
  </si>
  <si>
    <t xml:space="preserve">APOYO OTORGADO A HOGARES DE BIENESTAR INFANTIL CENDIS SERVICIOS PERSONALES 17´528,512.85  SERVICIOS GENERALES  1´033,200.00 Y MATERIALES Y SUMINISTROS 1´986,117.15                        APOYO OTORGADO A HOGARES DE BIENESTAR INFANTIL CENDIS SERVICIOS PERSONALES 17´528,512.85  SERVICIOS GENERALES  1´033,200.00 Y MATERIALES Y SUMINISTROS 1´986,117.15                          CENDIS                                                                                                                                                                                                                                                                                                                                                                                                                                                                  </t>
  </si>
  <si>
    <t>APOYO A 5,353 BENEFICIARIOS CON DISCAPACIDAD A 1,343.00 MENSUALES</t>
  </si>
  <si>
    <t>APOYO A 220 DESCENDIENTES DE LA REVOLUCIÓN MEXICANA</t>
  </si>
  <si>
    <t xml:space="preserve">APOYO A 2,200 BENEFICIARIOS ADULTOS MAYORES A 1,343.00 MENSUALES, INCLUYE LA COMISION POR EXPEDICION Y MANEJO DE TARJETA </t>
  </si>
  <si>
    <t>APOYO  CON PAÑALES A PERSONAS CON DISCAPACIDAD EN VULNERABLES</t>
  </si>
  <si>
    <t>35 TALLERES EN LOS CSCI (BALLET, DANZA, TEATRO, STENCIL, ARTE URBANO, ETC.)  COLABORADORES DEL AREA DE ADMINISTRACION DE SUBSECRETARIA DE DESARROLLO SOCIAL, MANTENIMIENTO DE EDIFICIOS Y EVENTOS, COORDINADORES, SECRETARIAS, RECEPCIONISTAS</t>
  </si>
  <si>
    <t xml:space="preserve"> KIT BEBE CON EL OBJETIVO DE GARANTIZAR LA HIGIENE Y ATENCIONES BASICAS DEL BEBE PARA SU DESARROLLO PLENO, PAÑALES POR SEMES Y UN KIT INICIAL QUE INCLUYE TALCO, ROPA, JABON, SHAMPOO, CREMAS ETC.</t>
  </si>
  <si>
    <t xml:space="preserve"> GARANTIZAR, A NNA EN SITUACIÓN DE VULNERABILIDAD, UN ENTORNO SEGURO Y DETONADOR DE SU DESARROLLO</t>
  </si>
  <si>
    <t xml:space="preserve"> ENTREGA DE ZAPATOS A NINOS Y NINAS EN SITUACION DE VULNERABILIDAD</t>
  </si>
  <si>
    <t xml:space="preserve"> BRINDAR, A PERSONAS MAYORES EN SITUACIÓN DE VULNERABILIDAD, ASISTENCIA INTEGRAL QUE GARANTICE SU CUIDADO O AUTOCUIDADO DIGNO EN ASILOS O ALBERGUES DURANTE 12 MESES</t>
  </si>
  <si>
    <t xml:space="preserve"> BECA OTORGADA A EQUIPO DE 126 COLABORADORES DEL DEPARTAMENTO COHESION SOCIAL, FACILITADORES COMUNITARIOS, AUXILIARES ADMINISTRATIVOS Y COORDINADORES DE PROGRAMAS Y TALLERISTAS</t>
  </si>
  <si>
    <t xml:space="preserve"> BECA OTORGADA A 15 COLABORADORES DEL DEPARTAMENTO DE DIAGNÓSTICO SOCIAL</t>
  </si>
  <si>
    <t>EMPLEADOS DE GOBIERNO DEL ESTADO QUE BUSCAN CONTINUAR CON PROFESIONALIZACIÓN</t>
  </si>
  <si>
    <t>DIVERSAS ASOCIACIONES RELIGIOSAS</t>
  </si>
  <si>
    <t>APOYOS PARA LA CIUDADANÍA QUE ACUDEN A SOLICITARLO PARA SOLVENTAR ALGUNA NECESIDAD COMO MEDICAMENTO, TRANSPORTARSE, GASTOS MEDICOS, ETC. GENERALMENTE ESTOS APOYOS SE DAN POR UNICA VEZ</t>
  </si>
  <si>
    <t>ADQUISCION DE BICICLETA COMO PREMIO PARA EL DIA DEL NIÑO SECRETARIO POR UN DÍA</t>
  </si>
  <si>
    <t>nombre</t>
  </si>
  <si>
    <t>dependencia</t>
  </si>
  <si>
    <t>Clasificación de Ayudas Sociales a Nivel Dependencia y Beneficiario</t>
  </si>
  <si>
    <t>SUBSIDIOS A LA PRODUCCION COMERCIAL</t>
  </si>
  <si>
    <t>SUBSIDIOS A LA PRODUCCION</t>
  </si>
  <si>
    <t>SUBSIDIOS INCENTIVOS FISCALES</t>
  </si>
  <si>
    <t>SUBSIDIOS A LA PRESTACION DE SERVICIOS PUBLICOS</t>
  </si>
  <si>
    <t>SUBSIDIOS A PROGRAMAS DE GOBIERNO</t>
  </si>
  <si>
    <t>SUBSIDIOS A LA INVERSION</t>
  </si>
  <si>
    <t>Clasificación de Subsidios y Subvenciones</t>
  </si>
  <si>
    <t>PROYECTOS PARA EL FOMENTO PECUARIO</t>
  </si>
  <si>
    <t>SUBSIDIOS Y SUBVENCIONES</t>
  </si>
  <si>
    <t>PROYECTOS PARA EL FOMENTO AGRICOLA</t>
  </si>
  <si>
    <t>PAGO DE GARANTIAS LIQUIDAS Y FIDUCIARIAS PARA EL ACCESO A CREDITOS EN BENEFICIO DE LAS Y LOS PRODUCTORES AGROPECUARIOS, AGROINDUSTRIALES Y FORESTALES DEL ESTADO</t>
  </si>
  <si>
    <t>CONVENIO DE COORDINACIÓN APOYO ECONÓMICO AL CONSEJO TÉCNICO DE AGUAS SUBTERRÁNEAS (COTAS), PARA GASTOS DE OPERACIÓN Y FUNCIONAMIENTO</t>
  </si>
  <si>
    <t>CONVENIO DE COLABORACIÓN Y CONCERTACIÓN CON EL CONSEJO DE CUENCA DEL RIO BRAVO, PARA SU FUNCIONAMIENTO Y GASTOS DE OPERACIÓN (CCRB).</t>
  </si>
  <si>
    <t>CONVENIO COMPLEMENTARIOS DE APOYO A PROYECTO ECONÓMICO EN RELACIÓN AL PROGRAMA DE REHABILITACIÓN, MODERNIZACIÓN, TECNIFICACIÓN Y EQUIPAMIENTO DE DISTRITOS DE RIEGO Y TEMPORAL TECNIFICADO PARA EL 2020, PARA CUMPLIR CON LAS METAS DEL PLAN ESTATAL HÍDRICO.</t>
  </si>
  <si>
    <t>APOYO ECONÓMICO A PRODUCTORES PARA CAMBIAR ENERGÍA CONVENCIONAL POR SOLAR.</t>
  </si>
  <si>
    <t>APOYO A PRODUCTORES ACUÍCOLAS DEL ESTADO PARA INFRAESTRUCTURA, EQUIPAMIENTO, DIFUSIÓN Y PROMOCIÓN.</t>
  </si>
  <si>
    <t>SUBSIDIOS A PROGRAMAS DE GOBIERNO - CREIS, PROEMES, RECURSO FEDERAL</t>
  </si>
  <si>
    <t>UNIVERSIDAD TECNOLOGICA DEL ESTADO DE CHIHUAHUA (UTCH)</t>
  </si>
  <si>
    <t>SISTEMAS DE APERTURA RÁPIDA DE EMPRESAS</t>
  </si>
  <si>
    <t>SECTOR LABORAL, ACADEMIA Y EGRESADOS</t>
  </si>
  <si>
    <t>REGISTROS DE MARCA</t>
  </si>
  <si>
    <t>PROVEEDURIA LOCAL (CHIHUAHUA EXPONENCIAL)</t>
  </si>
  <si>
    <t>PROMOTORA PARA EL DESARROLLO ECONÓMICO DE CHIHUAHUA PRODECH</t>
  </si>
  <si>
    <t xml:space="preserve">PROMOTORA PARA EL DESARROLLO ECONÓMICO DE CHIHUAHUA </t>
  </si>
  <si>
    <t>ORGANIZACIONES Y ASOCIACIONES</t>
  </si>
  <si>
    <t>ORGANISMO DE PROMOCIÓN: CHIHUAHUA EDC (ECONOMIC DEVELOPMENT COUNSIL)</t>
  </si>
  <si>
    <t>MIPYMES INDUSTRIALES PARA FOMENTAR LA PROVEEDURÍA NACIONAL Y LA CALIDAD</t>
  </si>
  <si>
    <t>INSTITUTO DE INNOVACIÓN Y COMPETITIVIDAD</t>
  </si>
  <si>
    <t>INSTITUTO DE ENERGÍAS RENOVABLES DE LA UNAM</t>
  </si>
  <si>
    <t>HABILITACIÓN DE  MÓDULOS DE INFORMACIÓN TURÍSTICA</t>
  </si>
  <si>
    <t>FESTIVAL INTERNACIONAL DE TURISMO AVENTURA</t>
  </si>
  <si>
    <t>EXPO RESTAURANTES</t>
  </si>
  <si>
    <t>EXPO MUEBLERA</t>
  </si>
  <si>
    <t>EXPO CERVEZA MEXICO</t>
  </si>
  <si>
    <t>EXPO ANTAD &amp; ALIMENTARIA</t>
  </si>
  <si>
    <t>CÁMARAS Y ORGANISMOS EMPRESARIALES Y ACADEMIA</t>
  </si>
  <si>
    <t>CURSOS DE CAPACITACIÓN PARA LOS PRESTADORES DE SERVICIOS TURÍSTICOS</t>
  </si>
  <si>
    <t>COOPERATIVAS CON ACTIVIDADES EN SECTOR PRIMARIO</t>
  </si>
  <si>
    <t>CONSEJO PARA EL DESARROLLO ECONOMICO DEL ESTADO DE CHIHUAHUA (CODECH)</t>
  </si>
  <si>
    <t>CLÚSTERES O AGRUPAMIENTOS INDUSTRIALES EN EL ESTADO,  CLÚSTER EGE, CLÚSTER MACH, CLÚSTER CHIHUAHUA IT, CLÚSTER AUTOMOTRIZ DE CHIHUAHUA, CLÚSTER CAICH, CLÚSTER ENERGÍA</t>
  </si>
  <si>
    <t>CERTIFICACIONES (DISTINTIVOS S, M, H Y PUNTO LIMPIO)</t>
  </si>
  <si>
    <t xml:space="preserve">CAMPAÑAS DE PROMOCIÓN TURISTICAS Y EVENTOS </t>
  </si>
  <si>
    <t xml:space="preserve">ASOCIACIÓN MEXICANA DE SECRETARIOS DE DESARROLLO ECONÓMICO AC 2020 </t>
  </si>
  <si>
    <t>APOYO PARA ELABORACION DE 6 PERFILES ESTRATEGIOS DE LAS DIFERENTES REGIONES DEL ESTADO</t>
  </si>
  <si>
    <t>APOYO DE 50 A 100 PRODUCTORES MINEROS MEDIANTE REHABILITACIÓN Y CONSTRUCCIÓN DE CAMINOS MINEROS</t>
  </si>
  <si>
    <t>APOYO DE 50 A 100 PRODUCTORES MINEROS MEDIANTE REACTIVACIÓN DE MINAS Y PLANTAS DE BENEFICIO</t>
  </si>
  <si>
    <t>APOYO DE 50 A 100 PRODUCTORES MINEROS MEDIANTE PROMOCIÓN MINERA NACIONAL E INTERNACIONAL</t>
  </si>
  <si>
    <t xml:space="preserve">APOYO DE 50 A 100 PRODUCTORES MINEROS MEDIANTE CONSTRUCCIÓN DE POLVORINES DE USO REGIONAL </t>
  </si>
  <si>
    <t>APORTACIÓN PARA LOS GASTOS DE OPERACION DE LA RED DE DESARROLLO REGIONAL</t>
  </si>
  <si>
    <t>75 MICROEMPRESARIOS EN LAS LOCALIDADES CON MENOR DESARROLLO ECONÓMICO DEL ESTADO</t>
  </si>
  <si>
    <t xml:space="preserve">4 EMPRESAS SECTOR ALIMENTOS EN PARTICIPACIÓN EN FERIA INTERNACIONAL FOODEX, 4 EMPRESAS SECTOR AGROALIMENTARIO EN FERIA INTERNACIONAL SIAL, 2 EMPRESAS SECTOR AGROALIMENTARIO EN FERIA INTERNACIONAL TRA, 10 EMPRESAS DEL SECTOR ALIMENTOS EN MISION COMERCIAL ALBUQUERQUE. </t>
  </si>
  <si>
    <t>33 COOPERATIVAS APOYO CON EQUIPAMIENTO Y MATERIA PRIMA</t>
  </si>
  <si>
    <t>300 BENEFICIARIOS CON DISTINTIVO CHIHUAHUA MARKET</t>
  </si>
  <si>
    <t>210 EMPRESAS DISTINTIVO CHIHUAHUA MARKET</t>
  </si>
  <si>
    <t>200 EMPRESAS TABLAS NUTRIMENTALES</t>
  </si>
  <si>
    <t>20 EMPRESAS EN CUAUHTEMOC, 10 EMPRESAS EN CAMARGO, 20 EMPRESAS EN DELICIAS, 15 EMPRESAS EN CASAS GRANDES, 10 EMPRESAS EN GUERRERO, 20 EMPRESAS EN JUÁREZ, 20 EMPRESAS EN CHIHUAHUA, 20 EMPRESAS EN SAN FRANCISCO DE BORJA, 20 EMPRESAS EN LA CRUZ, 15 EMPRESAS EN ASCENCIÓN.</t>
  </si>
  <si>
    <t xml:space="preserve">170 EMPRESAS CHIHUAHUENSES CON REGISTRO DE MARCA </t>
  </si>
  <si>
    <t>15 EMPRESAS DE LAS REGIONES DE CHIHUAHUA Y JUÁREZ, CADENA DE PROVEEDURÍA LOCAL HACIA LA INDUSTRIA IMMEX</t>
  </si>
  <si>
    <t>14 COOPERATIVAS POR MEDIO DE FIDEAPECH</t>
  </si>
  <si>
    <t>110 EMPRESAS BENEFICIADAS EN DESARROLLO EMPRESARIAL Y EQUIPAMIENTO</t>
  </si>
  <si>
    <t>100 EMPRESAS ESTATALES REGISTRADAS ANTE EL INSTITUTO DE NORMALIZACIÓN Y CERTIFICACIÓN</t>
  </si>
  <si>
    <t>100 EMPRESAS EN JUÁREZ, 100 EMPRESAS EN CHIHUAHUA EN ACTUALIZACIÓN DE COMERCIO EXTERIOR</t>
  </si>
  <si>
    <t xml:space="preserve"> 25 MIPYMES INDUSTRIALES DE LAS REGIONES DE CHIHUAHUA, JUÁREZ, CUAUHTÉMOC Y DELICIAS.                                                    </t>
  </si>
  <si>
    <t>PROGRAMA DE TRANSPORTE 2E041C1 EN LA PARTIDA 43101, SON PARA LA CONSTITUCIÓN DE UN FONDO DE GARANTÍA PARA QUE LOS CONCESIONARIOS TENGAN LA POSIBILIDAD DE ADQUIRIR 250 UNIDADES DE TRANSPORTE URBANO, 50 UNIDADES EN CHIHUAHUA Y 200 UNIDADES EN CD. JUAREZ</t>
  </si>
  <si>
    <t>Clasificación de Subsidios y Subvenciones a Nivel Dependencia y Beneficiario</t>
  </si>
  <si>
    <t>F/2003594</t>
  </si>
  <si>
    <t>BANCO SANTANDER (MEXICO) S.A.</t>
  </si>
  <si>
    <t>F/409717-6</t>
  </si>
  <si>
    <t>BBVA BANCOMER
SERVICIOS</t>
  </si>
  <si>
    <t>F/405629-7</t>
  </si>
  <si>
    <t>61840</t>
  </si>
  <si>
    <t>HSBC</t>
  </si>
  <si>
    <t>56685</t>
  </si>
  <si>
    <t xml:space="preserve">HSBC </t>
  </si>
  <si>
    <t>X</t>
  </si>
  <si>
    <t>F/47652-3</t>
  </si>
  <si>
    <t>BBVA BANCOMER SERVICIOS, SOCIEDAD ANÓNIMA, INSTITUCIÓN DE BANCA MÚLTIPLE, GRUPO FINANCIERO BBVA BANCOMER</t>
  </si>
  <si>
    <t>F/47779-4</t>
  </si>
  <si>
    <t>80378</t>
  </si>
  <si>
    <t>NACIONAL FINANCIERA BANCA DE DESARROLLO</t>
  </si>
  <si>
    <t>82145</t>
  </si>
  <si>
    <t>INSTITUCION DE BANCA MÚLTIPLE, GRUPO FINANCIERO BANAMEX</t>
  </si>
  <si>
    <t>DECRETO 539/97 II P.O.</t>
  </si>
  <si>
    <t>BANCO SANTANDER (MÉXICO) S.A.</t>
  </si>
  <si>
    <t>F/47611-9</t>
  </si>
  <si>
    <t>BBVA BANCOMER SERVICIOS, S.A.</t>
  </si>
  <si>
    <t>F/2111102-1</t>
  </si>
  <si>
    <t>BANCO SANTANDER (MéXICO) S.A.</t>
  </si>
  <si>
    <t>F-2111101-1</t>
  </si>
  <si>
    <t>BANCO SANTADER (MEXICO) S.A.</t>
  </si>
  <si>
    <t>80021</t>
  </si>
  <si>
    <t>NACIONAL FINANCIERA, S.N.C.</t>
  </si>
  <si>
    <t>744493</t>
  </si>
  <si>
    <t>BANCO MERCANTIL DEL NORTE, S.A., INSTITUCIÓN DE BANCA MÚLTIPLE, GRUPO FINANCIERO BANORTE</t>
  </si>
  <si>
    <t>F/47622-6</t>
  </si>
  <si>
    <t>80672</t>
  </si>
  <si>
    <t xml:space="preserve">NACIONAL FINACIERA S.N.C </t>
  </si>
  <si>
    <t>Importe</t>
  </si>
  <si>
    <t>Saldo Patrimonial</t>
  </si>
  <si>
    <t>Número de Contrato</t>
  </si>
  <si>
    <t>Nombre de la Fiduciaria</t>
  </si>
  <si>
    <t>Fiduciaria</t>
  </si>
  <si>
    <t>Dependencia</t>
  </si>
  <si>
    <t>Ejercicio</t>
  </si>
  <si>
    <t>Clasificación de Fideicomisos Públicos</t>
  </si>
  <si>
    <t>INFRAESTRUCTURA, DESARROLLO URBANO Y MEDIO AMBIENTE</t>
  </si>
  <si>
    <t>Clasificación Medidas de Mitigación y Adaptación para el Cambio Climático</t>
  </si>
  <si>
    <t>SERVICIOS GENERALES</t>
  </si>
  <si>
    <t>JUNTA DE CONCILIACION Y ARBITRAJE EN NUEVO CASAS GRANDES</t>
  </si>
  <si>
    <t>MATERIALES Y SUMINISTROS</t>
  </si>
  <si>
    <t>SERVICIOS PERSONALES</t>
  </si>
  <si>
    <t>JUNTA DE CONCILIACION Y ARBITRAJE EN CUAUHTEMOC</t>
  </si>
  <si>
    <t>JUNTA DE CONCILIACION Y ARBITRAJE EN DELICIAS</t>
  </si>
  <si>
    <t>JUNTA DE CONCILIACION Y ARBITRAJE EN HIDALGO DE PARRAL</t>
  </si>
  <si>
    <t>JUNTA DE CONCILIACION Y ARBITRAJE EN CD. JUAREZ</t>
  </si>
  <si>
    <t>JUNTA DE CONCILIACION Y ARBITRAJE EN CHIHUAHUA</t>
  </si>
  <si>
    <t>Clasificación de la Instancia en materia de Conflictos Laborales</t>
  </si>
  <si>
    <t>ASIGNACIONES PRESUPUESTARIAS A ORGANOS AUTONOMOS</t>
  </si>
  <si>
    <t>TRANSFERENCIAS, ASIGNACIONES, SUBSIDIOS Y OTRAS AYUDAS</t>
  </si>
  <si>
    <t>RESOLUCIONES A CONTROVERSIAS EN MATERIA ADMINISTRATIVA 2020</t>
  </si>
  <si>
    <t>concepto2</t>
  </si>
  <si>
    <t>concepto1</t>
  </si>
  <si>
    <t>Clasif de la Unidad Operativa del Sist Penal Acusatorio, de la Instancia Contenciosa Admva y Fiscal y del Centro de Implementación del Sist de Justicia Penal</t>
  </si>
  <si>
    <t/>
  </si>
  <si>
    <t>FONDO GENERAL DE PARTICIPACIONES NETO</t>
  </si>
  <si>
    <t>FONDO GENERAL DE PARTICIPACIONES</t>
  </si>
  <si>
    <t>20% PARTICIPACIONES AL MUNICIPIO</t>
  </si>
  <si>
    <t>GASTO EDUCATIVO CON APORTACIONES DE TERCEROS</t>
  </si>
  <si>
    <t>GASTO EDUCATIVO TOTAL</t>
  </si>
  <si>
    <t>RESTO DEL GASTO FEDERAL</t>
  </si>
  <si>
    <t>GASTO EDUCATIVO CON RECURSO FEDERAL</t>
  </si>
  <si>
    <t>MAGISTERIO RECURSO FEDERAL (FONE)</t>
  </si>
  <si>
    <t>RESTO DEL GASTO ESTATAL</t>
  </si>
  <si>
    <t>GASTO EDUCATIVO CON RECURSO ESTATAL</t>
  </si>
  <si>
    <t>MAGISTERIO RECURSO ESTATAL</t>
  </si>
  <si>
    <t>Integración Gasto Educativo Estatal</t>
  </si>
  <si>
    <t>Clasificación Unidad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</si>
</sst>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13" x14ac:knownFonts="1">
    <font>
      <sz val="10"/>
      <name val="Arial"/>
    </font>
    <font>
      <sz val="11"/>
      <color theme="1"/>
      <name val="Calibri"/>
      <family val="2"/>
      <scheme val="minor"/>
    </font>
    <font>
      <sz val="10"/>
      <name val="Arial"/>
    </font>
    <font>
      <sz val="10"/>
      <name val="Arial"/>
      <family val="2"/>
    </font>
    <font>
      <b/>
      <sz val="10"/>
      <name val="Arial"/>
      <family val="2"/>
    </font>
    <font>
      <b/>
      <sz val="11"/>
      <name val="Arial"/>
      <family val="2"/>
    </font>
    <font>
      <sz val="11"/>
      <name val="Arial"/>
      <family val="2"/>
    </font>
    <font>
      <sz val="8"/>
      <name val="Arial"/>
      <family val="2"/>
    </font>
    <font>
      <sz val="11"/>
      <color theme="1"/>
      <name val="Arial"/>
      <family val="2"/>
    </font>
    <font>
      <sz val="16"/>
      <color theme="1"/>
      <name val="Arial"/>
      <family val="2"/>
    </font>
    <font>
      <sz val="14"/>
      <color theme="1"/>
      <name val="Arial"/>
      <family val="2"/>
    </font>
    <font>
      <b/>
      <sz val="11"/>
      <color theme="1"/>
      <name val="Arial"/>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3D3D3"/>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4">
    <xf numFmtId="0" fontId="0" fillId="0" borderId="0"/>
    <xf numFmtId="0" fontId="1" fillId="0" borderId="0"/>
    <xf numFmtId="0" fontId="12" fillId="0" borderId="0"/>
    <xf numFmtId="43" fontId="12" fillId="0" borderId="0" applyFont="0" applyFill="0" applyBorder="0" applyAlignment="0" applyProtection="0"/>
  </cellStyleXfs>
  <cellXfs count="60">
    <xf numFmtId="0" fontId="0" fillId="0" borderId="0" xfId="0"/>
    <xf numFmtId="0" fontId="5" fillId="2" borderId="0" xfId="0" applyFont="1" applyFill="1" applyAlignment="1"/>
    <xf numFmtId="0" fontId="0" fillId="2" borderId="0" xfId="0" applyFill="1"/>
    <xf numFmtId="0" fontId="6" fillId="2" borderId="0" xfId="0" applyFont="1" applyFill="1" applyAlignment="1"/>
    <xf numFmtId="1" fontId="0" fillId="2" borderId="0" xfId="0" applyNumberFormat="1" applyFill="1" applyAlignment="1">
      <alignment horizontal="center"/>
    </xf>
    <xf numFmtId="4" fontId="0" fillId="2" borderId="0" xfId="0" applyNumberFormat="1" applyFill="1"/>
    <xf numFmtId="0" fontId="3" fillId="2" borderId="0" xfId="0" applyFont="1" applyFill="1"/>
    <xf numFmtId="1" fontId="3" fillId="2" borderId="0" xfId="0" applyNumberFormat="1" applyFont="1" applyFill="1" applyAlignment="1">
      <alignment horizontal="center"/>
    </xf>
    <xf numFmtId="4" fontId="3" fillId="2" borderId="0" xfId="0" applyNumberFormat="1" applyFont="1" applyFill="1"/>
    <xf numFmtId="0" fontId="2" fillId="2" borderId="1" xfId="0" applyFont="1" applyFill="1" applyBorder="1"/>
    <xf numFmtId="3" fontId="2" fillId="2" borderId="1" xfId="0" applyNumberFormat="1" applyFont="1" applyFill="1" applyBorder="1" applyAlignment="1">
      <alignment horizontal="center"/>
    </xf>
    <xf numFmtId="4" fontId="2" fillId="2" borderId="1" xfId="0" applyNumberFormat="1" applyFont="1" applyFill="1" applyBorder="1"/>
    <xf numFmtId="0" fontId="4" fillId="2" borderId="0" xfId="0" applyFont="1" applyFill="1" applyAlignment="1">
      <alignment horizontal="right"/>
    </xf>
    <xf numFmtId="3" fontId="4" fillId="2" borderId="0" xfId="0" applyNumberFormat="1" applyFont="1" applyFill="1" applyAlignment="1">
      <alignment horizontal="center"/>
    </xf>
    <xf numFmtId="3" fontId="3" fillId="2" borderId="0" xfId="0" applyNumberFormat="1" applyFont="1" applyFill="1" applyAlignment="1">
      <alignment horizontal="center"/>
    </xf>
    <xf numFmtId="3" fontId="0" fillId="2" borderId="0" xfId="0" applyNumberFormat="1" applyFill="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0" fillId="2" borderId="0" xfId="0" applyFill="1" applyAlignment="1">
      <alignment vertical="center"/>
    </xf>
    <xf numFmtId="4" fontId="2" fillId="2" borderId="1" xfId="0" applyNumberFormat="1" applyFont="1" applyFill="1" applyBorder="1" applyAlignment="1">
      <alignment vertical="center"/>
    </xf>
    <xf numFmtId="0" fontId="2" fillId="2" borderId="1" xfId="0" applyFont="1" applyFill="1" applyBorder="1" applyAlignment="1">
      <alignment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Alignment="1">
      <alignment horizontal="center"/>
    </xf>
    <xf numFmtId="0" fontId="4" fillId="2" borderId="0" xfId="0" applyFont="1" applyFill="1"/>
    <xf numFmtId="4" fontId="4" fillId="4" borderId="0" xfId="0" applyNumberFormat="1" applyFont="1" applyFill="1" applyBorder="1" applyAlignment="1">
      <alignment horizontal="center" wrapText="1"/>
    </xf>
    <xf numFmtId="4" fontId="4" fillId="4" borderId="0" xfId="0" applyNumberFormat="1" applyFont="1" applyFill="1" applyBorder="1" applyAlignment="1">
      <alignment horizontal="center" vertical="center" wrapText="1"/>
    </xf>
    <xf numFmtId="4" fontId="4" fillId="4" borderId="0" xfId="0" applyNumberFormat="1" applyFont="1" applyFill="1" applyBorder="1" applyAlignment="1">
      <alignment horizontal="center" vertical="center"/>
    </xf>
    <xf numFmtId="4" fontId="4" fillId="4" borderId="0" xfId="0" applyNumberFormat="1" applyFont="1" applyFill="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0" fontId="0" fillId="2" borderId="0" xfId="0" applyFill="1" applyBorder="1" applyAlignment="1">
      <alignment shrinkToFit="1"/>
    </xf>
    <xf numFmtId="4" fontId="7" fillId="4" borderId="0" xfId="0" applyNumberFormat="1" applyFont="1" applyFill="1" applyBorder="1" applyAlignment="1">
      <alignment horizontal="center" vertical="center" wrapText="1" shrinkToFit="1"/>
    </xf>
    <xf numFmtId="0" fontId="0" fillId="2" borderId="0" xfId="0" applyFill="1" applyBorder="1"/>
    <xf numFmtId="4" fontId="0" fillId="4" borderId="0" xfId="0" applyNumberFormat="1" applyFill="1" applyBorder="1" applyAlignment="1">
      <alignment horizontal="center"/>
    </xf>
    <xf numFmtId="0" fontId="8" fillId="2" borderId="0" xfId="1" applyFont="1" applyFill="1"/>
    <xf numFmtId="0" fontId="9" fillId="2" borderId="0" xfId="1" applyFont="1" applyFill="1"/>
    <xf numFmtId="0" fontId="10" fillId="2" borderId="0" xfId="1" applyFont="1" applyFill="1"/>
    <xf numFmtId="3" fontId="11" fillId="2" borderId="2" xfId="1" applyNumberFormat="1" applyFont="1" applyFill="1" applyBorder="1"/>
    <xf numFmtId="0" fontId="11" fillId="2" borderId="2" xfId="1" applyFont="1" applyFill="1" applyBorder="1"/>
    <xf numFmtId="3" fontId="8" fillId="2" borderId="2" xfId="1" applyNumberFormat="1" applyFont="1" applyFill="1" applyBorder="1"/>
    <xf numFmtId="0" fontId="11" fillId="2" borderId="2" xfId="1" applyFont="1" applyFill="1" applyBorder="1" applyAlignment="1">
      <alignment horizontal="center"/>
    </xf>
    <xf numFmtId="0" fontId="11" fillId="2" borderId="0" xfId="1" applyFont="1" applyFill="1" applyAlignment="1">
      <alignment horizontal="center"/>
    </xf>
    <xf numFmtId="3" fontId="11" fillId="2" borderId="2" xfId="1" applyNumberFormat="1" applyFont="1" applyFill="1" applyBorder="1" applyAlignment="1">
      <alignment horizontal="right"/>
    </xf>
    <xf numFmtId="3" fontId="8" fillId="2" borderId="2" xfId="1" applyNumberFormat="1" applyFont="1" applyFill="1" applyBorder="1" applyAlignment="1">
      <alignment horizontal="right"/>
    </xf>
    <xf numFmtId="0" fontId="11" fillId="2" borderId="2" xfId="1" applyFont="1" applyFill="1" applyBorder="1" applyAlignment="1">
      <alignment horizontal="center"/>
    </xf>
    <xf numFmtId="3" fontId="8" fillId="2" borderId="0" xfId="1" applyNumberFormat="1" applyFont="1" applyFill="1"/>
    <xf numFmtId="0" fontId="11" fillId="2" borderId="0" xfId="1" applyFont="1" applyFill="1" applyAlignment="1">
      <alignment horizontal="center"/>
    </xf>
    <xf numFmtId="0" fontId="12" fillId="0" borderId="0" xfId="2"/>
    <xf numFmtId="3" fontId="12" fillId="0" borderId="0" xfId="2" applyNumberFormat="1"/>
    <xf numFmtId="3" fontId="12" fillId="5" borderId="3" xfId="2" applyNumberFormat="1" applyFill="1" applyBorder="1"/>
    <xf numFmtId="0" fontId="12" fillId="5" borderId="3" xfId="2" applyFill="1" applyBorder="1"/>
    <xf numFmtId="0" fontId="12" fillId="0" borderId="0" xfId="2" applyFont="1"/>
    <xf numFmtId="43" fontId="0" fillId="0" borderId="0" xfId="3" applyFont="1"/>
    <xf numFmtId="43" fontId="0" fillId="5" borderId="3" xfId="3" applyFont="1" applyFill="1" applyBorder="1"/>
  </cellXfs>
  <cellStyles count="4">
    <cellStyle name="Millares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5</xdr:col>
      <xdr:colOff>628650</xdr:colOff>
      <xdr:row>4</xdr:row>
      <xdr:rowOff>161925</xdr:rowOff>
    </xdr:to>
    <xdr:pic>
      <xdr:nvPicPr>
        <xdr:cNvPr id="106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90487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9525</xdr:rowOff>
    </xdr:from>
    <xdr:ext cx="8010525" cy="142875"/>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225"/>
          <a:ext cx="801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xdr:row>
      <xdr:rowOff>9525</xdr:rowOff>
    </xdr:from>
    <xdr:ext cx="11082618" cy="166407"/>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225"/>
          <a:ext cx="11082618" cy="166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xdr:row>
      <xdr:rowOff>0</xdr:rowOff>
    </xdr:from>
    <xdr:ext cx="6562725" cy="23206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6562725" cy="232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0"/>
  <sheetViews>
    <sheetView tabSelected="1" workbookViewId="0">
      <selection sqref="A1:F1"/>
    </sheetView>
  </sheetViews>
  <sheetFormatPr baseColWidth="10" defaultRowHeight="12.75" x14ac:dyDescent="0.2"/>
  <cols>
    <col min="1" max="1" width="73.5703125" style="2" bestFit="1" customWidth="1"/>
    <col min="2" max="2" width="16" style="2" customWidth="1"/>
    <col min="3" max="3" width="12.140625" style="15" customWidth="1"/>
    <col min="4" max="4" width="14.5703125" style="15" bestFit="1" customWidth="1"/>
    <col min="5" max="5" width="10" style="5" customWidth="1"/>
    <col min="6" max="6" width="9.5703125" style="5" customWidth="1"/>
    <col min="7" max="16384" width="11.42578125" style="2"/>
  </cols>
  <sheetData>
    <row r="1" spans="1:9" ht="15" x14ac:dyDescent="0.25">
      <c r="A1" s="19" t="s">
        <v>216</v>
      </c>
      <c r="B1" s="19"/>
      <c r="C1" s="19"/>
      <c r="D1" s="19"/>
      <c r="E1" s="19"/>
      <c r="F1" s="19"/>
      <c r="G1" s="1"/>
      <c r="H1" s="1"/>
      <c r="I1" s="1"/>
    </row>
    <row r="2" spans="1:9" ht="14.25" x14ac:dyDescent="0.2">
      <c r="A2" s="20" t="s">
        <v>236</v>
      </c>
      <c r="B2" s="20"/>
      <c r="C2" s="20"/>
      <c r="D2" s="20"/>
      <c r="E2" s="20"/>
      <c r="F2" s="20"/>
      <c r="G2" s="3"/>
      <c r="H2" s="3"/>
      <c r="I2" s="3"/>
    </row>
    <row r="3" spans="1:9" ht="14.25" x14ac:dyDescent="0.2">
      <c r="A3" s="20" t="s">
        <v>217</v>
      </c>
      <c r="B3" s="20"/>
      <c r="C3" s="20"/>
      <c r="D3" s="20"/>
      <c r="E3" s="20"/>
      <c r="F3" s="20"/>
      <c r="G3" s="3"/>
      <c r="H3" s="3"/>
      <c r="I3" s="3"/>
    </row>
    <row r="4" spans="1:9" x14ac:dyDescent="0.2">
      <c r="B4" s="4"/>
      <c r="C4" s="2"/>
      <c r="D4" s="5"/>
      <c r="G4" s="5"/>
      <c r="H4" s="5"/>
      <c r="I4" s="5"/>
    </row>
    <row r="5" spans="1:9" x14ac:dyDescent="0.2">
      <c r="B5" s="4"/>
      <c r="C5" s="2"/>
      <c r="D5" s="5"/>
      <c r="G5" s="5"/>
      <c r="H5" s="5"/>
      <c r="I5" s="5"/>
    </row>
    <row r="6" spans="1:9" x14ac:dyDescent="0.2">
      <c r="B6" s="4"/>
      <c r="C6" s="2"/>
      <c r="D6" s="5"/>
      <c r="G6" s="5"/>
      <c r="H6" s="5"/>
      <c r="I6" s="5"/>
    </row>
    <row r="7" spans="1:9" x14ac:dyDescent="0.2">
      <c r="A7" s="17" t="s">
        <v>209</v>
      </c>
      <c r="B7" s="18" t="s">
        <v>210</v>
      </c>
      <c r="C7" s="18"/>
      <c r="D7" s="18"/>
      <c r="E7" s="18" t="s">
        <v>211</v>
      </c>
      <c r="F7" s="18"/>
    </row>
    <row r="8" spans="1:9" x14ac:dyDescent="0.2">
      <c r="A8" s="17"/>
      <c r="B8" s="16" t="s">
        <v>214</v>
      </c>
      <c r="C8" s="16" t="s">
        <v>1</v>
      </c>
      <c r="D8" s="16" t="s">
        <v>173</v>
      </c>
      <c r="E8" s="16" t="s">
        <v>212</v>
      </c>
      <c r="F8" s="16" t="s">
        <v>213</v>
      </c>
    </row>
    <row r="9" spans="1:9" x14ac:dyDescent="0.2">
      <c r="A9" s="6" t="s">
        <v>0</v>
      </c>
      <c r="B9" s="7">
        <v>1</v>
      </c>
      <c r="C9" s="7">
        <v>1</v>
      </c>
      <c r="D9" s="7">
        <v>0</v>
      </c>
      <c r="E9" s="8">
        <v>56903</v>
      </c>
      <c r="F9" s="8">
        <v>56903</v>
      </c>
    </row>
    <row r="10" spans="1:9" x14ac:dyDescent="0.2">
      <c r="A10" s="6" t="s">
        <v>2</v>
      </c>
      <c r="B10" s="7">
        <v>1</v>
      </c>
      <c r="C10" s="7">
        <v>1</v>
      </c>
      <c r="D10" s="7">
        <v>0</v>
      </c>
      <c r="E10" s="8">
        <v>36582</v>
      </c>
      <c r="F10" s="8">
        <v>36582</v>
      </c>
    </row>
    <row r="11" spans="1:9" x14ac:dyDescent="0.2">
      <c r="A11" s="6" t="s">
        <v>3</v>
      </c>
      <c r="B11" s="7">
        <v>1</v>
      </c>
      <c r="C11" s="7">
        <v>1</v>
      </c>
      <c r="D11" s="7">
        <v>0</v>
      </c>
      <c r="E11" s="8">
        <v>36582</v>
      </c>
      <c r="F11" s="8">
        <v>36582</v>
      </c>
    </row>
    <row r="12" spans="1:9" x14ac:dyDescent="0.2">
      <c r="A12" s="6" t="s">
        <v>4</v>
      </c>
      <c r="B12" s="7">
        <v>12</v>
      </c>
      <c r="C12" s="7">
        <v>12</v>
      </c>
      <c r="D12" s="7">
        <v>0</v>
      </c>
      <c r="E12" s="8">
        <v>36582</v>
      </c>
      <c r="F12" s="8">
        <v>36582</v>
      </c>
    </row>
    <row r="13" spans="1:9" x14ac:dyDescent="0.2">
      <c r="A13" s="6" t="s">
        <v>5</v>
      </c>
      <c r="B13" s="7">
        <v>20</v>
      </c>
      <c r="C13" s="7">
        <v>20</v>
      </c>
      <c r="D13" s="7">
        <v>0</v>
      </c>
      <c r="E13" s="8">
        <v>25319</v>
      </c>
      <c r="F13" s="8">
        <v>36582</v>
      </c>
    </row>
    <row r="14" spans="1:9" x14ac:dyDescent="0.2">
      <c r="A14" s="6" t="s">
        <v>6</v>
      </c>
      <c r="B14" s="7">
        <v>1</v>
      </c>
      <c r="C14" s="7">
        <v>1</v>
      </c>
      <c r="D14" s="7">
        <v>0</v>
      </c>
      <c r="E14" s="8">
        <v>36582</v>
      </c>
      <c r="F14" s="8">
        <v>36582</v>
      </c>
    </row>
    <row r="15" spans="1:9" x14ac:dyDescent="0.2">
      <c r="A15" s="6" t="s">
        <v>7</v>
      </c>
      <c r="B15" s="7">
        <v>6</v>
      </c>
      <c r="C15" s="7">
        <v>6</v>
      </c>
      <c r="D15" s="7">
        <v>0</v>
      </c>
      <c r="E15" s="8">
        <v>27849</v>
      </c>
      <c r="F15" s="8">
        <v>27849</v>
      </c>
    </row>
    <row r="16" spans="1:9" x14ac:dyDescent="0.2">
      <c r="A16" s="6" t="s">
        <v>8</v>
      </c>
      <c r="B16" s="7">
        <v>94</v>
      </c>
      <c r="C16" s="7">
        <v>94</v>
      </c>
      <c r="D16" s="7">
        <v>0</v>
      </c>
      <c r="E16" s="8">
        <v>25319</v>
      </c>
      <c r="F16" s="8">
        <v>25319</v>
      </c>
    </row>
    <row r="17" spans="1:6" x14ac:dyDescent="0.2">
      <c r="A17" s="6" t="s">
        <v>9</v>
      </c>
      <c r="B17" s="7">
        <v>267</v>
      </c>
      <c r="C17" s="7">
        <v>267</v>
      </c>
      <c r="D17" s="7">
        <v>0</v>
      </c>
      <c r="E17" s="8">
        <v>19284</v>
      </c>
      <c r="F17" s="8">
        <v>25319</v>
      </c>
    </row>
    <row r="18" spans="1:6" x14ac:dyDescent="0.2">
      <c r="A18" s="6" t="s">
        <v>10</v>
      </c>
      <c r="B18" s="7">
        <v>1</v>
      </c>
      <c r="C18" s="7">
        <v>1</v>
      </c>
      <c r="D18" s="7">
        <v>0</v>
      </c>
      <c r="E18" s="8">
        <v>19284</v>
      </c>
      <c r="F18" s="8">
        <v>19284</v>
      </c>
    </row>
    <row r="19" spans="1:6" x14ac:dyDescent="0.2">
      <c r="A19" s="6" t="s">
        <v>11</v>
      </c>
      <c r="B19" s="7">
        <v>64</v>
      </c>
      <c r="C19" s="7">
        <v>64</v>
      </c>
      <c r="D19" s="7">
        <v>0</v>
      </c>
      <c r="E19" s="8">
        <v>15668</v>
      </c>
      <c r="F19" s="8">
        <v>23384</v>
      </c>
    </row>
    <row r="20" spans="1:6" x14ac:dyDescent="0.2">
      <c r="A20" s="6" t="s">
        <v>12</v>
      </c>
      <c r="B20" s="7">
        <v>4</v>
      </c>
      <c r="C20" s="7">
        <v>4</v>
      </c>
      <c r="D20" s="7">
        <v>0</v>
      </c>
      <c r="E20" s="8">
        <v>25319</v>
      </c>
      <c r="F20" s="8">
        <v>25319</v>
      </c>
    </row>
    <row r="21" spans="1:6" x14ac:dyDescent="0.2">
      <c r="A21" s="6" t="s">
        <v>13</v>
      </c>
      <c r="B21" s="7">
        <v>6</v>
      </c>
      <c r="C21" s="7">
        <v>6</v>
      </c>
      <c r="D21" s="7">
        <v>0</v>
      </c>
      <c r="E21" s="8">
        <v>19284</v>
      </c>
      <c r="F21" s="8">
        <v>19284</v>
      </c>
    </row>
    <row r="22" spans="1:6" x14ac:dyDescent="0.2">
      <c r="A22" s="6" t="s">
        <v>14</v>
      </c>
      <c r="B22" s="7">
        <v>10</v>
      </c>
      <c r="C22" s="7">
        <v>10</v>
      </c>
      <c r="D22" s="7">
        <v>0</v>
      </c>
      <c r="E22" s="8">
        <v>19284</v>
      </c>
      <c r="F22" s="8">
        <v>19284</v>
      </c>
    </row>
    <row r="23" spans="1:6" x14ac:dyDescent="0.2">
      <c r="A23" s="6" t="s">
        <v>15</v>
      </c>
      <c r="B23" s="7">
        <v>17</v>
      </c>
      <c r="C23" s="7">
        <v>17</v>
      </c>
      <c r="D23" s="7">
        <v>0</v>
      </c>
      <c r="E23" s="8">
        <v>16538</v>
      </c>
      <c r="F23" s="8">
        <v>19284</v>
      </c>
    </row>
    <row r="24" spans="1:6" x14ac:dyDescent="0.2">
      <c r="A24" s="6" t="s">
        <v>16</v>
      </c>
      <c r="B24" s="7">
        <v>4</v>
      </c>
      <c r="C24" s="7">
        <v>4</v>
      </c>
      <c r="D24" s="7">
        <v>0</v>
      </c>
      <c r="E24" s="8">
        <v>16538</v>
      </c>
      <c r="F24" s="8">
        <v>25319</v>
      </c>
    </row>
    <row r="25" spans="1:6" x14ac:dyDescent="0.2">
      <c r="A25" s="6" t="s">
        <v>17</v>
      </c>
      <c r="B25" s="7">
        <v>1</v>
      </c>
      <c r="C25" s="7">
        <v>1</v>
      </c>
      <c r="D25" s="7">
        <v>0</v>
      </c>
      <c r="E25" s="8">
        <v>13329</v>
      </c>
      <c r="F25" s="8">
        <v>13329</v>
      </c>
    </row>
    <row r="26" spans="1:6" x14ac:dyDescent="0.2">
      <c r="A26" s="6" t="s">
        <v>18</v>
      </c>
      <c r="B26" s="7">
        <v>2</v>
      </c>
      <c r="C26" s="7">
        <v>2</v>
      </c>
      <c r="D26" s="7">
        <v>0</v>
      </c>
      <c r="E26" s="8">
        <v>12944</v>
      </c>
      <c r="F26" s="8">
        <v>19671</v>
      </c>
    </row>
    <row r="27" spans="1:6" x14ac:dyDescent="0.2">
      <c r="A27" s="6" t="s">
        <v>19</v>
      </c>
      <c r="B27" s="7">
        <v>17</v>
      </c>
      <c r="C27" s="7">
        <v>17</v>
      </c>
      <c r="D27" s="7">
        <v>0</v>
      </c>
      <c r="E27" s="8">
        <v>25319</v>
      </c>
      <c r="F27" s="8">
        <v>25319</v>
      </c>
    </row>
    <row r="28" spans="1:6" x14ac:dyDescent="0.2">
      <c r="A28" s="6" t="s">
        <v>20</v>
      </c>
      <c r="B28" s="7">
        <v>1</v>
      </c>
      <c r="C28" s="7">
        <v>1</v>
      </c>
      <c r="D28" s="7">
        <v>0</v>
      </c>
      <c r="E28" s="8">
        <v>19671</v>
      </c>
      <c r="F28" s="8">
        <v>19671</v>
      </c>
    </row>
    <row r="29" spans="1:6" x14ac:dyDescent="0.2">
      <c r="A29" s="6" t="s">
        <v>21</v>
      </c>
      <c r="B29" s="7">
        <v>6</v>
      </c>
      <c r="C29" s="7">
        <v>6</v>
      </c>
      <c r="D29" s="7">
        <v>0</v>
      </c>
      <c r="E29" s="8">
        <v>16538</v>
      </c>
      <c r="F29" s="8">
        <v>16538</v>
      </c>
    </row>
    <row r="30" spans="1:6" x14ac:dyDescent="0.2">
      <c r="A30" s="6" t="s">
        <v>22</v>
      </c>
      <c r="B30" s="7">
        <v>1</v>
      </c>
      <c r="C30" s="7">
        <v>1</v>
      </c>
      <c r="D30" s="7">
        <v>0</v>
      </c>
      <c r="E30" s="8">
        <v>34840</v>
      </c>
      <c r="F30" s="8">
        <v>34840</v>
      </c>
    </row>
    <row r="31" spans="1:6" x14ac:dyDescent="0.2">
      <c r="A31" s="6" t="s">
        <v>23</v>
      </c>
      <c r="B31" s="7">
        <v>13</v>
      </c>
      <c r="C31" s="7">
        <v>13</v>
      </c>
      <c r="D31" s="7">
        <v>0</v>
      </c>
      <c r="E31" s="8">
        <v>25319</v>
      </c>
      <c r="F31" s="8">
        <v>36582</v>
      </c>
    </row>
    <row r="32" spans="1:6" x14ac:dyDescent="0.2">
      <c r="A32" s="6" t="s">
        <v>24</v>
      </c>
      <c r="B32" s="7">
        <v>8</v>
      </c>
      <c r="C32" s="7">
        <v>8</v>
      </c>
      <c r="D32" s="7">
        <v>0</v>
      </c>
      <c r="E32" s="8">
        <v>12824</v>
      </c>
      <c r="F32" s="8">
        <v>12824</v>
      </c>
    </row>
    <row r="33" spans="1:6" x14ac:dyDescent="0.2">
      <c r="A33" s="6" t="s">
        <v>25</v>
      </c>
      <c r="B33" s="7">
        <v>3</v>
      </c>
      <c r="C33" s="7">
        <v>3</v>
      </c>
      <c r="D33" s="7">
        <v>0</v>
      </c>
      <c r="E33" s="8">
        <v>19284</v>
      </c>
      <c r="F33" s="8">
        <v>19284</v>
      </c>
    </row>
    <row r="34" spans="1:6" x14ac:dyDescent="0.2">
      <c r="A34" s="6" t="s">
        <v>26</v>
      </c>
      <c r="B34" s="7">
        <v>2</v>
      </c>
      <c r="C34" s="7">
        <v>2</v>
      </c>
      <c r="D34" s="7">
        <v>0</v>
      </c>
      <c r="E34" s="8">
        <v>19284</v>
      </c>
      <c r="F34" s="8">
        <v>19284</v>
      </c>
    </row>
    <row r="35" spans="1:6" x14ac:dyDescent="0.2">
      <c r="A35" s="6" t="s">
        <v>27</v>
      </c>
      <c r="B35" s="7">
        <v>2</v>
      </c>
      <c r="C35" s="7">
        <v>2</v>
      </c>
      <c r="D35" s="7">
        <v>0</v>
      </c>
      <c r="E35" s="8">
        <v>19284</v>
      </c>
      <c r="F35" s="8">
        <v>19284</v>
      </c>
    </row>
    <row r="36" spans="1:6" x14ac:dyDescent="0.2">
      <c r="A36" s="6" t="s">
        <v>28</v>
      </c>
      <c r="B36" s="7">
        <v>1</v>
      </c>
      <c r="C36" s="7">
        <v>1</v>
      </c>
      <c r="D36" s="7">
        <v>0</v>
      </c>
      <c r="E36" s="8">
        <v>25319</v>
      </c>
      <c r="F36" s="8">
        <v>25319</v>
      </c>
    </row>
    <row r="37" spans="1:6" x14ac:dyDescent="0.2">
      <c r="A37" s="6" t="s">
        <v>29</v>
      </c>
      <c r="B37" s="7">
        <v>3</v>
      </c>
      <c r="C37" s="7">
        <v>3</v>
      </c>
      <c r="D37" s="7">
        <v>0</v>
      </c>
      <c r="E37" s="8">
        <v>16868</v>
      </c>
      <c r="F37" s="8">
        <v>16868</v>
      </c>
    </row>
    <row r="38" spans="1:6" x14ac:dyDescent="0.2">
      <c r="A38" s="6" t="s">
        <v>30</v>
      </c>
      <c r="B38" s="7">
        <v>5</v>
      </c>
      <c r="C38" s="7">
        <v>5</v>
      </c>
      <c r="D38" s="7">
        <v>0</v>
      </c>
      <c r="E38" s="8">
        <v>16665</v>
      </c>
      <c r="F38" s="8">
        <v>16665</v>
      </c>
    </row>
    <row r="39" spans="1:6" x14ac:dyDescent="0.2">
      <c r="A39" s="6" t="s">
        <v>31</v>
      </c>
      <c r="B39" s="7">
        <v>1</v>
      </c>
      <c r="C39" s="7">
        <v>1</v>
      </c>
      <c r="D39" s="7">
        <v>0</v>
      </c>
      <c r="E39" s="8">
        <v>18367</v>
      </c>
      <c r="F39" s="8">
        <v>18367</v>
      </c>
    </row>
    <row r="40" spans="1:6" x14ac:dyDescent="0.2">
      <c r="A40" s="6" t="s">
        <v>32</v>
      </c>
      <c r="B40" s="7">
        <v>1</v>
      </c>
      <c r="C40" s="7">
        <v>1</v>
      </c>
      <c r="D40" s="7">
        <v>0</v>
      </c>
      <c r="E40" s="8">
        <v>13823</v>
      </c>
      <c r="F40" s="8">
        <v>13823</v>
      </c>
    </row>
    <row r="41" spans="1:6" x14ac:dyDescent="0.2">
      <c r="A41" s="6" t="s">
        <v>33</v>
      </c>
      <c r="B41" s="7">
        <v>27</v>
      </c>
      <c r="C41" s="7">
        <v>27</v>
      </c>
      <c r="D41" s="7">
        <v>0</v>
      </c>
      <c r="E41" s="8">
        <v>13645</v>
      </c>
      <c r="F41" s="8">
        <v>15679</v>
      </c>
    </row>
    <row r="42" spans="1:6" x14ac:dyDescent="0.2">
      <c r="A42" s="6" t="s">
        <v>34</v>
      </c>
      <c r="B42" s="7">
        <v>224</v>
      </c>
      <c r="C42" s="7">
        <v>224</v>
      </c>
      <c r="D42" s="7">
        <v>0</v>
      </c>
      <c r="E42" s="8">
        <v>13645</v>
      </c>
      <c r="F42" s="8">
        <v>15679</v>
      </c>
    </row>
    <row r="43" spans="1:6" x14ac:dyDescent="0.2">
      <c r="A43" s="6" t="s">
        <v>35</v>
      </c>
      <c r="B43" s="7">
        <v>53</v>
      </c>
      <c r="C43" s="7">
        <v>53</v>
      </c>
      <c r="D43" s="7">
        <v>0</v>
      </c>
      <c r="E43" s="8">
        <v>13645</v>
      </c>
      <c r="F43" s="8">
        <v>13645</v>
      </c>
    </row>
    <row r="44" spans="1:6" x14ac:dyDescent="0.2">
      <c r="A44" s="6" t="s">
        <v>36</v>
      </c>
      <c r="B44" s="7">
        <v>6</v>
      </c>
      <c r="C44" s="7">
        <v>6</v>
      </c>
      <c r="D44" s="7">
        <v>0</v>
      </c>
      <c r="E44" s="8">
        <v>19284</v>
      </c>
      <c r="F44" s="8">
        <v>22348</v>
      </c>
    </row>
    <row r="45" spans="1:6" x14ac:dyDescent="0.2">
      <c r="A45" s="6" t="s">
        <v>218</v>
      </c>
      <c r="B45" s="7">
        <v>3</v>
      </c>
      <c r="C45" s="7">
        <v>3</v>
      </c>
      <c r="D45" s="7">
        <v>0</v>
      </c>
      <c r="E45" s="8">
        <v>25319</v>
      </c>
      <c r="F45" s="8">
        <v>27849</v>
      </c>
    </row>
    <row r="46" spans="1:6" x14ac:dyDescent="0.2">
      <c r="A46" s="6" t="s">
        <v>37</v>
      </c>
      <c r="B46" s="7">
        <v>8</v>
      </c>
      <c r="C46" s="7">
        <v>8</v>
      </c>
      <c r="D46" s="7">
        <v>0</v>
      </c>
      <c r="E46" s="8">
        <v>19284</v>
      </c>
      <c r="F46" s="8">
        <v>19284</v>
      </c>
    </row>
    <row r="47" spans="1:6" x14ac:dyDescent="0.2">
      <c r="A47" s="6" t="s">
        <v>38</v>
      </c>
      <c r="B47" s="7">
        <v>4</v>
      </c>
      <c r="C47" s="7">
        <v>4</v>
      </c>
      <c r="D47" s="7">
        <v>0</v>
      </c>
      <c r="E47" s="8">
        <v>16674</v>
      </c>
      <c r="F47" s="8">
        <v>16674</v>
      </c>
    </row>
    <row r="48" spans="1:6" x14ac:dyDescent="0.2">
      <c r="A48" s="6" t="s">
        <v>39</v>
      </c>
      <c r="B48" s="7">
        <v>43</v>
      </c>
      <c r="C48" s="7">
        <v>43</v>
      </c>
      <c r="D48" s="7">
        <v>0</v>
      </c>
      <c r="E48" s="8">
        <v>16538</v>
      </c>
      <c r="F48" s="8">
        <v>18367</v>
      </c>
    </row>
    <row r="49" spans="1:6" x14ac:dyDescent="0.2">
      <c r="A49" s="6" t="s">
        <v>40</v>
      </c>
      <c r="B49" s="7">
        <v>5</v>
      </c>
      <c r="C49" s="7">
        <v>5</v>
      </c>
      <c r="D49" s="7">
        <v>0</v>
      </c>
      <c r="E49" s="8">
        <v>12824</v>
      </c>
      <c r="F49" s="8">
        <v>16674</v>
      </c>
    </row>
    <row r="50" spans="1:6" x14ac:dyDescent="0.2">
      <c r="A50" s="6" t="s">
        <v>41</v>
      </c>
      <c r="B50" s="7">
        <v>47</v>
      </c>
      <c r="C50" s="7">
        <v>47</v>
      </c>
      <c r="D50" s="7">
        <v>0</v>
      </c>
      <c r="E50" s="8">
        <v>16674</v>
      </c>
      <c r="F50" s="8">
        <v>16674</v>
      </c>
    </row>
    <row r="51" spans="1:6" x14ac:dyDescent="0.2">
      <c r="A51" s="6" t="s">
        <v>42</v>
      </c>
      <c r="B51" s="7">
        <v>13</v>
      </c>
      <c r="C51" s="7">
        <v>13</v>
      </c>
      <c r="D51" s="7">
        <v>0</v>
      </c>
      <c r="E51" s="8">
        <v>14651</v>
      </c>
      <c r="F51" s="8">
        <v>14651</v>
      </c>
    </row>
    <row r="52" spans="1:6" x14ac:dyDescent="0.2">
      <c r="A52" s="6" t="s">
        <v>43</v>
      </c>
      <c r="B52" s="7">
        <v>1</v>
      </c>
      <c r="C52" s="7">
        <v>1</v>
      </c>
      <c r="D52" s="7">
        <v>0</v>
      </c>
      <c r="E52" s="8">
        <v>7868</v>
      </c>
      <c r="F52" s="8">
        <v>7868</v>
      </c>
    </row>
    <row r="53" spans="1:6" x14ac:dyDescent="0.2">
      <c r="A53" s="6" t="s">
        <v>44</v>
      </c>
      <c r="B53" s="7">
        <v>1</v>
      </c>
      <c r="C53" s="7">
        <v>1</v>
      </c>
      <c r="D53" s="7">
        <v>0</v>
      </c>
      <c r="E53" s="8">
        <v>19671</v>
      </c>
      <c r="F53" s="8">
        <v>19671</v>
      </c>
    </row>
    <row r="54" spans="1:6" x14ac:dyDescent="0.2">
      <c r="A54" s="6" t="s">
        <v>45</v>
      </c>
      <c r="B54" s="7">
        <v>5</v>
      </c>
      <c r="C54" s="7">
        <v>5</v>
      </c>
      <c r="D54" s="7">
        <v>0</v>
      </c>
      <c r="E54" s="8">
        <v>17026</v>
      </c>
      <c r="F54" s="8">
        <v>17026</v>
      </c>
    </row>
    <row r="55" spans="1:6" x14ac:dyDescent="0.2">
      <c r="A55" s="6" t="s">
        <v>46</v>
      </c>
      <c r="B55" s="7">
        <v>6</v>
      </c>
      <c r="C55" s="7">
        <v>6</v>
      </c>
      <c r="D55" s="7">
        <v>0</v>
      </c>
      <c r="E55" s="8">
        <v>16665</v>
      </c>
      <c r="F55" s="8">
        <v>16665</v>
      </c>
    </row>
    <row r="56" spans="1:6" x14ac:dyDescent="0.2">
      <c r="A56" s="6" t="s">
        <v>47</v>
      </c>
      <c r="B56" s="7">
        <v>11</v>
      </c>
      <c r="C56" s="7">
        <v>11</v>
      </c>
      <c r="D56" s="7">
        <v>0</v>
      </c>
      <c r="E56" s="8">
        <v>16665</v>
      </c>
      <c r="F56" s="8">
        <v>16665</v>
      </c>
    </row>
    <row r="57" spans="1:6" x14ac:dyDescent="0.2">
      <c r="A57" s="6" t="s">
        <v>233</v>
      </c>
      <c r="B57" s="7">
        <v>1</v>
      </c>
      <c r="C57" s="7">
        <v>1</v>
      </c>
      <c r="D57" s="7">
        <v>0</v>
      </c>
      <c r="E57" s="8">
        <v>25319</v>
      </c>
      <c r="F57" s="8">
        <v>25319</v>
      </c>
    </row>
    <row r="58" spans="1:6" x14ac:dyDescent="0.2">
      <c r="A58" s="6" t="s">
        <v>48</v>
      </c>
      <c r="B58" s="7">
        <v>346</v>
      </c>
      <c r="C58" s="7">
        <v>346</v>
      </c>
      <c r="D58" s="7">
        <v>0</v>
      </c>
      <c r="E58" s="8">
        <v>16538</v>
      </c>
      <c r="F58" s="8">
        <v>16538</v>
      </c>
    </row>
    <row r="59" spans="1:6" x14ac:dyDescent="0.2">
      <c r="A59" s="6" t="s">
        <v>49</v>
      </c>
      <c r="B59" s="7">
        <v>100</v>
      </c>
      <c r="C59" s="7">
        <v>100</v>
      </c>
      <c r="D59" s="7">
        <v>0</v>
      </c>
      <c r="E59" s="8">
        <v>12590</v>
      </c>
      <c r="F59" s="8">
        <v>12590</v>
      </c>
    </row>
    <row r="60" spans="1:6" x14ac:dyDescent="0.2">
      <c r="A60" s="6" t="s">
        <v>50</v>
      </c>
      <c r="B60" s="7">
        <v>4</v>
      </c>
      <c r="C60" s="7">
        <v>4</v>
      </c>
      <c r="D60" s="7">
        <v>0</v>
      </c>
      <c r="E60" s="8">
        <v>19553</v>
      </c>
      <c r="F60" s="8">
        <v>19553</v>
      </c>
    </row>
    <row r="61" spans="1:6" x14ac:dyDescent="0.2">
      <c r="A61" s="6" t="s">
        <v>51</v>
      </c>
      <c r="B61" s="7">
        <v>19</v>
      </c>
      <c r="C61" s="7">
        <v>19</v>
      </c>
      <c r="D61" s="7">
        <v>0</v>
      </c>
      <c r="E61" s="8">
        <v>14573</v>
      </c>
      <c r="F61" s="8">
        <v>14573</v>
      </c>
    </row>
    <row r="62" spans="1:6" x14ac:dyDescent="0.2">
      <c r="A62" s="6" t="s">
        <v>52</v>
      </c>
      <c r="B62" s="7">
        <v>228</v>
      </c>
      <c r="C62" s="7">
        <v>228</v>
      </c>
      <c r="D62" s="7">
        <v>0</v>
      </c>
      <c r="E62" s="8">
        <v>11670</v>
      </c>
      <c r="F62" s="8">
        <v>11670</v>
      </c>
    </row>
    <row r="63" spans="1:6" x14ac:dyDescent="0.2">
      <c r="A63" s="6" t="s">
        <v>53</v>
      </c>
      <c r="B63" s="7">
        <v>111</v>
      </c>
      <c r="C63" s="7">
        <v>111</v>
      </c>
      <c r="D63" s="7">
        <v>0</v>
      </c>
      <c r="E63" s="8">
        <v>11670</v>
      </c>
      <c r="F63" s="8">
        <v>19553</v>
      </c>
    </row>
    <row r="64" spans="1:6" x14ac:dyDescent="0.2">
      <c r="A64" s="6" t="s">
        <v>219</v>
      </c>
      <c r="B64" s="7">
        <v>9</v>
      </c>
      <c r="C64" s="7">
        <v>9</v>
      </c>
      <c r="D64" s="7">
        <v>0</v>
      </c>
      <c r="E64" s="8">
        <v>19553</v>
      </c>
      <c r="F64" s="8">
        <v>19553</v>
      </c>
    </row>
    <row r="65" spans="1:6" x14ac:dyDescent="0.2">
      <c r="A65" s="6" t="s">
        <v>220</v>
      </c>
      <c r="B65" s="7">
        <v>61</v>
      </c>
      <c r="C65" s="7">
        <v>61</v>
      </c>
      <c r="D65" s="7">
        <v>0</v>
      </c>
      <c r="E65" s="8">
        <v>14573</v>
      </c>
      <c r="F65" s="8">
        <v>14573</v>
      </c>
    </row>
    <row r="66" spans="1:6" x14ac:dyDescent="0.2">
      <c r="A66" s="6" t="s">
        <v>221</v>
      </c>
      <c r="B66" s="7">
        <v>782</v>
      </c>
      <c r="C66" s="7">
        <v>782</v>
      </c>
      <c r="D66" s="7">
        <v>0</v>
      </c>
      <c r="E66" s="8">
        <v>11670</v>
      </c>
      <c r="F66" s="8">
        <v>11670</v>
      </c>
    </row>
    <row r="67" spans="1:6" x14ac:dyDescent="0.2">
      <c r="A67" s="6" t="s">
        <v>222</v>
      </c>
      <c r="B67" s="7">
        <v>8</v>
      </c>
      <c r="C67" s="7">
        <v>8</v>
      </c>
      <c r="D67" s="7">
        <v>0</v>
      </c>
      <c r="E67" s="8">
        <v>19553</v>
      </c>
      <c r="F67" s="8">
        <v>19553</v>
      </c>
    </row>
    <row r="68" spans="1:6" x14ac:dyDescent="0.2">
      <c r="A68" s="6" t="s">
        <v>223</v>
      </c>
      <c r="B68" s="7">
        <v>16</v>
      </c>
      <c r="C68" s="7">
        <v>16</v>
      </c>
      <c r="D68" s="7">
        <v>0</v>
      </c>
      <c r="E68" s="8">
        <v>14573</v>
      </c>
      <c r="F68" s="8">
        <v>14573</v>
      </c>
    </row>
    <row r="69" spans="1:6" x14ac:dyDescent="0.2">
      <c r="A69" s="6" t="s">
        <v>224</v>
      </c>
      <c r="B69" s="7">
        <v>97</v>
      </c>
      <c r="C69" s="7">
        <v>97</v>
      </c>
      <c r="D69" s="7">
        <v>0</v>
      </c>
      <c r="E69" s="8">
        <v>11670</v>
      </c>
      <c r="F69" s="8">
        <v>11670</v>
      </c>
    </row>
    <row r="70" spans="1:6" x14ac:dyDescent="0.2">
      <c r="A70" s="6" t="s">
        <v>225</v>
      </c>
      <c r="B70" s="7">
        <v>686</v>
      </c>
      <c r="C70" s="7">
        <v>686</v>
      </c>
      <c r="D70" s="7">
        <v>0</v>
      </c>
      <c r="E70" s="8">
        <v>16790</v>
      </c>
      <c r="F70" s="8">
        <v>16790</v>
      </c>
    </row>
    <row r="71" spans="1:6" x14ac:dyDescent="0.2">
      <c r="A71" s="6" t="s">
        <v>226</v>
      </c>
      <c r="B71" s="7">
        <v>82</v>
      </c>
      <c r="C71" s="7">
        <v>82</v>
      </c>
      <c r="D71" s="7">
        <v>0</v>
      </c>
      <c r="E71" s="8">
        <v>12590</v>
      </c>
      <c r="F71" s="8">
        <v>12590</v>
      </c>
    </row>
    <row r="72" spans="1:6" x14ac:dyDescent="0.2">
      <c r="A72" s="6" t="s">
        <v>234</v>
      </c>
      <c r="B72" s="7">
        <v>126</v>
      </c>
      <c r="C72" s="7">
        <v>126</v>
      </c>
      <c r="D72" s="7">
        <v>0</v>
      </c>
      <c r="E72" s="8">
        <v>12590</v>
      </c>
      <c r="F72" s="8">
        <v>12590</v>
      </c>
    </row>
    <row r="73" spans="1:6" x14ac:dyDescent="0.2">
      <c r="A73" s="6" t="s">
        <v>227</v>
      </c>
      <c r="B73" s="7">
        <v>20</v>
      </c>
      <c r="C73" s="7">
        <v>20</v>
      </c>
      <c r="D73" s="7">
        <v>0</v>
      </c>
      <c r="E73" s="8">
        <v>16665</v>
      </c>
      <c r="F73" s="8">
        <v>16665</v>
      </c>
    </row>
    <row r="74" spans="1:6" x14ac:dyDescent="0.2">
      <c r="A74" s="6" t="s">
        <v>228</v>
      </c>
      <c r="B74" s="7">
        <v>740</v>
      </c>
      <c r="C74" s="7">
        <v>740</v>
      </c>
      <c r="D74" s="7">
        <v>0</v>
      </c>
      <c r="E74" s="8">
        <v>12590</v>
      </c>
      <c r="F74" s="8">
        <v>12590</v>
      </c>
    </row>
    <row r="75" spans="1:6" x14ac:dyDescent="0.2">
      <c r="A75" s="6" t="s">
        <v>229</v>
      </c>
      <c r="B75" s="7">
        <v>9</v>
      </c>
      <c r="C75" s="7">
        <v>9</v>
      </c>
      <c r="D75" s="7">
        <v>0</v>
      </c>
      <c r="E75" s="8">
        <v>23851</v>
      </c>
      <c r="F75" s="8">
        <v>23851</v>
      </c>
    </row>
    <row r="76" spans="1:6" x14ac:dyDescent="0.2">
      <c r="A76" s="6" t="s">
        <v>32</v>
      </c>
      <c r="B76" s="7">
        <v>34</v>
      </c>
      <c r="C76" s="7">
        <v>34</v>
      </c>
      <c r="D76" s="7">
        <v>0</v>
      </c>
      <c r="E76" s="8">
        <v>20352</v>
      </c>
      <c r="F76" s="8">
        <v>20352</v>
      </c>
    </row>
    <row r="77" spans="1:6" x14ac:dyDescent="0.2">
      <c r="A77" s="6" t="s">
        <v>230</v>
      </c>
      <c r="B77" s="7">
        <v>168</v>
      </c>
      <c r="C77" s="7">
        <v>168</v>
      </c>
      <c r="D77" s="7">
        <v>0</v>
      </c>
      <c r="E77" s="8">
        <v>16790</v>
      </c>
      <c r="F77" s="8">
        <v>16790</v>
      </c>
    </row>
    <row r="78" spans="1:6" x14ac:dyDescent="0.2">
      <c r="A78" s="6" t="s">
        <v>231</v>
      </c>
      <c r="B78" s="7">
        <v>115</v>
      </c>
      <c r="C78" s="7">
        <v>115</v>
      </c>
      <c r="D78" s="7">
        <v>0</v>
      </c>
      <c r="E78" s="8">
        <v>13823</v>
      </c>
      <c r="F78" s="8">
        <v>13823</v>
      </c>
    </row>
    <row r="79" spans="1:6" x14ac:dyDescent="0.2">
      <c r="A79" s="6" t="s">
        <v>232</v>
      </c>
      <c r="B79" s="7">
        <v>1</v>
      </c>
      <c r="C79" s="7">
        <v>1</v>
      </c>
      <c r="D79" s="7">
        <v>0</v>
      </c>
      <c r="E79" s="8">
        <v>19284</v>
      </c>
      <c r="F79" s="8">
        <v>19284</v>
      </c>
    </row>
    <row r="80" spans="1:6" x14ac:dyDescent="0.2">
      <c r="A80" s="6" t="s">
        <v>54</v>
      </c>
      <c r="B80" s="7">
        <v>4</v>
      </c>
      <c r="C80" s="7">
        <v>4</v>
      </c>
      <c r="D80" s="7">
        <v>0</v>
      </c>
      <c r="E80" s="8">
        <v>19671</v>
      </c>
      <c r="F80" s="8">
        <v>19671</v>
      </c>
    </row>
    <row r="81" spans="1:6" x14ac:dyDescent="0.2">
      <c r="A81" s="6" t="s">
        <v>55</v>
      </c>
      <c r="B81" s="7">
        <v>26</v>
      </c>
      <c r="C81" s="7">
        <v>26</v>
      </c>
      <c r="D81" s="7">
        <v>0</v>
      </c>
      <c r="E81" s="8">
        <v>23851</v>
      </c>
      <c r="F81" s="8">
        <v>23851</v>
      </c>
    </row>
    <row r="82" spans="1:6" x14ac:dyDescent="0.2">
      <c r="A82" s="6" t="s">
        <v>56</v>
      </c>
      <c r="B82" s="7">
        <v>18</v>
      </c>
      <c r="C82" s="7">
        <v>18</v>
      </c>
      <c r="D82" s="7">
        <v>0</v>
      </c>
      <c r="E82" s="8">
        <v>13678</v>
      </c>
      <c r="F82" s="8">
        <v>13678</v>
      </c>
    </row>
    <row r="83" spans="1:6" x14ac:dyDescent="0.2">
      <c r="A83" s="6" t="s">
        <v>57</v>
      </c>
      <c r="B83" s="7">
        <v>65</v>
      </c>
      <c r="C83" s="7">
        <v>65</v>
      </c>
      <c r="D83" s="7">
        <v>0</v>
      </c>
      <c r="E83" s="8">
        <v>20352</v>
      </c>
      <c r="F83" s="8">
        <v>20352</v>
      </c>
    </row>
    <row r="84" spans="1:6" x14ac:dyDescent="0.2">
      <c r="A84" s="6" t="s">
        <v>58</v>
      </c>
      <c r="B84" s="7">
        <v>30</v>
      </c>
      <c r="C84" s="7">
        <v>30</v>
      </c>
      <c r="D84" s="7">
        <v>0</v>
      </c>
      <c r="E84" s="8">
        <v>17794</v>
      </c>
      <c r="F84" s="8">
        <v>17794</v>
      </c>
    </row>
    <row r="85" spans="1:6" x14ac:dyDescent="0.2">
      <c r="A85" s="6" t="s">
        <v>59</v>
      </c>
      <c r="B85" s="7">
        <v>440</v>
      </c>
      <c r="C85" s="7">
        <v>440</v>
      </c>
      <c r="D85" s="7">
        <v>0</v>
      </c>
      <c r="E85" s="8">
        <v>16790</v>
      </c>
      <c r="F85" s="8">
        <v>16790</v>
      </c>
    </row>
    <row r="86" spans="1:6" x14ac:dyDescent="0.2">
      <c r="A86" s="6" t="s">
        <v>60</v>
      </c>
      <c r="B86" s="7">
        <v>67</v>
      </c>
      <c r="C86" s="7">
        <v>67</v>
      </c>
      <c r="D86" s="7">
        <v>0</v>
      </c>
      <c r="E86" s="8">
        <v>12824</v>
      </c>
      <c r="F86" s="8">
        <v>12824</v>
      </c>
    </row>
    <row r="87" spans="1:6" x14ac:dyDescent="0.2">
      <c r="A87" s="6" t="s">
        <v>61</v>
      </c>
      <c r="B87" s="7">
        <v>37</v>
      </c>
      <c r="C87" s="7">
        <v>37</v>
      </c>
      <c r="D87" s="7">
        <v>0</v>
      </c>
      <c r="E87" s="8">
        <v>12824</v>
      </c>
      <c r="F87" s="8">
        <v>12824</v>
      </c>
    </row>
    <row r="88" spans="1:6" x14ac:dyDescent="0.2">
      <c r="A88" s="6" t="s">
        <v>62</v>
      </c>
      <c r="B88" s="7">
        <v>43</v>
      </c>
      <c r="C88" s="7">
        <v>43</v>
      </c>
      <c r="D88" s="7">
        <v>0</v>
      </c>
      <c r="E88" s="8">
        <v>12824</v>
      </c>
      <c r="F88" s="8">
        <v>12824</v>
      </c>
    </row>
    <row r="89" spans="1:6" x14ac:dyDescent="0.2">
      <c r="A89" s="6" t="s">
        <v>63</v>
      </c>
      <c r="B89" s="7">
        <v>68</v>
      </c>
      <c r="C89" s="7">
        <v>68</v>
      </c>
      <c r="D89" s="7">
        <v>0</v>
      </c>
      <c r="E89" s="8">
        <v>12709</v>
      </c>
      <c r="F89" s="8">
        <v>12709</v>
      </c>
    </row>
    <row r="90" spans="1:6" x14ac:dyDescent="0.2">
      <c r="A90" s="6" t="s">
        <v>64</v>
      </c>
      <c r="B90" s="7">
        <v>1</v>
      </c>
      <c r="C90" s="7">
        <v>1</v>
      </c>
      <c r="D90" s="7">
        <v>0</v>
      </c>
      <c r="E90" s="8">
        <v>12824</v>
      </c>
      <c r="F90" s="8">
        <v>12824</v>
      </c>
    </row>
    <row r="91" spans="1:6" x14ac:dyDescent="0.2">
      <c r="A91" s="6" t="s">
        <v>65</v>
      </c>
      <c r="B91" s="7">
        <v>18</v>
      </c>
      <c r="C91" s="7">
        <v>18</v>
      </c>
      <c r="D91" s="7">
        <v>0</v>
      </c>
      <c r="E91" s="8">
        <v>14643</v>
      </c>
      <c r="F91" s="8">
        <v>20642</v>
      </c>
    </row>
    <row r="92" spans="1:6" x14ac:dyDescent="0.2">
      <c r="A92" s="6" t="s">
        <v>66</v>
      </c>
      <c r="B92" s="7">
        <v>1</v>
      </c>
      <c r="C92" s="7">
        <v>1</v>
      </c>
      <c r="D92" s="7">
        <v>0</v>
      </c>
      <c r="E92" s="8">
        <v>12824</v>
      </c>
      <c r="F92" s="8">
        <v>12824</v>
      </c>
    </row>
    <row r="93" spans="1:6" x14ac:dyDescent="0.2">
      <c r="A93" s="6" t="s">
        <v>67</v>
      </c>
      <c r="B93" s="7">
        <v>471</v>
      </c>
      <c r="C93" s="7">
        <v>471</v>
      </c>
      <c r="D93" s="7">
        <v>0</v>
      </c>
      <c r="E93" s="8">
        <v>12824</v>
      </c>
      <c r="F93" s="8">
        <v>12824</v>
      </c>
    </row>
    <row r="94" spans="1:6" x14ac:dyDescent="0.2">
      <c r="A94" s="6" t="s">
        <v>68</v>
      </c>
      <c r="B94" s="7">
        <v>41</v>
      </c>
      <c r="C94" s="7">
        <v>41</v>
      </c>
      <c r="D94" s="7">
        <v>0</v>
      </c>
      <c r="E94" s="8">
        <v>12824</v>
      </c>
      <c r="F94" s="8">
        <v>12824</v>
      </c>
    </row>
    <row r="95" spans="1:6" x14ac:dyDescent="0.2">
      <c r="A95" s="6" t="s">
        <v>69</v>
      </c>
      <c r="B95" s="7">
        <v>8</v>
      </c>
      <c r="C95" s="7">
        <v>8</v>
      </c>
      <c r="D95" s="7">
        <v>0</v>
      </c>
      <c r="E95" s="8">
        <v>11151</v>
      </c>
      <c r="F95" s="8">
        <v>11151</v>
      </c>
    </row>
    <row r="96" spans="1:6" x14ac:dyDescent="0.2">
      <c r="A96" s="6" t="s">
        <v>70</v>
      </c>
      <c r="B96" s="7">
        <v>14</v>
      </c>
      <c r="C96" s="7">
        <v>14</v>
      </c>
      <c r="D96" s="7">
        <v>0</v>
      </c>
      <c r="E96" s="8">
        <v>12824</v>
      </c>
      <c r="F96" s="8">
        <v>12824</v>
      </c>
    </row>
    <row r="97" spans="1:6" x14ac:dyDescent="0.2">
      <c r="A97" s="6" t="s">
        <v>71</v>
      </c>
      <c r="B97" s="7">
        <v>9</v>
      </c>
      <c r="C97" s="7">
        <v>9</v>
      </c>
      <c r="D97" s="7">
        <v>0</v>
      </c>
      <c r="E97" s="8">
        <v>9432</v>
      </c>
      <c r="F97" s="8">
        <v>9432</v>
      </c>
    </row>
    <row r="98" spans="1:6" x14ac:dyDescent="0.2">
      <c r="A98" s="6" t="s">
        <v>72</v>
      </c>
      <c r="B98" s="7">
        <v>4</v>
      </c>
      <c r="C98" s="7">
        <v>4</v>
      </c>
      <c r="D98" s="7">
        <v>0</v>
      </c>
      <c r="E98" s="8">
        <v>13645</v>
      </c>
      <c r="F98" s="8">
        <v>13645</v>
      </c>
    </row>
    <row r="99" spans="1:6" x14ac:dyDescent="0.2">
      <c r="A99" s="6" t="s">
        <v>73</v>
      </c>
      <c r="B99" s="7">
        <v>2</v>
      </c>
      <c r="C99" s="7">
        <v>2</v>
      </c>
      <c r="D99" s="7">
        <v>0</v>
      </c>
      <c r="E99" s="8">
        <v>12824</v>
      </c>
      <c r="F99" s="8">
        <v>12824</v>
      </c>
    </row>
    <row r="100" spans="1:6" x14ac:dyDescent="0.2">
      <c r="A100" s="6" t="s">
        <v>74</v>
      </c>
      <c r="B100" s="7">
        <v>10</v>
      </c>
      <c r="C100" s="7">
        <v>10</v>
      </c>
      <c r="D100" s="7">
        <v>0</v>
      </c>
      <c r="E100" s="8">
        <v>12824</v>
      </c>
      <c r="F100" s="8">
        <v>12824</v>
      </c>
    </row>
    <row r="101" spans="1:6" x14ac:dyDescent="0.2">
      <c r="A101" s="6" t="s">
        <v>75</v>
      </c>
      <c r="B101" s="7">
        <v>9</v>
      </c>
      <c r="C101" s="7">
        <v>9</v>
      </c>
      <c r="D101" s="7">
        <v>0</v>
      </c>
      <c r="E101" s="8">
        <v>16460</v>
      </c>
      <c r="F101" s="8">
        <v>16460</v>
      </c>
    </row>
    <row r="102" spans="1:6" x14ac:dyDescent="0.2">
      <c r="A102" s="6" t="s">
        <v>76</v>
      </c>
      <c r="B102" s="7">
        <v>17</v>
      </c>
      <c r="C102" s="7">
        <v>17</v>
      </c>
      <c r="D102" s="7">
        <v>0</v>
      </c>
      <c r="E102" s="8">
        <v>13823</v>
      </c>
      <c r="F102" s="8">
        <v>13823</v>
      </c>
    </row>
    <row r="103" spans="1:6" x14ac:dyDescent="0.2">
      <c r="A103" s="6" t="s">
        <v>77</v>
      </c>
      <c r="B103" s="7">
        <v>23</v>
      </c>
      <c r="C103" s="7">
        <v>23</v>
      </c>
      <c r="D103" s="7">
        <v>0</v>
      </c>
      <c r="E103" s="8">
        <v>12824</v>
      </c>
      <c r="F103" s="8">
        <v>12824</v>
      </c>
    </row>
    <row r="104" spans="1:6" x14ac:dyDescent="0.2">
      <c r="A104" s="6" t="s">
        <v>78</v>
      </c>
      <c r="B104" s="7">
        <v>11</v>
      </c>
      <c r="C104" s="7">
        <v>11</v>
      </c>
      <c r="D104" s="7">
        <v>0</v>
      </c>
      <c r="E104" s="8">
        <v>12824</v>
      </c>
      <c r="F104" s="8">
        <v>12824</v>
      </c>
    </row>
    <row r="105" spans="1:6" x14ac:dyDescent="0.2">
      <c r="A105" s="6" t="s">
        <v>79</v>
      </c>
      <c r="B105" s="7">
        <v>25</v>
      </c>
      <c r="C105" s="7">
        <v>25</v>
      </c>
      <c r="D105" s="7">
        <v>0</v>
      </c>
      <c r="E105" s="8">
        <v>14651</v>
      </c>
      <c r="F105" s="8">
        <v>14651</v>
      </c>
    </row>
    <row r="106" spans="1:6" x14ac:dyDescent="0.2">
      <c r="A106" s="6" t="s">
        <v>80</v>
      </c>
      <c r="B106" s="7">
        <v>4</v>
      </c>
      <c r="C106" s="7">
        <v>4</v>
      </c>
      <c r="D106" s="7">
        <v>0</v>
      </c>
      <c r="E106" s="8">
        <v>13823</v>
      </c>
      <c r="F106" s="8">
        <v>13823</v>
      </c>
    </row>
    <row r="107" spans="1:6" x14ac:dyDescent="0.2">
      <c r="A107" s="6" t="s">
        <v>81</v>
      </c>
      <c r="B107" s="7">
        <v>4</v>
      </c>
      <c r="C107" s="7">
        <v>4</v>
      </c>
      <c r="D107" s="7">
        <v>0</v>
      </c>
      <c r="E107" s="8">
        <v>19671</v>
      </c>
      <c r="F107" s="8">
        <v>19671</v>
      </c>
    </row>
    <row r="108" spans="1:6" x14ac:dyDescent="0.2">
      <c r="A108" s="6" t="s">
        <v>82</v>
      </c>
      <c r="B108" s="7">
        <v>88</v>
      </c>
      <c r="C108" s="7">
        <v>88</v>
      </c>
      <c r="D108" s="7">
        <v>0</v>
      </c>
      <c r="E108" s="8">
        <v>16790</v>
      </c>
      <c r="F108" s="8">
        <v>16790</v>
      </c>
    </row>
    <row r="109" spans="1:6" x14ac:dyDescent="0.2">
      <c r="A109" s="6" t="s">
        <v>83</v>
      </c>
      <c r="B109" s="7">
        <v>288</v>
      </c>
      <c r="C109" s="7">
        <v>288</v>
      </c>
      <c r="D109" s="7">
        <v>0</v>
      </c>
      <c r="E109" s="8">
        <v>16538</v>
      </c>
      <c r="F109" s="8">
        <v>25319</v>
      </c>
    </row>
    <row r="110" spans="1:6" x14ac:dyDescent="0.2">
      <c r="A110" s="6" t="s">
        <v>84</v>
      </c>
      <c r="B110" s="7">
        <v>1</v>
      </c>
      <c r="C110" s="7">
        <v>1</v>
      </c>
      <c r="D110" s="7">
        <v>0</v>
      </c>
      <c r="E110" s="8">
        <v>36582</v>
      </c>
      <c r="F110" s="8">
        <v>36582</v>
      </c>
    </row>
    <row r="111" spans="1:6" x14ac:dyDescent="0.2">
      <c r="A111" s="6" t="s">
        <v>85</v>
      </c>
      <c r="B111" s="7">
        <v>10</v>
      </c>
      <c r="C111" s="7">
        <v>10</v>
      </c>
      <c r="D111" s="7">
        <v>0</v>
      </c>
      <c r="E111" s="8">
        <v>16460</v>
      </c>
      <c r="F111" s="8">
        <v>16460</v>
      </c>
    </row>
    <row r="112" spans="1:6" x14ac:dyDescent="0.2">
      <c r="A112" s="6" t="s">
        <v>86</v>
      </c>
      <c r="B112" s="7">
        <v>30</v>
      </c>
      <c r="C112" s="7">
        <v>30</v>
      </c>
      <c r="D112" s="7">
        <v>0</v>
      </c>
      <c r="E112" s="8">
        <v>9663</v>
      </c>
      <c r="F112" s="8">
        <v>9663</v>
      </c>
    </row>
    <row r="113" spans="1:6" x14ac:dyDescent="0.2">
      <c r="A113" s="6" t="s">
        <v>87</v>
      </c>
      <c r="B113" s="7">
        <v>29</v>
      </c>
      <c r="C113" s="7">
        <v>29</v>
      </c>
      <c r="D113" s="7">
        <v>0</v>
      </c>
      <c r="E113" s="8">
        <v>12824</v>
      </c>
      <c r="F113" s="8">
        <v>12824</v>
      </c>
    </row>
    <row r="114" spans="1:6" x14ac:dyDescent="0.2">
      <c r="A114" s="6" t="s">
        <v>88</v>
      </c>
      <c r="B114" s="7">
        <v>132</v>
      </c>
      <c r="C114" s="7">
        <v>132</v>
      </c>
      <c r="D114" s="7">
        <v>0</v>
      </c>
      <c r="E114" s="8">
        <v>7868</v>
      </c>
      <c r="F114" s="8">
        <v>7868</v>
      </c>
    </row>
    <row r="115" spans="1:6" x14ac:dyDescent="0.2">
      <c r="A115" s="6" t="s">
        <v>89</v>
      </c>
      <c r="B115" s="7">
        <v>6</v>
      </c>
      <c r="C115" s="7">
        <v>6</v>
      </c>
      <c r="D115" s="7">
        <v>0</v>
      </c>
      <c r="E115" s="8">
        <v>6815</v>
      </c>
      <c r="F115" s="8">
        <v>6815</v>
      </c>
    </row>
    <row r="116" spans="1:6" x14ac:dyDescent="0.2">
      <c r="A116" s="6" t="s">
        <v>90</v>
      </c>
      <c r="B116" s="7">
        <v>30</v>
      </c>
      <c r="C116" s="7">
        <v>30</v>
      </c>
      <c r="D116" s="7">
        <v>0</v>
      </c>
      <c r="E116" s="8">
        <v>12590</v>
      </c>
      <c r="F116" s="8">
        <v>12590</v>
      </c>
    </row>
    <row r="117" spans="1:6" x14ac:dyDescent="0.2">
      <c r="A117" s="6" t="s">
        <v>91</v>
      </c>
      <c r="B117" s="7">
        <v>255</v>
      </c>
      <c r="C117" s="7">
        <v>255</v>
      </c>
      <c r="D117" s="7">
        <v>0</v>
      </c>
      <c r="E117" s="8">
        <v>12590</v>
      </c>
      <c r="F117" s="8">
        <v>12590</v>
      </c>
    </row>
    <row r="118" spans="1:6" x14ac:dyDescent="0.2">
      <c r="A118" s="6" t="s">
        <v>92</v>
      </c>
      <c r="B118" s="7">
        <v>3</v>
      </c>
      <c r="C118" s="7">
        <v>3</v>
      </c>
      <c r="D118" s="7">
        <v>0</v>
      </c>
      <c r="E118" s="8">
        <v>11690</v>
      </c>
      <c r="F118" s="8">
        <v>11690</v>
      </c>
    </row>
    <row r="119" spans="1:6" x14ac:dyDescent="0.2">
      <c r="A119" s="6" t="s">
        <v>93</v>
      </c>
      <c r="B119" s="7">
        <v>63</v>
      </c>
      <c r="C119" s="7">
        <v>63</v>
      </c>
      <c r="D119" s="7">
        <v>0</v>
      </c>
      <c r="E119" s="8">
        <v>10222</v>
      </c>
      <c r="F119" s="8">
        <v>10222</v>
      </c>
    </row>
    <row r="120" spans="1:6" x14ac:dyDescent="0.2">
      <c r="A120" s="6" t="s">
        <v>94</v>
      </c>
      <c r="B120" s="7">
        <v>1</v>
      </c>
      <c r="C120" s="7">
        <v>1</v>
      </c>
      <c r="D120" s="7">
        <v>0</v>
      </c>
      <c r="E120" s="8">
        <v>12824</v>
      </c>
      <c r="F120" s="8">
        <v>12824</v>
      </c>
    </row>
    <row r="121" spans="1:6" x14ac:dyDescent="0.2">
      <c r="A121" s="6" t="s">
        <v>95</v>
      </c>
      <c r="B121" s="7">
        <v>12</v>
      </c>
      <c r="C121" s="7">
        <v>12</v>
      </c>
      <c r="D121" s="7">
        <v>0</v>
      </c>
      <c r="E121" s="8">
        <v>12824</v>
      </c>
      <c r="F121" s="8">
        <v>12824</v>
      </c>
    </row>
    <row r="122" spans="1:6" x14ac:dyDescent="0.2">
      <c r="A122" s="6" t="s">
        <v>96</v>
      </c>
      <c r="B122" s="7">
        <v>9</v>
      </c>
      <c r="C122" s="7">
        <v>9</v>
      </c>
      <c r="D122" s="7">
        <v>0</v>
      </c>
      <c r="E122" s="8">
        <v>7329</v>
      </c>
      <c r="F122" s="8">
        <v>7329</v>
      </c>
    </row>
    <row r="123" spans="1:6" x14ac:dyDescent="0.2">
      <c r="A123" s="6" t="s">
        <v>97</v>
      </c>
      <c r="B123" s="7">
        <v>3</v>
      </c>
      <c r="C123" s="7">
        <v>3</v>
      </c>
      <c r="D123" s="7">
        <v>0</v>
      </c>
      <c r="E123" s="8">
        <v>16338</v>
      </c>
      <c r="F123" s="8">
        <v>16338</v>
      </c>
    </row>
    <row r="124" spans="1:6" x14ac:dyDescent="0.2">
      <c r="A124" s="6" t="s">
        <v>98</v>
      </c>
      <c r="B124" s="7">
        <v>51</v>
      </c>
      <c r="C124" s="7">
        <v>51</v>
      </c>
      <c r="D124" s="7">
        <v>0</v>
      </c>
      <c r="E124" s="8">
        <v>12343</v>
      </c>
      <c r="F124" s="8">
        <v>12343</v>
      </c>
    </row>
    <row r="125" spans="1:6" x14ac:dyDescent="0.2">
      <c r="A125" s="6" t="s">
        <v>99</v>
      </c>
      <c r="B125" s="7">
        <v>12</v>
      </c>
      <c r="C125" s="7">
        <v>12</v>
      </c>
      <c r="D125" s="7">
        <v>0</v>
      </c>
      <c r="E125" s="8">
        <v>9432</v>
      </c>
      <c r="F125" s="8">
        <v>9432</v>
      </c>
    </row>
    <row r="126" spans="1:6" x14ac:dyDescent="0.2">
      <c r="A126" s="6" t="s">
        <v>100</v>
      </c>
      <c r="B126" s="7">
        <v>1</v>
      </c>
      <c r="C126" s="7">
        <v>1</v>
      </c>
      <c r="D126" s="7">
        <v>0</v>
      </c>
      <c r="E126" s="8">
        <v>5199</v>
      </c>
      <c r="F126" s="8">
        <v>5199</v>
      </c>
    </row>
    <row r="127" spans="1:6" x14ac:dyDescent="0.2">
      <c r="A127" s="6" t="s">
        <v>101</v>
      </c>
      <c r="B127" s="7">
        <v>2</v>
      </c>
      <c r="C127" s="7">
        <v>2</v>
      </c>
      <c r="D127" s="7">
        <v>0</v>
      </c>
      <c r="E127" s="8">
        <v>7329</v>
      </c>
      <c r="F127" s="8">
        <v>7329</v>
      </c>
    </row>
    <row r="128" spans="1:6" x14ac:dyDescent="0.2">
      <c r="A128" s="6" t="s">
        <v>102</v>
      </c>
      <c r="B128" s="7">
        <v>1</v>
      </c>
      <c r="C128" s="7">
        <v>1</v>
      </c>
      <c r="D128" s="7">
        <v>0</v>
      </c>
      <c r="E128" s="8">
        <v>5868</v>
      </c>
      <c r="F128" s="8">
        <v>5868</v>
      </c>
    </row>
    <row r="129" spans="1:6" x14ac:dyDescent="0.2">
      <c r="A129" s="6" t="s">
        <v>103</v>
      </c>
      <c r="B129" s="7">
        <v>24</v>
      </c>
      <c r="C129" s="7">
        <v>24</v>
      </c>
      <c r="D129" s="7">
        <v>0</v>
      </c>
      <c r="E129" s="8">
        <v>11151</v>
      </c>
      <c r="F129" s="8">
        <v>11151</v>
      </c>
    </row>
    <row r="130" spans="1:6" x14ac:dyDescent="0.2">
      <c r="A130" s="6" t="s">
        <v>104</v>
      </c>
      <c r="B130" s="7">
        <v>51</v>
      </c>
      <c r="C130" s="7">
        <v>51</v>
      </c>
      <c r="D130" s="7">
        <v>0</v>
      </c>
      <c r="E130" s="8">
        <v>7868</v>
      </c>
      <c r="F130" s="8">
        <v>7868</v>
      </c>
    </row>
    <row r="131" spans="1:6" x14ac:dyDescent="0.2">
      <c r="A131" s="6" t="s">
        <v>105</v>
      </c>
      <c r="B131" s="7">
        <v>30</v>
      </c>
      <c r="C131" s="7">
        <v>30</v>
      </c>
      <c r="D131" s="7">
        <v>0</v>
      </c>
      <c r="E131" s="8">
        <v>5040</v>
      </c>
      <c r="F131" s="8">
        <v>5040</v>
      </c>
    </row>
    <row r="132" spans="1:6" x14ac:dyDescent="0.2">
      <c r="A132" s="6" t="s">
        <v>106</v>
      </c>
      <c r="B132" s="7">
        <v>24</v>
      </c>
      <c r="C132" s="7">
        <v>24</v>
      </c>
      <c r="D132" s="7">
        <v>0</v>
      </c>
      <c r="E132" s="8">
        <v>12824</v>
      </c>
      <c r="F132" s="8">
        <v>12824</v>
      </c>
    </row>
    <row r="133" spans="1:6" x14ac:dyDescent="0.2">
      <c r="A133" s="6" t="s">
        <v>107</v>
      </c>
      <c r="B133" s="7">
        <v>15</v>
      </c>
      <c r="C133" s="7">
        <v>15</v>
      </c>
      <c r="D133" s="7">
        <v>0</v>
      </c>
      <c r="E133" s="8">
        <v>6815</v>
      </c>
      <c r="F133" s="8">
        <v>6815</v>
      </c>
    </row>
    <row r="134" spans="1:6" x14ac:dyDescent="0.2">
      <c r="A134" s="6" t="s">
        <v>108</v>
      </c>
      <c r="B134" s="7">
        <v>5</v>
      </c>
      <c r="C134" s="7">
        <v>5</v>
      </c>
      <c r="D134" s="7">
        <v>0</v>
      </c>
      <c r="E134" s="8">
        <v>12824</v>
      </c>
      <c r="F134" s="8">
        <v>12824</v>
      </c>
    </row>
    <row r="135" spans="1:6" x14ac:dyDescent="0.2">
      <c r="A135" s="6" t="s">
        <v>109</v>
      </c>
      <c r="B135" s="7">
        <v>58</v>
      </c>
      <c r="C135" s="7">
        <v>58</v>
      </c>
      <c r="D135" s="7">
        <v>0</v>
      </c>
      <c r="E135" s="8">
        <v>5991</v>
      </c>
      <c r="F135" s="8">
        <v>5991</v>
      </c>
    </row>
    <row r="136" spans="1:6" x14ac:dyDescent="0.2">
      <c r="A136" s="6" t="s">
        <v>235</v>
      </c>
      <c r="B136" s="7">
        <v>1</v>
      </c>
      <c r="C136" s="7">
        <v>1</v>
      </c>
      <c r="D136" s="7">
        <v>0</v>
      </c>
      <c r="E136" s="8">
        <v>25319</v>
      </c>
      <c r="F136" s="8">
        <v>25319</v>
      </c>
    </row>
    <row r="137" spans="1:6" x14ac:dyDescent="0.2">
      <c r="A137" s="6" t="s">
        <v>110</v>
      </c>
      <c r="B137" s="7">
        <v>2</v>
      </c>
      <c r="C137" s="7">
        <v>2</v>
      </c>
      <c r="D137" s="7">
        <v>0</v>
      </c>
      <c r="E137" s="8">
        <v>12824</v>
      </c>
      <c r="F137" s="8">
        <v>12824</v>
      </c>
    </row>
    <row r="138" spans="1:6" x14ac:dyDescent="0.2">
      <c r="A138" s="6" t="s">
        <v>111</v>
      </c>
      <c r="B138" s="7">
        <v>30</v>
      </c>
      <c r="C138" s="7">
        <v>30</v>
      </c>
      <c r="D138" s="7">
        <v>0</v>
      </c>
      <c r="E138" s="8">
        <v>9432</v>
      </c>
      <c r="F138" s="8">
        <v>9432</v>
      </c>
    </row>
    <row r="139" spans="1:6" x14ac:dyDescent="0.2">
      <c r="A139" s="6" t="s">
        <v>112</v>
      </c>
      <c r="B139" s="7">
        <v>27</v>
      </c>
      <c r="C139" s="7">
        <v>27</v>
      </c>
      <c r="D139" s="7">
        <v>0</v>
      </c>
      <c r="E139" s="8">
        <v>10088</v>
      </c>
      <c r="F139" s="8">
        <v>15000</v>
      </c>
    </row>
    <row r="140" spans="1:6" x14ac:dyDescent="0.2">
      <c r="A140" s="6" t="s">
        <v>113</v>
      </c>
      <c r="B140" s="7">
        <v>2</v>
      </c>
      <c r="C140" s="7">
        <v>2</v>
      </c>
      <c r="D140" s="7">
        <v>0</v>
      </c>
      <c r="E140" s="8">
        <v>12824</v>
      </c>
      <c r="F140" s="8">
        <v>12824</v>
      </c>
    </row>
    <row r="141" spans="1:6" x14ac:dyDescent="0.2">
      <c r="A141" s="6" t="s">
        <v>114</v>
      </c>
      <c r="B141" s="7">
        <v>10</v>
      </c>
      <c r="C141" s="7">
        <v>10</v>
      </c>
      <c r="D141" s="7">
        <v>0</v>
      </c>
      <c r="E141" s="8">
        <v>12824</v>
      </c>
      <c r="F141" s="8">
        <v>12824</v>
      </c>
    </row>
    <row r="142" spans="1:6" x14ac:dyDescent="0.2">
      <c r="A142" s="6" t="s">
        <v>115</v>
      </c>
      <c r="B142" s="7">
        <v>12</v>
      </c>
      <c r="C142" s="7">
        <v>12</v>
      </c>
      <c r="D142" s="7">
        <v>0</v>
      </c>
      <c r="E142" s="8">
        <v>12824</v>
      </c>
      <c r="F142" s="8">
        <v>12824</v>
      </c>
    </row>
    <row r="143" spans="1:6" x14ac:dyDescent="0.2">
      <c r="A143" s="6" t="s">
        <v>116</v>
      </c>
      <c r="B143" s="7">
        <v>5</v>
      </c>
      <c r="C143" s="7">
        <v>5</v>
      </c>
      <c r="D143" s="7">
        <v>0</v>
      </c>
      <c r="E143" s="8">
        <v>6815</v>
      </c>
      <c r="F143" s="8">
        <v>6815</v>
      </c>
    </row>
    <row r="144" spans="1:6" x14ac:dyDescent="0.2">
      <c r="A144" s="6" t="s">
        <v>117</v>
      </c>
      <c r="B144" s="7">
        <v>4</v>
      </c>
      <c r="C144" s="7">
        <v>4</v>
      </c>
      <c r="D144" s="7">
        <v>0</v>
      </c>
      <c r="E144" s="8">
        <v>7722</v>
      </c>
      <c r="F144" s="8">
        <v>7722</v>
      </c>
    </row>
    <row r="145" spans="1:6" x14ac:dyDescent="0.2">
      <c r="A145" s="6" t="s">
        <v>118</v>
      </c>
      <c r="B145" s="7">
        <v>1</v>
      </c>
      <c r="C145" s="7">
        <v>1</v>
      </c>
      <c r="D145" s="7">
        <v>0</v>
      </c>
      <c r="E145" s="8">
        <v>8394</v>
      </c>
      <c r="F145" s="8">
        <v>8394</v>
      </c>
    </row>
    <row r="146" spans="1:6" x14ac:dyDescent="0.2">
      <c r="A146" s="6" t="s">
        <v>119</v>
      </c>
      <c r="B146" s="7">
        <v>1</v>
      </c>
      <c r="C146" s="7">
        <v>1</v>
      </c>
      <c r="D146" s="7">
        <v>0</v>
      </c>
      <c r="E146" s="8">
        <v>8394</v>
      </c>
      <c r="F146" s="8">
        <v>8394</v>
      </c>
    </row>
    <row r="147" spans="1:6" x14ac:dyDescent="0.2">
      <c r="A147" s="6" t="s">
        <v>120</v>
      </c>
      <c r="B147" s="7">
        <v>16</v>
      </c>
      <c r="C147" s="7">
        <v>16</v>
      </c>
      <c r="D147" s="7">
        <v>0</v>
      </c>
      <c r="E147" s="8">
        <v>8499</v>
      </c>
      <c r="F147" s="8">
        <v>8499</v>
      </c>
    </row>
    <row r="148" spans="1:6" x14ac:dyDescent="0.2">
      <c r="A148" s="6" t="s">
        <v>121</v>
      </c>
      <c r="B148" s="7">
        <v>9</v>
      </c>
      <c r="C148" s="7">
        <v>9</v>
      </c>
      <c r="D148" s="7">
        <v>0</v>
      </c>
      <c r="E148" s="8">
        <v>8499</v>
      </c>
      <c r="F148" s="8">
        <v>8499</v>
      </c>
    </row>
    <row r="149" spans="1:6" x14ac:dyDescent="0.2">
      <c r="A149" s="6" t="s">
        <v>122</v>
      </c>
      <c r="B149" s="7">
        <v>3</v>
      </c>
      <c r="C149" s="7">
        <v>3</v>
      </c>
      <c r="D149" s="7">
        <v>0</v>
      </c>
      <c r="E149" s="8">
        <v>8671</v>
      </c>
      <c r="F149" s="8">
        <v>8671</v>
      </c>
    </row>
    <row r="150" spans="1:6" x14ac:dyDescent="0.2">
      <c r="A150" s="6" t="s">
        <v>123</v>
      </c>
      <c r="B150" s="7">
        <v>9</v>
      </c>
      <c r="C150" s="7">
        <v>9</v>
      </c>
      <c r="D150" s="7">
        <v>0</v>
      </c>
      <c r="E150" s="8">
        <v>9476</v>
      </c>
      <c r="F150" s="8">
        <v>9476</v>
      </c>
    </row>
    <row r="151" spans="1:6" x14ac:dyDescent="0.2">
      <c r="A151" s="6" t="s">
        <v>124</v>
      </c>
      <c r="B151" s="7">
        <v>17</v>
      </c>
      <c r="C151" s="7">
        <v>17</v>
      </c>
      <c r="D151" s="7">
        <v>0</v>
      </c>
      <c r="E151" s="8">
        <v>9587</v>
      </c>
      <c r="F151" s="8">
        <v>9587</v>
      </c>
    </row>
    <row r="152" spans="1:6" x14ac:dyDescent="0.2">
      <c r="A152" s="6" t="s">
        <v>125</v>
      </c>
      <c r="B152" s="7">
        <v>1</v>
      </c>
      <c r="C152" s="7">
        <v>1</v>
      </c>
      <c r="D152" s="7">
        <v>0</v>
      </c>
      <c r="E152" s="8">
        <v>10950</v>
      </c>
      <c r="F152" s="8">
        <v>10950</v>
      </c>
    </row>
    <row r="153" spans="1:6" x14ac:dyDescent="0.2">
      <c r="A153" s="6" t="s">
        <v>126</v>
      </c>
      <c r="B153" s="7">
        <v>1</v>
      </c>
      <c r="C153" s="7">
        <v>1</v>
      </c>
      <c r="D153" s="7">
        <v>0</v>
      </c>
      <c r="E153" s="8">
        <v>10950</v>
      </c>
      <c r="F153" s="8">
        <v>10950</v>
      </c>
    </row>
    <row r="154" spans="1:6" x14ac:dyDescent="0.2">
      <c r="A154" s="6" t="s">
        <v>127</v>
      </c>
      <c r="B154" s="7">
        <v>1</v>
      </c>
      <c r="C154" s="7">
        <v>1</v>
      </c>
      <c r="D154" s="7">
        <v>0</v>
      </c>
      <c r="E154" s="8">
        <v>14604</v>
      </c>
      <c r="F154" s="8">
        <v>14604</v>
      </c>
    </row>
    <row r="155" spans="1:6" x14ac:dyDescent="0.2">
      <c r="A155" s="6" t="s">
        <v>128</v>
      </c>
      <c r="B155" s="7">
        <v>2</v>
      </c>
      <c r="C155" s="7">
        <v>2</v>
      </c>
      <c r="D155" s="7">
        <v>0</v>
      </c>
      <c r="E155" s="8">
        <v>15722</v>
      </c>
      <c r="F155" s="8">
        <v>15722</v>
      </c>
    </row>
    <row r="156" spans="1:6" x14ac:dyDescent="0.2">
      <c r="A156" s="6" t="s">
        <v>129</v>
      </c>
      <c r="B156" s="7">
        <v>1</v>
      </c>
      <c r="C156" s="7">
        <v>1</v>
      </c>
      <c r="D156" s="7">
        <v>0</v>
      </c>
      <c r="E156" s="8">
        <v>15722</v>
      </c>
      <c r="F156" s="8">
        <v>15722</v>
      </c>
    </row>
    <row r="157" spans="1:6" x14ac:dyDescent="0.2">
      <c r="A157" s="6" t="s">
        <v>130</v>
      </c>
      <c r="B157" s="7">
        <v>1</v>
      </c>
      <c r="C157" s="7">
        <v>1</v>
      </c>
      <c r="D157" s="7">
        <v>0</v>
      </c>
      <c r="E157" s="8">
        <v>15722</v>
      </c>
      <c r="F157" s="8">
        <v>15722</v>
      </c>
    </row>
    <row r="158" spans="1:6" x14ac:dyDescent="0.2">
      <c r="A158" s="6" t="s">
        <v>131</v>
      </c>
      <c r="B158" s="7">
        <v>1</v>
      </c>
      <c r="C158" s="7">
        <v>1</v>
      </c>
      <c r="D158" s="7">
        <v>0</v>
      </c>
      <c r="E158" s="8">
        <v>15722</v>
      </c>
      <c r="F158" s="8">
        <v>15722</v>
      </c>
    </row>
    <row r="159" spans="1:6" x14ac:dyDescent="0.2">
      <c r="A159" s="6" t="s">
        <v>132</v>
      </c>
      <c r="B159" s="7">
        <v>1</v>
      </c>
      <c r="C159" s="7">
        <v>1</v>
      </c>
      <c r="D159" s="7">
        <v>0</v>
      </c>
      <c r="E159" s="8">
        <v>15722</v>
      </c>
      <c r="F159" s="8">
        <v>15722</v>
      </c>
    </row>
    <row r="160" spans="1:6" x14ac:dyDescent="0.2">
      <c r="A160" s="6" t="s">
        <v>133</v>
      </c>
      <c r="B160" s="7">
        <v>1</v>
      </c>
      <c r="C160" s="7">
        <v>1</v>
      </c>
      <c r="D160" s="7">
        <v>0</v>
      </c>
      <c r="E160" s="8">
        <v>15722</v>
      </c>
      <c r="F160" s="8">
        <v>15722</v>
      </c>
    </row>
    <row r="161" spans="1:6" x14ac:dyDescent="0.2">
      <c r="A161" s="6" t="s">
        <v>134</v>
      </c>
      <c r="B161" s="7">
        <v>1</v>
      </c>
      <c r="C161" s="7">
        <v>1</v>
      </c>
      <c r="D161" s="7">
        <v>0</v>
      </c>
      <c r="E161" s="8">
        <v>15722</v>
      </c>
      <c r="F161" s="8">
        <v>15722</v>
      </c>
    </row>
    <row r="162" spans="1:6" x14ac:dyDescent="0.2">
      <c r="A162" s="6" t="s">
        <v>135</v>
      </c>
      <c r="B162" s="7">
        <v>5</v>
      </c>
      <c r="C162" s="7">
        <v>5</v>
      </c>
      <c r="D162" s="7">
        <v>0</v>
      </c>
      <c r="E162" s="8">
        <v>15722</v>
      </c>
      <c r="F162" s="8">
        <v>16493</v>
      </c>
    </row>
    <row r="163" spans="1:6" x14ac:dyDescent="0.2">
      <c r="A163" s="6" t="s">
        <v>136</v>
      </c>
      <c r="B163" s="7">
        <v>6</v>
      </c>
      <c r="C163" s="7">
        <v>6</v>
      </c>
      <c r="D163" s="7">
        <v>0</v>
      </c>
      <c r="E163" s="8">
        <v>15722</v>
      </c>
      <c r="F163" s="8">
        <v>17799</v>
      </c>
    </row>
    <row r="164" spans="1:6" x14ac:dyDescent="0.2">
      <c r="A164" s="6" t="s">
        <v>137</v>
      </c>
      <c r="B164" s="7">
        <v>4</v>
      </c>
      <c r="C164" s="7">
        <v>4</v>
      </c>
      <c r="D164" s="7">
        <v>0</v>
      </c>
      <c r="E164" s="8">
        <v>15722</v>
      </c>
      <c r="F164" s="8">
        <v>15722</v>
      </c>
    </row>
    <row r="165" spans="1:6" x14ac:dyDescent="0.2">
      <c r="A165" s="6" t="s">
        <v>138</v>
      </c>
      <c r="B165" s="7">
        <v>4</v>
      </c>
      <c r="C165" s="7">
        <v>4</v>
      </c>
      <c r="D165" s="7">
        <v>0</v>
      </c>
      <c r="E165" s="8">
        <v>15722</v>
      </c>
      <c r="F165" s="8">
        <v>15722</v>
      </c>
    </row>
    <row r="166" spans="1:6" x14ac:dyDescent="0.2">
      <c r="A166" s="6" t="s">
        <v>139</v>
      </c>
      <c r="B166" s="7">
        <v>1</v>
      </c>
      <c r="C166" s="7">
        <v>1</v>
      </c>
      <c r="D166" s="7">
        <v>0</v>
      </c>
      <c r="E166" s="8">
        <v>16179</v>
      </c>
      <c r="F166" s="8">
        <v>16179</v>
      </c>
    </row>
    <row r="167" spans="1:6" x14ac:dyDescent="0.2">
      <c r="A167" s="6" t="s">
        <v>140</v>
      </c>
      <c r="B167" s="7">
        <v>1</v>
      </c>
      <c r="C167" s="7">
        <v>1</v>
      </c>
      <c r="D167" s="7">
        <v>0</v>
      </c>
      <c r="E167" s="8">
        <v>23277</v>
      </c>
      <c r="F167" s="8">
        <v>23277</v>
      </c>
    </row>
    <row r="168" spans="1:6" x14ac:dyDescent="0.2">
      <c r="A168" s="6" t="s">
        <v>141</v>
      </c>
      <c r="B168" s="7">
        <v>1</v>
      </c>
      <c r="C168" s="7">
        <v>1</v>
      </c>
      <c r="D168" s="7">
        <v>0</v>
      </c>
      <c r="E168" s="8">
        <v>23277</v>
      </c>
      <c r="F168" s="8">
        <v>23277</v>
      </c>
    </row>
    <row r="169" spans="1:6" x14ac:dyDescent="0.2">
      <c r="A169" s="6" t="s">
        <v>142</v>
      </c>
      <c r="B169" s="7">
        <v>1</v>
      </c>
      <c r="C169" s="7">
        <v>1</v>
      </c>
      <c r="D169" s="7">
        <v>0</v>
      </c>
      <c r="E169" s="8">
        <v>23277</v>
      </c>
      <c r="F169" s="8">
        <v>23277</v>
      </c>
    </row>
    <row r="170" spans="1:6" x14ac:dyDescent="0.2">
      <c r="A170" s="6" t="s">
        <v>143</v>
      </c>
      <c r="B170" s="7">
        <v>1</v>
      </c>
      <c r="C170" s="7">
        <v>1</v>
      </c>
      <c r="D170" s="7">
        <v>0</v>
      </c>
      <c r="E170" s="8">
        <v>23277</v>
      </c>
      <c r="F170" s="8">
        <v>23277</v>
      </c>
    </row>
    <row r="171" spans="1:6" x14ac:dyDescent="0.2">
      <c r="A171" s="6" t="s">
        <v>144</v>
      </c>
      <c r="B171" s="7">
        <v>1</v>
      </c>
      <c r="C171" s="7">
        <v>1</v>
      </c>
      <c r="D171" s="7">
        <v>0</v>
      </c>
      <c r="E171" s="8">
        <v>23277</v>
      </c>
      <c r="F171" s="8">
        <v>23277</v>
      </c>
    </row>
    <row r="172" spans="1:6" x14ac:dyDescent="0.2">
      <c r="A172" s="6" t="s">
        <v>145</v>
      </c>
      <c r="B172" s="7">
        <v>1</v>
      </c>
      <c r="C172" s="7">
        <v>1</v>
      </c>
      <c r="D172" s="7">
        <v>0</v>
      </c>
      <c r="E172" s="8">
        <v>23277</v>
      </c>
      <c r="F172" s="8">
        <v>23277</v>
      </c>
    </row>
    <row r="173" spans="1:6" x14ac:dyDescent="0.2">
      <c r="A173" s="6" t="s">
        <v>146</v>
      </c>
      <c r="B173" s="7">
        <v>1</v>
      </c>
      <c r="C173" s="7">
        <v>1</v>
      </c>
      <c r="D173" s="7">
        <v>0</v>
      </c>
      <c r="E173" s="8">
        <v>23277</v>
      </c>
      <c r="F173" s="8">
        <v>23277</v>
      </c>
    </row>
    <row r="174" spans="1:6" x14ac:dyDescent="0.2">
      <c r="A174" s="6" t="s">
        <v>147</v>
      </c>
      <c r="B174" s="7">
        <v>1</v>
      </c>
      <c r="C174" s="7">
        <v>1</v>
      </c>
      <c r="D174" s="7">
        <v>0</v>
      </c>
      <c r="E174" s="8">
        <v>23277</v>
      </c>
      <c r="F174" s="8">
        <v>23277</v>
      </c>
    </row>
    <row r="175" spans="1:6" x14ac:dyDescent="0.2">
      <c r="A175" s="6" t="s">
        <v>148</v>
      </c>
      <c r="B175" s="7">
        <v>1</v>
      </c>
      <c r="C175" s="7">
        <v>1</v>
      </c>
      <c r="D175" s="7">
        <v>0</v>
      </c>
      <c r="E175" s="8">
        <v>23277</v>
      </c>
      <c r="F175" s="8">
        <v>23277</v>
      </c>
    </row>
    <row r="176" spans="1:6" x14ac:dyDescent="0.2">
      <c r="A176" s="6" t="s">
        <v>149</v>
      </c>
      <c r="B176" s="7">
        <v>1</v>
      </c>
      <c r="C176" s="7">
        <v>1</v>
      </c>
      <c r="D176" s="7">
        <v>0</v>
      </c>
      <c r="E176" s="8">
        <v>23277</v>
      </c>
      <c r="F176" s="8">
        <v>23277</v>
      </c>
    </row>
    <row r="177" spans="1:6" x14ac:dyDescent="0.2">
      <c r="A177" s="6" t="s">
        <v>150</v>
      </c>
      <c r="B177" s="7">
        <v>1</v>
      </c>
      <c r="C177" s="7">
        <v>1</v>
      </c>
      <c r="D177" s="7">
        <v>0</v>
      </c>
      <c r="E177" s="8">
        <v>23379</v>
      </c>
      <c r="F177" s="8">
        <v>23379</v>
      </c>
    </row>
    <row r="178" spans="1:6" x14ac:dyDescent="0.2">
      <c r="A178" s="6" t="s">
        <v>151</v>
      </c>
      <c r="B178" s="7">
        <v>1</v>
      </c>
      <c r="C178" s="7">
        <v>1</v>
      </c>
      <c r="D178" s="7">
        <v>0</v>
      </c>
      <c r="E178" s="8">
        <v>26478</v>
      </c>
      <c r="F178" s="8">
        <v>26478</v>
      </c>
    </row>
    <row r="179" spans="1:6" x14ac:dyDescent="0.2">
      <c r="A179" s="6" t="s">
        <v>152</v>
      </c>
      <c r="B179" s="7">
        <v>1</v>
      </c>
      <c r="C179" s="7">
        <v>1</v>
      </c>
      <c r="D179" s="7">
        <v>0</v>
      </c>
      <c r="E179" s="8">
        <v>26180</v>
      </c>
      <c r="F179" s="8">
        <v>26180</v>
      </c>
    </row>
    <row r="180" spans="1:6" x14ac:dyDescent="0.2">
      <c r="A180" s="6" t="s">
        <v>153</v>
      </c>
      <c r="B180" s="7">
        <v>2</v>
      </c>
      <c r="C180" s="7">
        <v>2</v>
      </c>
      <c r="D180" s="7">
        <v>0</v>
      </c>
      <c r="E180" s="8">
        <v>15722</v>
      </c>
      <c r="F180" s="8">
        <v>15722</v>
      </c>
    </row>
    <row r="181" spans="1:6" x14ac:dyDescent="0.2">
      <c r="A181" s="6" t="s">
        <v>154</v>
      </c>
      <c r="B181" s="7">
        <v>5</v>
      </c>
      <c r="C181" s="7">
        <v>5</v>
      </c>
      <c r="D181" s="7">
        <v>0</v>
      </c>
      <c r="E181" s="8">
        <v>4869</v>
      </c>
      <c r="F181" s="8">
        <v>7868</v>
      </c>
    </row>
    <row r="182" spans="1:6" x14ac:dyDescent="0.2">
      <c r="A182" s="6" t="s">
        <v>155</v>
      </c>
      <c r="B182" s="7">
        <v>1</v>
      </c>
      <c r="C182" s="7">
        <v>1</v>
      </c>
      <c r="D182" s="7">
        <v>0</v>
      </c>
      <c r="E182" s="8">
        <v>7868</v>
      </c>
      <c r="F182" s="8">
        <v>7868</v>
      </c>
    </row>
    <row r="183" spans="1:6" x14ac:dyDescent="0.2">
      <c r="A183" s="6" t="s">
        <v>156</v>
      </c>
      <c r="B183" s="7">
        <v>2</v>
      </c>
      <c r="C183" s="7">
        <v>2</v>
      </c>
      <c r="D183" s="7">
        <v>0</v>
      </c>
      <c r="E183" s="8">
        <v>12824</v>
      </c>
      <c r="F183" s="8">
        <v>12824</v>
      </c>
    </row>
    <row r="184" spans="1:6" x14ac:dyDescent="0.2">
      <c r="A184" s="6" t="s">
        <v>157</v>
      </c>
      <c r="B184" s="7">
        <v>1</v>
      </c>
      <c r="C184" s="7">
        <v>1</v>
      </c>
      <c r="D184" s="7">
        <v>0</v>
      </c>
      <c r="E184" s="8">
        <v>12824</v>
      </c>
      <c r="F184" s="8">
        <v>12824</v>
      </c>
    </row>
    <row r="185" spans="1:6" x14ac:dyDescent="0.2">
      <c r="A185" s="6" t="s">
        <v>158</v>
      </c>
      <c r="B185" s="7">
        <v>2</v>
      </c>
      <c r="C185" s="7">
        <v>2</v>
      </c>
      <c r="D185" s="7">
        <v>0</v>
      </c>
      <c r="E185" s="8">
        <v>7329</v>
      </c>
      <c r="F185" s="8">
        <v>7329</v>
      </c>
    </row>
    <row r="186" spans="1:6" x14ac:dyDescent="0.2">
      <c r="A186" s="6" t="s">
        <v>159</v>
      </c>
      <c r="B186" s="7">
        <v>19</v>
      </c>
      <c r="C186" s="7">
        <v>19</v>
      </c>
      <c r="D186" s="7">
        <v>0</v>
      </c>
      <c r="E186" s="8">
        <v>4869</v>
      </c>
      <c r="F186" s="8">
        <v>4869</v>
      </c>
    </row>
    <row r="187" spans="1:6" x14ac:dyDescent="0.2">
      <c r="A187" s="6" t="s">
        <v>160</v>
      </c>
      <c r="B187" s="7">
        <v>2</v>
      </c>
      <c r="C187" s="7">
        <v>2</v>
      </c>
      <c r="D187" s="7">
        <v>0</v>
      </c>
      <c r="E187" s="8">
        <v>4869</v>
      </c>
      <c r="F187" s="8">
        <v>4869</v>
      </c>
    </row>
    <row r="188" spans="1:6" x14ac:dyDescent="0.2">
      <c r="A188" s="6" t="s">
        <v>161</v>
      </c>
      <c r="B188" s="7">
        <v>1</v>
      </c>
      <c r="C188" s="7">
        <v>1</v>
      </c>
      <c r="D188" s="7">
        <v>0</v>
      </c>
      <c r="E188" s="8">
        <v>4869</v>
      </c>
      <c r="F188" s="8">
        <v>4869</v>
      </c>
    </row>
    <row r="189" spans="1:6" x14ac:dyDescent="0.2">
      <c r="A189" s="6" t="s">
        <v>162</v>
      </c>
      <c r="B189" s="7">
        <v>6</v>
      </c>
      <c r="C189" s="7">
        <v>6</v>
      </c>
      <c r="D189" s="7">
        <v>0</v>
      </c>
      <c r="E189" s="8">
        <v>6815</v>
      </c>
      <c r="F189" s="8">
        <v>9432</v>
      </c>
    </row>
    <row r="190" spans="1:6" x14ac:dyDescent="0.2">
      <c r="A190" s="6" t="s">
        <v>163</v>
      </c>
      <c r="B190" s="7">
        <v>6</v>
      </c>
      <c r="C190" s="7">
        <v>6</v>
      </c>
      <c r="D190" s="7">
        <v>0</v>
      </c>
      <c r="E190" s="8">
        <v>5991</v>
      </c>
      <c r="F190" s="8">
        <v>5991</v>
      </c>
    </row>
    <row r="191" spans="1:6" x14ac:dyDescent="0.2">
      <c r="A191" s="6" t="s">
        <v>164</v>
      </c>
      <c r="B191" s="7">
        <v>5</v>
      </c>
      <c r="C191" s="7">
        <v>5</v>
      </c>
      <c r="D191" s="7">
        <v>0</v>
      </c>
      <c r="E191" s="8">
        <v>5991</v>
      </c>
      <c r="F191" s="8">
        <v>5991</v>
      </c>
    </row>
    <row r="192" spans="1:6" x14ac:dyDescent="0.2">
      <c r="A192" s="6" t="s">
        <v>165</v>
      </c>
      <c r="B192" s="7">
        <v>1</v>
      </c>
      <c r="C192" s="7">
        <v>1</v>
      </c>
      <c r="D192" s="7">
        <v>0</v>
      </c>
      <c r="E192" s="8">
        <v>12824</v>
      </c>
      <c r="F192" s="8">
        <v>12824</v>
      </c>
    </row>
    <row r="193" spans="1:6" x14ac:dyDescent="0.2">
      <c r="A193" s="6" t="s">
        <v>166</v>
      </c>
      <c r="B193" s="7">
        <v>6</v>
      </c>
      <c r="C193" s="7">
        <v>6</v>
      </c>
      <c r="D193" s="7">
        <v>0</v>
      </c>
      <c r="E193" s="8">
        <v>4869</v>
      </c>
      <c r="F193" s="8">
        <v>4869</v>
      </c>
    </row>
    <row r="194" spans="1:6" x14ac:dyDescent="0.2">
      <c r="A194" s="6" t="s">
        <v>167</v>
      </c>
      <c r="B194" s="7">
        <v>12</v>
      </c>
      <c r="C194" s="7">
        <v>12</v>
      </c>
      <c r="D194" s="7">
        <v>0</v>
      </c>
      <c r="E194" s="8">
        <v>12824</v>
      </c>
      <c r="F194" s="8">
        <v>12824</v>
      </c>
    </row>
    <row r="195" spans="1:6" x14ac:dyDescent="0.2">
      <c r="A195" s="6" t="s">
        <v>168</v>
      </c>
      <c r="B195" s="7">
        <v>9</v>
      </c>
      <c r="C195" s="7">
        <v>9</v>
      </c>
      <c r="D195" s="7">
        <v>0</v>
      </c>
      <c r="E195" s="8">
        <v>14079</v>
      </c>
      <c r="F195" s="8">
        <v>19284</v>
      </c>
    </row>
    <row r="196" spans="1:6" x14ac:dyDescent="0.2">
      <c r="A196" s="6" t="s">
        <v>169</v>
      </c>
      <c r="B196" s="7">
        <v>9</v>
      </c>
      <c r="C196" s="7">
        <v>9</v>
      </c>
      <c r="D196" s="7">
        <v>0</v>
      </c>
      <c r="E196" s="8">
        <v>15182</v>
      </c>
      <c r="F196" s="8">
        <v>15182</v>
      </c>
    </row>
    <row r="197" spans="1:6" x14ac:dyDescent="0.2">
      <c r="A197" s="6" t="s">
        <v>170</v>
      </c>
      <c r="B197" s="7">
        <v>5</v>
      </c>
      <c r="C197" s="7">
        <v>5</v>
      </c>
      <c r="D197" s="7">
        <v>0</v>
      </c>
      <c r="E197" s="8">
        <v>9291</v>
      </c>
      <c r="F197" s="8">
        <v>12824</v>
      </c>
    </row>
    <row r="198" spans="1:6" x14ac:dyDescent="0.2">
      <c r="A198" s="6" t="s">
        <v>171</v>
      </c>
      <c r="B198" s="7">
        <v>1</v>
      </c>
      <c r="C198" s="7">
        <v>1</v>
      </c>
      <c r="D198" s="7">
        <v>0</v>
      </c>
      <c r="E198" s="8">
        <v>19284</v>
      </c>
      <c r="F198" s="8">
        <v>19284</v>
      </c>
    </row>
    <row r="199" spans="1:6" x14ac:dyDescent="0.2">
      <c r="A199" s="6" t="s">
        <v>172</v>
      </c>
      <c r="B199" s="7">
        <v>45</v>
      </c>
      <c r="C199" s="7">
        <v>0</v>
      </c>
      <c r="D199" s="7">
        <v>45</v>
      </c>
      <c r="E199" s="8">
        <v>7868</v>
      </c>
      <c r="F199" s="8">
        <v>7868</v>
      </c>
    </row>
    <row r="200" spans="1:6" x14ac:dyDescent="0.2">
      <c r="A200" s="6" t="s">
        <v>174</v>
      </c>
      <c r="B200" s="7">
        <v>2</v>
      </c>
      <c r="C200" s="7">
        <v>0</v>
      </c>
      <c r="D200" s="7">
        <v>2</v>
      </c>
      <c r="E200" s="8">
        <v>16433</v>
      </c>
      <c r="F200" s="8">
        <v>16433</v>
      </c>
    </row>
    <row r="201" spans="1:6" x14ac:dyDescent="0.2">
      <c r="A201" s="6" t="s">
        <v>175</v>
      </c>
      <c r="B201" s="7">
        <v>35</v>
      </c>
      <c r="C201" s="7">
        <v>0</v>
      </c>
      <c r="D201" s="7">
        <v>35</v>
      </c>
      <c r="E201" s="8">
        <v>9432</v>
      </c>
      <c r="F201" s="8">
        <v>9432</v>
      </c>
    </row>
    <row r="202" spans="1:6" x14ac:dyDescent="0.2">
      <c r="A202" s="6" t="s">
        <v>176</v>
      </c>
      <c r="B202" s="7">
        <v>20</v>
      </c>
      <c r="C202" s="7">
        <v>0</v>
      </c>
      <c r="D202" s="7">
        <v>20</v>
      </c>
      <c r="E202" s="8">
        <v>12898</v>
      </c>
      <c r="F202" s="8">
        <v>12898</v>
      </c>
    </row>
    <row r="203" spans="1:6" x14ac:dyDescent="0.2">
      <c r="A203" s="6" t="s">
        <v>177</v>
      </c>
      <c r="B203" s="7">
        <v>3</v>
      </c>
      <c r="C203" s="7">
        <v>0</v>
      </c>
      <c r="D203" s="7">
        <v>3</v>
      </c>
      <c r="E203" s="8">
        <v>9663</v>
      </c>
      <c r="F203" s="8">
        <v>9663</v>
      </c>
    </row>
    <row r="204" spans="1:6" x14ac:dyDescent="0.2">
      <c r="A204" s="6" t="s">
        <v>178</v>
      </c>
      <c r="B204" s="7">
        <v>613</v>
      </c>
      <c r="C204" s="7">
        <v>0</v>
      </c>
      <c r="D204" s="7">
        <v>613</v>
      </c>
      <c r="E204" s="8">
        <v>7868</v>
      </c>
      <c r="F204" s="8">
        <v>7868</v>
      </c>
    </row>
    <row r="205" spans="1:6" x14ac:dyDescent="0.2">
      <c r="A205" s="6" t="s">
        <v>179</v>
      </c>
      <c r="B205" s="7">
        <v>164</v>
      </c>
      <c r="C205" s="7">
        <v>0</v>
      </c>
      <c r="D205" s="7">
        <v>164</v>
      </c>
      <c r="E205" s="8">
        <v>6815</v>
      </c>
      <c r="F205" s="8">
        <v>6815</v>
      </c>
    </row>
    <row r="206" spans="1:6" x14ac:dyDescent="0.2">
      <c r="A206" s="6" t="s">
        <v>180</v>
      </c>
      <c r="B206" s="7">
        <v>53</v>
      </c>
      <c r="C206" s="7">
        <v>0</v>
      </c>
      <c r="D206" s="7">
        <v>53</v>
      </c>
      <c r="E206" s="8">
        <v>12662</v>
      </c>
      <c r="F206" s="8">
        <v>12662</v>
      </c>
    </row>
    <row r="207" spans="1:6" x14ac:dyDescent="0.2">
      <c r="A207" s="6" t="s">
        <v>181</v>
      </c>
      <c r="B207" s="7">
        <v>4</v>
      </c>
      <c r="C207" s="7">
        <v>0</v>
      </c>
      <c r="D207" s="7">
        <v>4</v>
      </c>
      <c r="E207" s="8">
        <v>8499</v>
      </c>
      <c r="F207" s="8">
        <v>8499</v>
      </c>
    </row>
    <row r="208" spans="1:6" x14ac:dyDescent="0.2">
      <c r="A208" s="6" t="s">
        <v>182</v>
      </c>
      <c r="B208" s="7">
        <v>27</v>
      </c>
      <c r="C208" s="7">
        <v>0</v>
      </c>
      <c r="D208" s="7">
        <v>27</v>
      </c>
      <c r="E208" s="8">
        <v>7868</v>
      </c>
      <c r="F208" s="8">
        <v>7868</v>
      </c>
    </row>
    <row r="209" spans="1:6" x14ac:dyDescent="0.2">
      <c r="A209" s="6" t="s">
        <v>183</v>
      </c>
      <c r="B209" s="7">
        <v>636</v>
      </c>
      <c r="C209" s="7">
        <v>0</v>
      </c>
      <c r="D209" s="7">
        <v>636</v>
      </c>
      <c r="E209" s="8">
        <v>9432</v>
      </c>
      <c r="F209" s="8">
        <v>9432</v>
      </c>
    </row>
    <row r="210" spans="1:6" x14ac:dyDescent="0.2">
      <c r="A210" s="6" t="s">
        <v>184</v>
      </c>
      <c r="B210" s="7">
        <v>22</v>
      </c>
      <c r="C210" s="7">
        <v>0</v>
      </c>
      <c r="D210" s="7">
        <v>22</v>
      </c>
      <c r="E210" s="8">
        <v>9432</v>
      </c>
      <c r="F210" s="8">
        <v>16433</v>
      </c>
    </row>
    <row r="211" spans="1:6" x14ac:dyDescent="0.2">
      <c r="A211" s="6" t="s">
        <v>185</v>
      </c>
      <c r="B211" s="7">
        <v>4</v>
      </c>
      <c r="C211" s="7">
        <v>0</v>
      </c>
      <c r="D211" s="7">
        <v>4</v>
      </c>
      <c r="E211" s="8">
        <v>5199</v>
      </c>
      <c r="F211" s="8">
        <v>5199</v>
      </c>
    </row>
    <row r="212" spans="1:6" x14ac:dyDescent="0.2">
      <c r="A212" s="6" t="s">
        <v>186</v>
      </c>
      <c r="B212" s="7">
        <v>3</v>
      </c>
      <c r="C212" s="7">
        <v>0</v>
      </c>
      <c r="D212" s="7">
        <v>3</v>
      </c>
      <c r="E212" s="8">
        <v>5301</v>
      </c>
      <c r="F212" s="8">
        <v>5301</v>
      </c>
    </row>
    <row r="213" spans="1:6" x14ac:dyDescent="0.2">
      <c r="A213" s="6" t="s">
        <v>187</v>
      </c>
      <c r="B213" s="7">
        <v>26</v>
      </c>
      <c r="C213" s="7">
        <v>0</v>
      </c>
      <c r="D213" s="7">
        <v>26</v>
      </c>
      <c r="E213" s="8">
        <v>7329</v>
      </c>
      <c r="F213" s="8">
        <v>7329</v>
      </c>
    </row>
    <row r="214" spans="1:6" x14ac:dyDescent="0.2">
      <c r="A214" s="6" t="s">
        <v>188</v>
      </c>
      <c r="B214" s="7">
        <v>27</v>
      </c>
      <c r="C214" s="7">
        <v>0</v>
      </c>
      <c r="D214" s="7">
        <v>27</v>
      </c>
      <c r="E214" s="8">
        <v>12898</v>
      </c>
      <c r="F214" s="8">
        <v>12898</v>
      </c>
    </row>
    <row r="215" spans="1:6" x14ac:dyDescent="0.2">
      <c r="A215" s="6" t="s">
        <v>189</v>
      </c>
      <c r="B215" s="7">
        <v>14</v>
      </c>
      <c r="C215" s="7">
        <v>0</v>
      </c>
      <c r="D215" s="7">
        <v>14</v>
      </c>
      <c r="E215" s="8">
        <v>7329</v>
      </c>
      <c r="F215" s="8">
        <v>7329</v>
      </c>
    </row>
    <row r="216" spans="1:6" x14ac:dyDescent="0.2">
      <c r="A216" s="6" t="s">
        <v>190</v>
      </c>
      <c r="B216" s="7">
        <v>48</v>
      </c>
      <c r="C216" s="7">
        <v>0</v>
      </c>
      <c r="D216" s="7">
        <v>48</v>
      </c>
      <c r="E216" s="8">
        <v>6815</v>
      </c>
      <c r="F216" s="8">
        <v>6815</v>
      </c>
    </row>
    <row r="217" spans="1:6" x14ac:dyDescent="0.2">
      <c r="A217" s="6" t="s">
        <v>191</v>
      </c>
      <c r="B217" s="7">
        <v>134</v>
      </c>
      <c r="C217" s="7">
        <v>0</v>
      </c>
      <c r="D217" s="7">
        <v>134</v>
      </c>
      <c r="E217" s="8">
        <v>5991</v>
      </c>
      <c r="F217" s="8">
        <v>5991</v>
      </c>
    </row>
    <row r="218" spans="1:6" x14ac:dyDescent="0.2">
      <c r="A218" s="6" t="s">
        <v>192</v>
      </c>
      <c r="B218" s="7">
        <v>2</v>
      </c>
      <c r="C218" s="7">
        <v>0</v>
      </c>
      <c r="D218" s="7">
        <v>2</v>
      </c>
      <c r="E218" s="8">
        <v>7868</v>
      </c>
      <c r="F218" s="8">
        <v>7868</v>
      </c>
    </row>
    <row r="219" spans="1:6" x14ac:dyDescent="0.2">
      <c r="A219" s="6" t="s">
        <v>193</v>
      </c>
      <c r="B219" s="7">
        <v>2</v>
      </c>
      <c r="C219" s="7">
        <v>0</v>
      </c>
      <c r="D219" s="7">
        <v>2</v>
      </c>
      <c r="E219" s="8">
        <v>5502</v>
      </c>
      <c r="F219" s="8">
        <v>5502</v>
      </c>
    </row>
    <row r="220" spans="1:6" x14ac:dyDescent="0.2">
      <c r="A220" s="6" t="s">
        <v>194</v>
      </c>
      <c r="B220" s="7">
        <v>5</v>
      </c>
      <c r="C220" s="7">
        <v>0</v>
      </c>
      <c r="D220" s="7">
        <v>5</v>
      </c>
      <c r="E220" s="8">
        <v>5400</v>
      </c>
      <c r="F220" s="8">
        <v>5400</v>
      </c>
    </row>
    <row r="221" spans="1:6" x14ac:dyDescent="0.2">
      <c r="A221" s="6" t="s">
        <v>195</v>
      </c>
      <c r="B221" s="7">
        <v>6</v>
      </c>
      <c r="C221" s="7">
        <v>0</v>
      </c>
      <c r="D221" s="7">
        <v>6</v>
      </c>
      <c r="E221" s="8">
        <v>6921</v>
      </c>
      <c r="F221" s="8">
        <v>6921</v>
      </c>
    </row>
    <row r="222" spans="1:6" x14ac:dyDescent="0.2">
      <c r="A222" s="6" t="s">
        <v>196</v>
      </c>
      <c r="B222" s="7">
        <v>17</v>
      </c>
      <c r="C222" s="7">
        <v>0</v>
      </c>
      <c r="D222" s="7">
        <v>17</v>
      </c>
      <c r="E222" s="8">
        <v>6921</v>
      </c>
      <c r="F222" s="8">
        <v>6921</v>
      </c>
    </row>
    <row r="223" spans="1:6" x14ac:dyDescent="0.2">
      <c r="A223" s="6" t="s">
        <v>197</v>
      </c>
      <c r="B223" s="7">
        <v>6</v>
      </c>
      <c r="C223" s="7">
        <v>0</v>
      </c>
      <c r="D223" s="7">
        <v>6</v>
      </c>
      <c r="E223" s="8">
        <v>6921</v>
      </c>
      <c r="F223" s="8">
        <v>6921</v>
      </c>
    </row>
    <row r="224" spans="1:6" x14ac:dyDescent="0.2">
      <c r="A224" s="6" t="s">
        <v>198</v>
      </c>
      <c r="B224" s="7">
        <v>5</v>
      </c>
      <c r="C224" s="7">
        <v>0</v>
      </c>
      <c r="D224" s="7">
        <v>5</v>
      </c>
      <c r="E224" s="8">
        <v>6921</v>
      </c>
      <c r="F224" s="8">
        <v>6921</v>
      </c>
    </row>
    <row r="225" spans="1:6" x14ac:dyDescent="0.2">
      <c r="A225" s="6" t="s">
        <v>199</v>
      </c>
      <c r="B225" s="7">
        <v>7</v>
      </c>
      <c r="C225" s="7">
        <v>0</v>
      </c>
      <c r="D225" s="7">
        <v>7</v>
      </c>
      <c r="E225" s="8">
        <v>6921</v>
      </c>
      <c r="F225" s="8">
        <v>6921</v>
      </c>
    </row>
    <row r="226" spans="1:6" x14ac:dyDescent="0.2">
      <c r="A226" s="6" t="s">
        <v>200</v>
      </c>
      <c r="B226" s="7">
        <v>8</v>
      </c>
      <c r="C226" s="7">
        <v>0</v>
      </c>
      <c r="D226" s="7">
        <v>8</v>
      </c>
      <c r="E226" s="8">
        <v>7868</v>
      </c>
      <c r="F226" s="8">
        <v>7868</v>
      </c>
    </row>
    <row r="227" spans="1:6" x14ac:dyDescent="0.2">
      <c r="A227" s="6" t="s">
        <v>201</v>
      </c>
      <c r="B227" s="7">
        <v>8</v>
      </c>
      <c r="C227" s="7">
        <v>0</v>
      </c>
      <c r="D227" s="7">
        <v>8</v>
      </c>
      <c r="E227" s="8">
        <v>7329</v>
      </c>
      <c r="F227" s="8">
        <v>7329</v>
      </c>
    </row>
    <row r="228" spans="1:6" x14ac:dyDescent="0.2">
      <c r="A228" s="6" t="s">
        <v>202</v>
      </c>
      <c r="B228" s="7">
        <v>21</v>
      </c>
      <c r="C228" s="7">
        <v>0</v>
      </c>
      <c r="D228" s="7">
        <v>21</v>
      </c>
      <c r="E228" s="8">
        <v>4869</v>
      </c>
      <c r="F228" s="8">
        <v>4869</v>
      </c>
    </row>
    <row r="229" spans="1:6" x14ac:dyDescent="0.2">
      <c r="A229" s="6" t="s">
        <v>203</v>
      </c>
      <c r="B229" s="7">
        <v>6</v>
      </c>
      <c r="C229" s="7">
        <v>0</v>
      </c>
      <c r="D229" s="7">
        <v>6</v>
      </c>
      <c r="E229" s="8">
        <v>4869</v>
      </c>
      <c r="F229" s="8">
        <v>4869</v>
      </c>
    </row>
    <row r="230" spans="1:6" x14ac:dyDescent="0.2">
      <c r="A230" s="6" t="s">
        <v>204</v>
      </c>
      <c r="B230" s="7">
        <v>15</v>
      </c>
      <c r="C230" s="7">
        <v>0</v>
      </c>
      <c r="D230" s="7">
        <v>15</v>
      </c>
      <c r="E230" s="8">
        <v>5991</v>
      </c>
      <c r="F230" s="8">
        <v>5991</v>
      </c>
    </row>
    <row r="231" spans="1:6" x14ac:dyDescent="0.2">
      <c r="A231" s="6" t="s">
        <v>205</v>
      </c>
      <c r="B231" s="7">
        <v>2</v>
      </c>
      <c r="C231" s="7">
        <v>0</v>
      </c>
      <c r="D231" s="7">
        <v>2</v>
      </c>
      <c r="E231" s="8">
        <v>5991</v>
      </c>
      <c r="F231" s="8">
        <v>5991</v>
      </c>
    </row>
    <row r="232" spans="1:6" x14ac:dyDescent="0.2">
      <c r="A232" s="6" t="s">
        <v>206</v>
      </c>
      <c r="B232" s="7">
        <v>4</v>
      </c>
      <c r="C232" s="7">
        <v>0</v>
      </c>
      <c r="D232" s="7">
        <v>4</v>
      </c>
      <c r="E232" s="8">
        <v>4958</v>
      </c>
      <c r="F232" s="8">
        <v>4958</v>
      </c>
    </row>
    <row r="233" spans="1:6" x14ac:dyDescent="0.2">
      <c r="A233" s="6" t="s">
        <v>207</v>
      </c>
      <c r="B233" s="7">
        <v>2</v>
      </c>
      <c r="C233" s="7">
        <v>0</v>
      </c>
      <c r="D233" s="7">
        <v>2</v>
      </c>
      <c r="E233" s="8">
        <v>4869</v>
      </c>
      <c r="F233" s="8">
        <v>4869</v>
      </c>
    </row>
    <row r="234" spans="1:6" x14ac:dyDescent="0.2">
      <c r="A234" s="6" t="s">
        <v>208</v>
      </c>
      <c r="B234" s="7">
        <v>3</v>
      </c>
      <c r="C234" s="7">
        <v>0</v>
      </c>
      <c r="D234" s="7">
        <v>3</v>
      </c>
      <c r="E234" s="8">
        <v>4869</v>
      </c>
      <c r="F234" s="8">
        <v>4869</v>
      </c>
    </row>
    <row r="235" spans="1:6" x14ac:dyDescent="0.2">
      <c r="A235" s="6"/>
      <c r="B235" s="7"/>
      <c r="C235" s="7"/>
      <c r="D235" s="7"/>
      <c r="E235" s="8"/>
      <c r="F235" s="8"/>
    </row>
    <row r="236" spans="1:6" x14ac:dyDescent="0.2">
      <c r="A236" s="6"/>
      <c r="B236" s="7"/>
      <c r="C236" s="7"/>
      <c r="D236" s="7"/>
      <c r="E236" s="8"/>
      <c r="F236" s="8"/>
    </row>
    <row r="237" spans="1:6" ht="13.5" thickBot="1" x14ac:dyDescent="0.25">
      <c r="A237" s="9"/>
      <c r="B237" s="10"/>
      <c r="C237" s="10"/>
      <c r="D237" s="10"/>
      <c r="E237" s="11"/>
      <c r="F237" s="11"/>
    </row>
    <row r="238" spans="1:6" ht="15" customHeight="1" x14ac:dyDescent="0.2">
      <c r="A238" s="12" t="s">
        <v>214</v>
      </c>
      <c r="B238" s="13">
        <f>SUM(B9:B237)</f>
        <v>9787</v>
      </c>
      <c r="C238" s="13">
        <f>SUM(C9:C237)</f>
        <v>7788</v>
      </c>
      <c r="D238" s="13">
        <f>SUM(D9:D234)</f>
        <v>1999</v>
      </c>
    </row>
    <row r="239" spans="1:6" x14ac:dyDescent="0.2">
      <c r="C239" s="14" t="s">
        <v>215</v>
      </c>
    </row>
    <row r="240" spans="1:6" x14ac:dyDescent="0.2">
      <c r="D240" s="14" t="s">
        <v>215</v>
      </c>
    </row>
  </sheetData>
  <mergeCells count="6">
    <mergeCell ref="A7:A8"/>
    <mergeCell ref="E7:F7"/>
    <mergeCell ref="B7:D7"/>
    <mergeCell ref="A1:F1"/>
    <mergeCell ref="A2:F2"/>
    <mergeCell ref="A3:F3"/>
  </mergeCells>
  <printOptions horizontalCentered="1"/>
  <pageMargins left="0.7" right="0.7" top="0.75" bottom="0.75" header="0.3" footer="0.3"/>
  <pageSetup scale="68" fitToHeight="4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baseColWidth="10" defaultColWidth="9.140625" defaultRowHeight="15" x14ac:dyDescent="0.25"/>
  <cols>
    <col min="1" max="1" width="9.140625" style="53"/>
    <col min="2" max="3" width="45.7109375" style="53" customWidth="1"/>
    <col min="4" max="4" width="19.7109375" style="54" customWidth="1"/>
    <col min="5" max="16384" width="9.140625" style="53"/>
  </cols>
  <sheetData>
    <row r="1" spans="1:4" x14ac:dyDescent="0.25">
      <c r="A1" s="53" t="s">
        <v>216</v>
      </c>
    </row>
    <row r="2" spans="1:4" x14ac:dyDescent="0.25">
      <c r="A2" s="57" t="s">
        <v>366</v>
      </c>
    </row>
    <row r="3" spans="1:4" x14ac:dyDescent="0.25">
      <c r="A3" s="53" t="s">
        <v>931</v>
      </c>
    </row>
    <row r="4" spans="1:4" x14ac:dyDescent="0.25">
      <c r="A4" s="56" t="s">
        <v>365</v>
      </c>
      <c r="B4" s="56" t="s">
        <v>364</v>
      </c>
      <c r="C4" s="56" t="s">
        <v>363</v>
      </c>
      <c r="D4" s="55" t="s">
        <v>362</v>
      </c>
    </row>
    <row r="5" spans="1:4" x14ac:dyDescent="0.25">
      <c r="A5" s="53">
        <v>2020</v>
      </c>
      <c r="B5" s="53" t="s">
        <v>930</v>
      </c>
      <c r="C5" s="53" t="s">
        <v>930</v>
      </c>
      <c r="D5" s="54">
        <v>35525405</v>
      </c>
    </row>
    <row r="6" spans="1:4" x14ac:dyDescent="0.25">
      <c r="A6" s="53">
        <v>2020</v>
      </c>
      <c r="B6" s="53" t="s">
        <v>928</v>
      </c>
      <c r="C6" s="53" t="s">
        <v>929</v>
      </c>
      <c r="D6" s="54">
        <v>548073188.30999994</v>
      </c>
    </row>
    <row r="7" spans="1:4" x14ac:dyDescent="0.25">
      <c r="A7" s="53">
        <v>2020</v>
      </c>
      <c r="B7" s="53" t="s">
        <v>928</v>
      </c>
      <c r="C7" s="53" t="s">
        <v>927</v>
      </c>
      <c r="D7" s="54">
        <v>30000000</v>
      </c>
    </row>
    <row r="8" spans="1:4" x14ac:dyDescent="0.25">
      <c r="A8" s="53">
        <v>2020</v>
      </c>
      <c r="B8" s="53" t="s">
        <v>926</v>
      </c>
      <c r="C8" s="53" t="s">
        <v>925</v>
      </c>
      <c r="D8" s="54">
        <v>170536434.22999999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heetViews>
  <sheetFormatPr baseColWidth="10" defaultColWidth="9.140625" defaultRowHeight="15" x14ac:dyDescent="0.25"/>
  <cols>
    <col min="1" max="1" width="9.140625" style="53"/>
    <col min="2" max="4" width="45.7109375" style="53" customWidth="1"/>
    <col min="5" max="5" width="19.7109375" style="54" customWidth="1"/>
    <col min="6" max="16384" width="9.140625" style="53"/>
  </cols>
  <sheetData>
    <row r="1" spans="1:5" x14ac:dyDescent="0.25">
      <c r="A1" s="53" t="s">
        <v>216</v>
      </c>
    </row>
    <row r="2" spans="1:5" x14ac:dyDescent="0.25">
      <c r="A2" s="57" t="s">
        <v>366</v>
      </c>
    </row>
    <row r="3" spans="1:5" x14ac:dyDescent="0.25">
      <c r="A3" s="53" t="s">
        <v>989</v>
      </c>
    </row>
    <row r="4" spans="1:5" x14ac:dyDescent="0.25">
      <c r="A4" s="56" t="s">
        <v>365</v>
      </c>
      <c r="B4" s="56" t="s">
        <v>364</v>
      </c>
      <c r="C4" s="56" t="s">
        <v>923</v>
      </c>
      <c r="D4" s="56" t="s">
        <v>922</v>
      </c>
      <c r="E4" s="55" t="s">
        <v>362</v>
      </c>
    </row>
    <row r="5" spans="1:5" x14ac:dyDescent="0.25">
      <c r="A5" s="53">
        <v>2020</v>
      </c>
      <c r="B5" s="53" t="s">
        <v>933</v>
      </c>
      <c r="C5" s="53" t="s">
        <v>360</v>
      </c>
      <c r="D5" s="53" t="s">
        <v>988</v>
      </c>
      <c r="E5" s="54">
        <v>50000000</v>
      </c>
    </row>
    <row r="6" spans="1:5" x14ac:dyDescent="0.25">
      <c r="A6" s="53">
        <v>2020</v>
      </c>
      <c r="B6" s="53" t="s">
        <v>933</v>
      </c>
      <c r="C6" s="53" t="s">
        <v>359</v>
      </c>
      <c r="D6" s="53" t="s">
        <v>927</v>
      </c>
      <c r="E6" s="54">
        <v>30000000</v>
      </c>
    </row>
    <row r="7" spans="1:5" x14ac:dyDescent="0.25">
      <c r="A7" s="53">
        <v>2020</v>
      </c>
      <c r="B7" s="53" t="s">
        <v>933</v>
      </c>
      <c r="C7" s="53" t="s">
        <v>358</v>
      </c>
      <c r="D7" s="53" t="s">
        <v>987</v>
      </c>
      <c r="E7" s="54">
        <v>1000000</v>
      </c>
    </row>
    <row r="8" spans="1:5" x14ac:dyDescent="0.25">
      <c r="A8" s="53">
        <v>2020</v>
      </c>
      <c r="B8" s="53" t="s">
        <v>933</v>
      </c>
      <c r="C8" s="53" t="s">
        <v>358</v>
      </c>
      <c r="D8" s="53" t="s">
        <v>986</v>
      </c>
      <c r="E8" s="54">
        <v>200000</v>
      </c>
    </row>
    <row r="9" spans="1:5" x14ac:dyDescent="0.25">
      <c r="A9" s="53">
        <v>2020</v>
      </c>
      <c r="B9" s="53" t="s">
        <v>933</v>
      </c>
      <c r="C9" s="53" t="s">
        <v>358</v>
      </c>
      <c r="D9" s="53" t="s">
        <v>985</v>
      </c>
      <c r="E9" s="54">
        <v>480000</v>
      </c>
    </row>
    <row r="10" spans="1:5" x14ac:dyDescent="0.25">
      <c r="A10" s="53">
        <v>2020</v>
      </c>
      <c r="B10" s="53" t="s">
        <v>933</v>
      </c>
      <c r="C10" s="53" t="s">
        <v>358</v>
      </c>
      <c r="D10" s="53" t="s">
        <v>984</v>
      </c>
      <c r="E10" s="54">
        <v>2200000</v>
      </c>
    </row>
    <row r="11" spans="1:5" x14ac:dyDescent="0.25">
      <c r="A11" s="53">
        <v>2020</v>
      </c>
      <c r="B11" s="53" t="s">
        <v>933</v>
      </c>
      <c r="C11" s="53" t="s">
        <v>358</v>
      </c>
      <c r="D11" s="53" t="s">
        <v>983</v>
      </c>
      <c r="E11" s="54">
        <v>2000000</v>
      </c>
    </row>
    <row r="12" spans="1:5" x14ac:dyDescent="0.25">
      <c r="A12" s="53">
        <v>2020</v>
      </c>
      <c r="B12" s="53" t="s">
        <v>933</v>
      </c>
      <c r="C12" s="53" t="s">
        <v>358</v>
      </c>
      <c r="D12" s="53" t="s">
        <v>982</v>
      </c>
      <c r="E12" s="54">
        <v>700000</v>
      </c>
    </row>
    <row r="13" spans="1:5" x14ac:dyDescent="0.25">
      <c r="A13" s="53">
        <v>2020</v>
      </c>
      <c r="B13" s="53" t="s">
        <v>933</v>
      </c>
      <c r="C13" s="53" t="s">
        <v>358</v>
      </c>
      <c r="D13" s="53" t="s">
        <v>981</v>
      </c>
      <c r="E13" s="54">
        <v>600000</v>
      </c>
    </row>
    <row r="14" spans="1:5" x14ac:dyDescent="0.25">
      <c r="A14" s="53">
        <v>2020</v>
      </c>
      <c r="B14" s="53" t="s">
        <v>933</v>
      </c>
      <c r="C14" s="53" t="s">
        <v>358</v>
      </c>
      <c r="D14" s="53" t="s">
        <v>980</v>
      </c>
      <c r="E14" s="54">
        <v>565931</v>
      </c>
    </row>
    <row r="15" spans="1:5" x14ac:dyDescent="0.25">
      <c r="A15" s="53">
        <v>2020</v>
      </c>
      <c r="B15" s="53" t="s">
        <v>933</v>
      </c>
      <c r="C15" s="53" t="s">
        <v>358</v>
      </c>
      <c r="D15" s="53" t="s">
        <v>979</v>
      </c>
      <c r="E15" s="54">
        <v>400000</v>
      </c>
    </row>
    <row r="16" spans="1:5" x14ac:dyDescent="0.25">
      <c r="A16" s="53">
        <v>2020</v>
      </c>
      <c r="B16" s="53" t="s">
        <v>933</v>
      </c>
      <c r="C16" s="53" t="s">
        <v>358</v>
      </c>
      <c r="D16" s="53" t="s">
        <v>978</v>
      </c>
      <c r="E16" s="54">
        <v>320000</v>
      </c>
    </row>
    <row r="17" spans="1:5" x14ac:dyDescent="0.25">
      <c r="A17" s="53">
        <v>2020</v>
      </c>
      <c r="B17" s="53" t="s">
        <v>933</v>
      </c>
      <c r="C17" s="53" t="s">
        <v>358</v>
      </c>
      <c r="D17" s="53" t="s">
        <v>977</v>
      </c>
      <c r="E17" s="54">
        <v>200000</v>
      </c>
    </row>
    <row r="18" spans="1:5" x14ac:dyDescent="0.25">
      <c r="A18" s="53">
        <v>2020</v>
      </c>
      <c r="B18" s="53" t="s">
        <v>933</v>
      </c>
      <c r="C18" s="53" t="s">
        <v>358</v>
      </c>
      <c r="D18" s="53" t="s">
        <v>976</v>
      </c>
      <c r="E18" s="54">
        <v>2000000</v>
      </c>
    </row>
    <row r="19" spans="1:5" x14ac:dyDescent="0.25">
      <c r="A19" s="53">
        <v>2020</v>
      </c>
      <c r="B19" s="53" t="s">
        <v>933</v>
      </c>
      <c r="C19" s="53" t="s">
        <v>358</v>
      </c>
      <c r="D19" s="53" t="s">
        <v>975</v>
      </c>
      <c r="E19" s="54">
        <v>1200000</v>
      </c>
    </row>
    <row r="20" spans="1:5" x14ac:dyDescent="0.25">
      <c r="A20" s="53">
        <v>2020</v>
      </c>
      <c r="B20" s="53" t="s">
        <v>933</v>
      </c>
      <c r="C20" s="53" t="s">
        <v>358</v>
      </c>
      <c r="D20" s="53" t="s">
        <v>974</v>
      </c>
      <c r="E20" s="54">
        <v>650000</v>
      </c>
    </row>
    <row r="21" spans="1:5" x14ac:dyDescent="0.25">
      <c r="A21" s="53">
        <v>2020</v>
      </c>
      <c r="B21" s="53" t="s">
        <v>933</v>
      </c>
      <c r="C21" s="53" t="s">
        <v>358</v>
      </c>
      <c r="D21" s="53" t="s">
        <v>973</v>
      </c>
      <c r="E21" s="54">
        <v>1670000</v>
      </c>
    </row>
    <row r="22" spans="1:5" x14ac:dyDescent="0.25">
      <c r="A22" s="53">
        <v>2020</v>
      </c>
      <c r="B22" s="53" t="s">
        <v>933</v>
      </c>
      <c r="C22" s="53" t="s">
        <v>358</v>
      </c>
      <c r="D22" s="53" t="s">
        <v>972</v>
      </c>
      <c r="E22" s="54">
        <v>250000</v>
      </c>
    </row>
    <row r="23" spans="1:5" x14ac:dyDescent="0.25">
      <c r="A23" s="53">
        <v>2020</v>
      </c>
      <c r="B23" s="53" t="s">
        <v>933</v>
      </c>
      <c r="C23" s="53" t="s">
        <v>358</v>
      </c>
      <c r="D23" s="53" t="s">
        <v>971</v>
      </c>
      <c r="E23" s="54">
        <v>350000</v>
      </c>
    </row>
    <row r="24" spans="1:5" x14ac:dyDescent="0.25">
      <c r="A24" s="53">
        <v>2020</v>
      </c>
      <c r="B24" s="53" t="s">
        <v>933</v>
      </c>
      <c r="C24" s="53" t="s">
        <v>358</v>
      </c>
      <c r="D24" s="53" t="s">
        <v>970</v>
      </c>
      <c r="E24" s="54">
        <v>2300000</v>
      </c>
    </row>
    <row r="25" spans="1:5" x14ac:dyDescent="0.25">
      <c r="A25" s="53">
        <v>2020</v>
      </c>
      <c r="B25" s="53" t="s">
        <v>933</v>
      </c>
      <c r="C25" s="53" t="s">
        <v>358</v>
      </c>
      <c r="D25" s="53" t="s">
        <v>969</v>
      </c>
      <c r="E25" s="54">
        <v>600000</v>
      </c>
    </row>
    <row r="26" spans="1:5" x14ac:dyDescent="0.25">
      <c r="A26" s="53">
        <v>2020</v>
      </c>
      <c r="B26" s="53" t="s">
        <v>933</v>
      </c>
      <c r="C26" s="53" t="s">
        <v>358</v>
      </c>
      <c r="D26" s="53" t="s">
        <v>968</v>
      </c>
      <c r="E26" s="54">
        <v>500000</v>
      </c>
    </row>
    <row r="27" spans="1:5" x14ac:dyDescent="0.25">
      <c r="A27" s="53">
        <v>2020</v>
      </c>
      <c r="B27" s="53" t="s">
        <v>933</v>
      </c>
      <c r="C27" s="53" t="s">
        <v>358</v>
      </c>
      <c r="D27" s="53" t="s">
        <v>967</v>
      </c>
      <c r="E27" s="54">
        <v>230000</v>
      </c>
    </row>
    <row r="28" spans="1:5" x14ac:dyDescent="0.25">
      <c r="A28" s="53">
        <v>2020</v>
      </c>
      <c r="B28" s="53" t="s">
        <v>933</v>
      </c>
      <c r="C28" s="53" t="s">
        <v>358</v>
      </c>
      <c r="D28" s="53" t="s">
        <v>966</v>
      </c>
      <c r="E28" s="54">
        <v>1000090</v>
      </c>
    </row>
    <row r="29" spans="1:5" x14ac:dyDescent="0.25">
      <c r="A29" s="53">
        <v>2020</v>
      </c>
      <c r="B29" s="53" t="s">
        <v>933</v>
      </c>
      <c r="C29" s="53" t="s">
        <v>358</v>
      </c>
      <c r="D29" s="53" t="s">
        <v>965</v>
      </c>
      <c r="E29" s="54">
        <v>300000</v>
      </c>
    </row>
    <row r="30" spans="1:5" x14ac:dyDescent="0.25">
      <c r="A30" s="53">
        <v>2020</v>
      </c>
      <c r="B30" s="53" t="s">
        <v>933</v>
      </c>
      <c r="C30" s="53" t="s">
        <v>358</v>
      </c>
      <c r="D30" s="53" t="s">
        <v>964</v>
      </c>
      <c r="E30" s="54">
        <v>1080000</v>
      </c>
    </row>
    <row r="31" spans="1:5" x14ac:dyDescent="0.25">
      <c r="A31" s="53">
        <v>2020</v>
      </c>
      <c r="B31" s="53" t="s">
        <v>933</v>
      </c>
      <c r="C31" s="53" t="s">
        <v>358</v>
      </c>
      <c r="D31" s="53" t="s">
        <v>963</v>
      </c>
      <c r="E31" s="54">
        <v>3000000</v>
      </c>
    </row>
    <row r="32" spans="1:5" x14ac:dyDescent="0.25">
      <c r="A32" s="53">
        <v>2020</v>
      </c>
      <c r="B32" s="53" t="s">
        <v>933</v>
      </c>
      <c r="C32" s="53" t="s">
        <v>358</v>
      </c>
      <c r="D32" s="53" t="s">
        <v>962</v>
      </c>
      <c r="E32" s="54">
        <v>2000000</v>
      </c>
    </row>
    <row r="33" spans="1:5" x14ac:dyDescent="0.25">
      <c r="A33" s="53">
        <v>2020</v>
      </c>
      <c r="B33" s="53" t="s">
        <v>933</v>
      </c>
      <c r="C33" s="53" t="s">
        <v>358</v>
      </c>
      <c r="D33" s="53" t="s">
        <v>961</v>
      </c>
      <c r="E33" s="54">
        <v>700000</v>
      </c>
    </row>
    <row r="34" spans="1:5" x14ac:dyDescent="0.25">
      <c r="A34" s="53">
        <v>2020</v>
      </c>
      <c r="B34" s="53" t="s">
        <v>933</v>
      </c>
      <c r="C34" s="53" t="s">
        <v>358</v>
      </c>
      <c r="D34" s="53" t="s">
        <v>960</v>
      </c>
      <c r="E34" s="54">
        <v>1000000</v>
      </c>
    </row>
    <row r="35" spans="1:5" x14ac:dyDescent="0.25">
      <c r="A35" s="53">
        <v>2020</v>
      </c>
      <c r="B35" s="53" t="s">
        <v>933</v>
      </c>
      <c r="C35" s="53" t="s">
        <v>358</v>
      </c>
      <c r="D35" s="53" t="s">
        <v>959</v>
      </c>
      <c r="E35" s="54">
        <v>872576</v>
      </c>
    </row>
    <row r="36" spans="1:5" x14ac:dyDescent="0.25">
      <c r="A36" s="53">
        <v>2020</v>
      </c>
      <c r="B36" s="53" t="s">
        <v>933</v>
      </c>
      <c r="C36" s="53" t="s">
        <v>358</v>
      </c>
      <c r="D36" s="53" t="s">
        <v>958</v>
      </c>
      <c r="E36" s="54">
        <v>250000</v>
      </c>
    </row>
    <row r="37" spans="1:5" x14ac:dyDescent="0.25">
      <c r="A37" s="53">
        <v>2020</v>
      </c>
      <c r="B37" s="53" t="s">
        <v>933</v>
      </c>
      <c r="C37" s="53" t="s">
        <v>358</v>
      </c>
      <c r="D37" s="53" t="s">
        <v>957</v>
      </c>
      <c r="E37" s="54">
        <v>205000</v>
      </c>
    </row>
    <row r="38" spans="1:5" x14ac:dyDescent="0.25">
      <c r="A38" s="53">
        <v>2020</v>
      </c>
      <c r="B38" s="53" t="s">
        <v>933</v>
      </c>
      <c r="C38" s="53" t="s">
        <v>358</v>
      </c>
      <c r="D38" s="53" t="s">
        <v>956</v>
      </c>
      <c r="E38" s="54">
        <v>515424</v>
      </c>
    </row>
    <row r="39" spans="1:5" x14ac:dyDescent="0.25">
      <c r="A39" s="53">
        <v>2020</v>
      </c>
      <c r="B39" s="53" t="s">
        <v>933</v>
      </c>
      <c r="C39" s="53" t="s">
        <v>358</v>
      </c>
      <c r="D39" s="53" t="s">
        <v>955</v>
      </c>
      <c r="E39" s="54">
        <v>3769285</v>
      </c>
    </row>
    <row r="40" spans="1:5" x14ac:dyDescent="0.25">
      <c r="A40" s="53">
        <v>2020</v>
      </c>
      <c r="B40" s="53" t="s">
        <v>933</v>
      </c>
      <c r="C40" s="53" t="s">
        <v>358</v>
      </c>
      <c r="D40" s="53" t="s">
        <v>954</v>
      </c>
      <c r="E40" s="54">
        <v>730625</v>
      </c>
    </row>
    <row r="41" spans="1:5" x14ac:dyDescent="0.25">
      <c r="A41" s="53">
        <v>2020</v>
      </c>
      <c r="B41" s="53" t="s">
        <v>933</v>
      </c>
      <c r="C41" s="53" t="s">
        <v>358</v>
      </c>
      <c r="D41" s="53" t="s">
        <v>953</v>
      </c>
      <c r="E41" s="54">
        <v>500000</v>
      </c>
    </row>
    <row r="42" spans="1:5" x14ac:dyDescent="0.25">
      <c r="A42" s="53">
        <v>2020</v>
      </c>
      <c r="B42" s="53" t="s">
        <v>933</v>
      </c>
      <c r="C42" s="53" t="s">
        <v>358</v>
      </c>
      <c r="D42" s="53" t="s">
        <v>952</v>
      </c>
      <c r="E42" s="54">
        <v>1000000</v>
      </c>
    </row>
    <row r="43" spans="1:5" x14ac:dyDescent="0.25">
      <c r="A43" s="53">
        <v>2020</v>
      </c>
      <c r="B43" s="53" t="s">
        <v>933</v>
      </c>
      <c r="C43" s="53" t="s">
        <v>358</v>
      </c>
      <c r="D43" s="53" t="s">
        <v>951</v>
      </c>
      <c r="E43" s="54">
        <v>861069</v>
      </c>
    </row>
    <row r="44" spans="1:5" x14ac:dyDescent="0.25">
      <c r="A44" s="53">
        <v>2020</v>
      </c>
      <c r="B44" s="53" t="s">
        <v>933</v>
      </c>
      <c r="C44" s="53" t="s">
        <v>358</v>
      </c>
      <c r="D44" s="53" t="s">
        <v>950</v>
      </c>
      <c r="E44" s="54">
        <v>1000000</v>
      </c>
    </row>
    <row r="45" spans="1:5" x14ac:dyDescent="0.25">
      <c r="A45" s="53">
        <v>2020</v>
      </c>
      <c r="B45" s="53" t="s">
        <v>933</v>
      </c>
      <c r="C45" s="53" t="s">
        <v>358</v>
      </c>
      <c r="D45" s="53" t="s">
        <v>949</v>
      </c>
      <c r="E45" s="54">
        <v>1300000</v>
      </c>
    </row>
    <row r="46" spans="1:5" x14ac:dyDescent="0.25">
      <c r="A46" s="53">
        <v>2020</v>
      </c>
      <c r="B46" s="53" t="s">
        <v>933</v>
      </c>
      <c r="C46" s="53" t="s">
        <v>358</v>
      </c>
      <c r="D46" s="53" t="s">
        <v>948</v>
      </c>
      <c r="E46" s="54">
        <v>1500000</v>
      </c>
    </row>
    <row r="47" spans="1:5" x14ac:dyDescent="0.25">
      <c r="A47" s="53">
        <v>2020</v>
      </c>
      <c r="B47" s="53" t="s">
        <v>933</v>
      </c>
      <c r="C47" s="53" t="s">
        <v>358</v>
      </c>
      <c r="D47" s="53" t="s">
        <v>947</v>
      </c>
      <c r="E47" s="54">
        <v>2000000</v>
      </c>
    </row>
    <row r="48" spans="1:5" x14ac:dyDescent="0.25">
      <c r="A48" s="53">
        <v>2020</v>
      </c>
      <c r="B48" s="53" t="s">
        <v>933</v>
      </c>
      <c r="C48" s="53" t="s">
        <v>358</v>
      </c>
      <c r="D48" s="53" t="s">
        <v>946</v>
      </c>
      <c r="E48" s="54">
        <v>2000000</v>
      </c>
    </row>
    <row r="49" spans="1:5" x14ac:dyDescent="0.25">
      <c r="A49" s="53">
        <v>2020</v>
      </c>
      <c r="B49" s="53" t="s">
        <v>933</v>
      </c>
      <c r="C49" s="53" t="s">
        <v>358</v>
      </c>
      <c r="D49" s="53" t="s">
        <v>945</v>
      </c>
      <c r="E49" s="54">
        <v>600000</v>
      </c>
    </row>
    <row r="50" spans="1:5" x14ac:dyDescent="0.25">
      <c r="A50" s="53">
        <v>2020</v>
      </c>
      <c r="B50" s="53" t="s">
        <v>933</v>
      </c>
      <c r="C50" s="53" t="s">
        <v>358</v>
      </c>
      <c r="D50" s="53" t="s">
        <v>944</v>
      </c>
      <c r="E50" s="54">
        <v>1841336</v>
      </c>
    </row>
    <row r="51" spans="1:5" x14ac:dyDescent="0.25">
      <c r="A51" s="53">
        <v>2020</v>
      </c>
      <c r="B51" s="53" t="s">
        <v>933</v>
      </c>
      <c r="C51" s="53" t="s">
        <v>358</v>
      </c>
      <c r="D51" s="53" t="s">
        <v>943</v>
      </c>
      <c r="E51" s="54">
        <v>300000</v>
      </c>
    </row>
    <row r="52" spans="1:5" x14ac:dyDescent="0.25">
      <c r="A52" s="53">
        <v>2020</v>
      </c>
      <c r="B52" s="53" t="s">
        <v>933</v>
      </c>
      <c r="C52" s="53" t="s">
        <v>358</v>
      </c>
      <c r="D52" s="53" t="s">
        <v>942</v>
      </c>
      <c r="E52" s="54">
        <v>500000</v>
      </c>
    </row>
    <row r="53" spans="1:5" x14ac:dyDescent="0.25">
      <c r="A53" s="53">
        <v>2020</v>
      </c>
      <c r="B53" s="53" t="s">
        <v>933</v>
      </c>
      <c r="C53" s="53" t="s">
        <v>355</v>
      </c>
      <c r="D53" s="53" t="s">
        <v>941</v>
      </c>
      <c r="E53" s="54">
        <v>309511235.31</v>
      </c>
    </row>
    <row r="54" spans="1:5" x14ac:dyDescent="0.25">
      <c r="A54" s="53">
        <v>2020</v>
      </c>
      <c r="B54" s="53" t="s">
        <v>933</v>
      </c>
      <c r="C54" s="53" t="s">
        <v>350</v>
      </c>
      <c r="D54" s="53" t="s">
        <v>940</v>
      </c>
      <c r="E54" s="54">
        <v>1200000</v>
      </c>
    </row>
    <row r="55" spans="1:5" x14ac:dyDescent="0.25">
      <c r="A55" s="53">
        <v>2020</v>
      </c>
      <c r="B55" s="53" t="s">
        <v>933</v>
      </c>
      <c r="C55" s="53" t="s">
        <v>350</v>
      </c>
      <c r="D55" s="53" t="s">
        <v>939</v>
      </c>
      <c r="E55" s="54">
        <v>500000</v>
      </c>
    </row>
    <row r="56" spans="1:5" x14ac:dyDescent="0.25">
      <c r="A56" s="53">
        <v>2020</v>
      </c>
      <c r="B56" s="53" t="s">
        <v>933</v>
      </c>
      <c r="C56" s="53" t="s">
        <v>350</v>
      </c>
      <c r="D56" s="53" t="s">
        <v>938</v>
      </c>
      <c r="E56" s="54">
        <v>10000000</v>
      </c>
    </row>
    <row r="57" spans="1:5" x14ac:dyDescent="0.25">
      <c r="A57" s="53">
        <v>2020</v>
      </c>
      <c r="B57" s="53" t="s">
        <v>933</v>
      </c>
      <c r="C57" s="53" t="s">
        <v>350</v>
      </c>
      <c r="D57" s="53" t="s">
        <v>937</v>
      </c>
      <c r="E57" s="54">
        <v>150000</v>
      </c>
    </row>
    <row r="58" spans="1:5" x14ac:dyDescent="0.25">
      <c r="A58" s="53">
        <v>2020</v>
      </c>
      <c r="B58" s="53" t="s">
        <v>933</v>
      </c>
      <c r="C58" s="53" t="s">
        <v>350</v>
      </c>
      <c r="D58" s="53" t="s">
        <v>936</v>
      </c>
      <c r="E58" s="54">
        <v>500000</v>
      </c>
    </row>
    <row r="59" spans="1:5" x14ac:dyDescent="0.25">
      <c r="A59" s="53">
        <v>2020</v>
      </c>
      <c r="B59" s="53" t="s">
        <v>933</v>
      </c>
      <c r="C59" s="53" t="s">
        <v>350</v>
      </c>
      <c r="D59" s="53" t="s">
        <v>935</v>
      </c>
      <c r="E59" s="54">
        <v>60000000</v>
      </c>
    </row>
    <row r="60" spans="1:5" x14ac:dyDescent="0.25">
      <c r="A60" s="53">
        <v>2020</v>
      </c>
      <c r="B60" s="53" t="s">
        <v>933</v>
      </c>
      <c r="C60" s="53" t="s">
        <v>350</v>
      </c>
      <c r="D60" s="53" t="s">
        <v>934</v>
      </c>
      <c r="E60" s="54">
        <v>19172710</v>
      </c>
    </row>
    <row r="61" spans="1:5" x14ac:dyDescent="0.25">
      <c r="A61" s="53">
        <v>2020</v>
      </c>
      <c r="B61" s="53" t="s">
        <v>933</v>
      </c>
      <c r="C61" s="53" t="s">
        <v>350</v>
      </c>
      <c r="D61" s="53" t="s">
        <v>932</v>
      </c>
      <c r="E61" s="54">
        <v>7353883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baseColWidth="10" defaultColWidth="9.140625" defaultRowHeight="15" x14ac:dyDescent="0.25"/>
  <cols>
    <col min="1" max="1" width="9.140625" style="53"/>
    <col min="2" max="5" width="45.7109375" style="53" customWidth="1"/>
    <col min="6" max="7" width="19.7109375" style="54" customWidth="1"/>
    <col min="8" max="16384" width="9.140625" style="53"/>
  </cols>
  <sheetData>
    <row r="1" spans="1:7" x14ac:dyDescent="0.25">
      <c r="A1" s="53" t="s">
        <v>216</v>
      </c>
    </row>
    <row r="2" spans="1:7" x14ac:dyDescent="0.25">
      <c r="A2" s="57" t="s">
        <v>366</v>
      </c>
    </row>
    <row r="3" spans="1:7" x14ac:dyDescent="0.25">
      <c r="A3" s="53" t="s">
        <v>1029</v>
      </c>
    </row>
    <row r="4" spans="1:7" x14ac:dyDescent="0.25">
      <c r="A4" s="56" t="s">
        <v>1028</v>
      </c>
      <c r="B4" s="56" t="s">
        <v>1027</v>
      </c>
      <c r="C4" s="56" t="s">
        <v>1026</v>
      </c>
      <c r="D4" s="56" t="s">
        <v>1025</v>
      </c>
      <c r="E4" s="56" t="s">
        <v>1024</v>
      </c>
      <c r="F4" s="55" t="s">
        <v>1023</v>
      </c>
      <c r="G4" s="55" t="s">
        <v>1022</v>
      </c>
    </row>
    <row r="5" spans="1:7" x14ac:dyDescent="0.25">
      <c r="A5" s="53">
        <v>2020</v>
      </c>
      <c r="B5" s="53" t="s">
        <v>359</v>
      </c>
      <c r="C5" s="53" t="s">
        <v>280</v>
      </c>
      <c r="D5" s="53" t="s">
        <v>1021</v>
      </c>
      <c r="E5" s="53" t="s">
        <v>1020</v>
      </c>
      <c r="F5" s="54">
        <v>34112105</v>
      </c>
      <c r="G5" s="54">
        <v>3269333536</v>
      </c>
    </row>
    <row r="6" spans="1:7" x14ac:dyDescent="0.25">
      <c r="A6" s="53">
        <v>2020</v>
      </c>
      <c r="B6" s="53" t="s">
        <v>359</v>
      </c>
      <c r="C6" s="53" t="s">
        <v>279</v>
      </c>
      <c r="D6" s="53" t="s">
        <v>1010</v>
      </c>
      <c r="E6" s="53" t="s">
        <v>1019</v>
      </c>
      <c r="F6" s="54">
        <v>49900</v>
      </c>
      <c r="G6" s="54">
        <v>764016</v>
      </c>
    </row>
    <row r="7" spans="1:7" x14ac:dyDescent="0.25">
      <c r="A7" s="53">
        <v>2020</v>
      </c>
      <c r="B7" s="53" t="s">
        <v>359</v>
      </c>
      <c r="C7" s="53" t="s">
        <v>276</v>
      </c>
      <c r="D7" s="53" t="s">
        <v>1018</v>
      </c>
      <c r="E7" s="53" t="s">
        <v>1017</v>
      </c>
      <c r="F7" s="54">
        <v>54163496</v>
      </c>
      <c r="G7" s="54">
        <v>198923707</v>
      </c>
    </row>
    <row r="8" spans="1:7" x14ac:dyDescent="0.25">
      <c r="A8" s="53">
        <v>2020</v>
      </c>
      <c r="B8" s="53" t="s">
        <v>358</v>
      </c>
      <c r="C8" s="53" t="s">
        <v>290</v>
      </c>
      <c r="D8" s="53" t="s">
        <v>1016</v>
      </c>
      <c r="E8" s="53" t="s">
        <v>1015</v>
      </c>
      <c r="F8" s="54">
        <v>144779387</v>
      </c>
      <c r="G8" s="54">
        <v>20000000</v>
      </c>
    </row>
    <row r="9" spans="1:7" x14ac:dyDescent="0.25">
      <c r="A9" s="53">
        <v>2020</v>
      </c>
      <c r="B9" s="53" t="s">
        <v>358</v>
      </c>
      <c r="C9" s="53" t="s">
        <v>285</v>
      </c>
      <c r="D9" s="53" t="s">
        <v>1014</v>
      </c>
      <c r="E9" s="53" t="s">
        <v>1013</v>
      </c>
      <c r="F9" s="54">
        <v>20257993.940000001</v>
      </c>
      <c r="G9" s="54">
        <v>108662985</v>
      </c>
    </row>
    <row r="10" spans="1:7" x14ac:dyDescent="0.25">
      <c r="A10" s="53">
        <v>2020</v>
      </c>
      <c r="B10" s="53" t="s">
        <v>358</v>
      </c>
      <c r="C10" s="53" t="s">
        <v>284</v>
      </c>
      <c r="D10" s="53" t="s">
        <v>1012</v>
      </c>
      <c r="E10" s="53" t="s">
        <v>1011</v>
      </c>
      <c r="F10" s="54">
        <v>36713802</v>
      </c>
      <c r="G10" s="54">
        <v>37893827</v>
      </c>
    </row>
    <row r="11" spans="1:7" x14ac:dyDescent="0.25">
      <c r="A11" s="53">
        <v>2020</v>
      </c>
      <c r="B11" s="53" t="s">
        <v>358</v>
      </c>
      <c r="C11" s="53" t="s">
        <v>282</v>
      </c>
      <c r="D11" s="53" t="s">
        <v>1010</v>
      </c>
      <c r="E11" s="53" t="s">
        <v>1009</v>
      </c>
      <c r="F11" s="54">
        <v>188994355</v>
      </c>
      <c r="G11" s="54">
        <v>397847414</v>
      </c>
    </row>
    <row r="12" spans="1:7" x14ac:dyDescent="0.25">
      <c r="A12" s="53">
        <v>2020</v>
      </c>
      <c r="B12" s="53" t="s">
        <v>357</v>
      </c>
      <c r="C12" s="53" t="s">
        <v>283</v>
      </c>
      <c r="D12" s="53" t="s">
        <v>1008</v>
      </c>
      <c r="E12" s="53" t="s">
        <v>1007</v>
      </c>
      <c r="F12" s="54">
        <v>28311896</v>
      </c>
      <c r="G12" s="54">
        <v>53084289</v>
      </c>
    </row>
    <row r="13" spans="1:7" x14ac:dyDescent="0.25">
      <c r="A13" s="53">
        <v>2020</v>
      </c>
      <c r="B13" s="53" t="s">
        <v>355</v>
      </c>
      <c r="C13" s="53" t="s">
        <v>288</v>
      </c>
      <c r="D13" s="53" t="s">
        <v>1006</v>
      </c>
      <c r="E13" s="53" t="s">
        <v>1005</v>
      </c>
      <c r="F13" s="54">
        <v>172294</v>
      </c>
      <c r="G13" s="54">
        <v>5000000</v>
      </c>
    </row>
    <row r="14" spans="1:7" x14ac:dyDescent="0.25">
      <c r="A14" s="53">
        <v>2020</v>
      </c>
      <c r="B14" s="53" t="s">
        <v>353</v>
      </c>
      <c r="C14" s="53" t="s">
        <v>289</v>
      </c>
      <c r="D14" s="53" t="s">
        <v>1004</v>
      </c>
      <c r="E14" s="53" t="s">
        <v>1003</v>
      </c>
      <c r="F14" s="54">
        <v>89931549.230000004</v>
      </c>
      <c r="G14" s="54">
        <v>8039078</v>
      </c>
    </row>
    <row r="15" spans="1:7" x14ac:dyDescent="0.25">
      <c r="A15" s="53">
        <v>2020</v>
      </c>
      <c r="B15" s="53" t="s">
        <v>350</v>
      </c>
      <c r="C15" s="53" t="s">
        <v>278</v>
      </c>
      <c r="D15" s="53" t="s">
        <v>1001</v>
      </c>
      <c r="E15" s="53" t="s">
        <v>1002</v>
      </c>
      <c r="F15" s="54">
        <v>4580615</v>
      </c>
      <c r="G15" s="54">
        <v>27818731</v>
      </c>
    </row>
    <row r="16" spans="1:7" x14ac:dyDescent="0.25">
      <c r="A16" s="53">
        <v>2020</v>
      </c>
      <c r="B16" s="53" t="s">
        <v>350</v>
      </c>
      <c r="C16" s="53" t="s">
        <v>281</v>
      </c>
      <c r="D16" s="53" t="s">
        <v>1001</v>
      </c>
      <c r="E16" s="53" t="s">
        <v>1000</v>
      </c>
      <c r="F16" s="54">
        <v>143965091</v>
      </c>
      <c r="G16" s="54">
        <v>120981000</v>
      </c>
    </row>
    <row r="17" spans="1:7" x14ac:dyDescent="0.25">
      <c r="A17" s="53">
        <v>2020</v>
      </c>
      <c r="B17" s="53" t="s">
        <v>347</v>
      </c>
      <c r="C17" s="53" t="s">
        <v>272</v>
      </c>
      <c r="D17" s="53" t="s">
        <v>999</v>
      </c>
      <c r="E17" s="53" t="s">
        <v>999</v>
      </c>
      <c r="F17" s="54">
        <v>1</v>
      </c>
      <c r="G17" s="54">
        <v>1326000</v>
      </c>
    </row>
    <row r="18" spans="1:7" x14ac:dyDescent="0.25">
      <c r="A18" s="53">
        <v>2020</v>
      </c>
      <c r="B18" s="53" t="s">
        <v>347</v>
      </c>
      <c r="C18" s="53" t="s">
        <v>287</v>
      </c>
      <c r="D18" s="53" t="s">
        <v>998</v>
      </c>
      <c r="E18" s="53" t="s">
        <v>997</v>
      </c>
      <c r="F18" s="54">
        <v>37483668</v>
      </c>
      <c r="G18" s="54">
        <v>12000000</v>
      </c>
    </row>
    <row r="19" spans="1:7" x14ac:dyDescent="0.25">
      <c r="A19" s="53">
        <v>2020</v>
      </c>
      <c r="B19" s="53" t="s">
        <v>347</v>
      </c>
      <c r="C19" s="53" t="s">
        <v>286</v>
      </c>
      <c r="D19" s="53" t="s">
        <v>996</v>
      </c>
      <c r="E19" s="53" t="s">
        <v>995</v>
      </c>
      <c r="F19" s="54">
        <v>14189759</v>
      </c>
      <c r="G19" s="54">
        <v>3000000</v>
      </c>
    </row>
    <row r="20" spans="1:7" x14ac:dyDescent="0.25">
      <c r="A20" s="53">
        <v>2020</v>
      </c>
      <c r="B20" s="53" t="s">
        <v>347</v>
      </c>
      <c r="C20" s="53" t="s">
        <v>277</v>
      </c>
      <c r="D20" s="53" t="s">
        <v>993</v>
      </c>
      <c r="E20" s="53" t="s">
        <v>994</v>
      </c>
      <c r="F20" s="54">
        <v>29052348</v>
      </c>
      <c r="G20" s="54">
        <v>30000000</v>
      </c>
    </row>
    <row r="21" spans="1:7" x14ac:dyDescent="0.25">
      <c r="A21" s="53">
        <v>2020</v>
      </c>
      <c r="B21" s="53" t="s">
        <v>347</v>
      </c>
      <c r="C21" s="53" t="s">
        <v>274</v>
      </c>
      <c r="D21" s="53" t="s">
        <v>993</v>
      </c>
      <c r="E21" s="53" t="s">
        <v>992</v>
      </c>
      <c r="F21" s="54">
        <v>13279125.939999999</v>
      </c>
      <c r="G21" s="54">
        <v>40000000</v>
      </c>
    </row>
    <row r="22" spans="1:7" x14ac:dyDescent="0.25">
      <c r="A22" s="53">
        <v>2020</v>
      </c>
      <c r="B22" s="53" t="s">
        <v>338</v>
      </c>
      <c r="C22" s="53" t="s">
        <v>275</v>
      </c>
      <c r="D22" s="53" t="s">
        <v>991</v>
      </c>
      <c r="E22" s="53" t="s">
        <v>990</v>
      </c>
      <c r="F22" s="54">
        <v>29000000</v>
      </c>
      <c r="G22" s="54">
        <v>12000000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ColWidth="9.140625" defaultRowHeight="15" x14ac:dyDescent="0.25"/>
  <cols>
    <col min="1" max="1" width="9.140625" style="53"/>
    <col min="2" max="3" width="45.7109375" style="53" customWidth="1"/>
    <col min="4" max="4" width="19.7109375" style="54" customWidth="1"/>
    <col min="5" max="16384" width="9.140625" style="53"/>
  </cols>
  <sheetData>
    <row r="1" spans="1:4" x14ac:dyDescent="0.25">
      <c r="A1" s="53" t="s">
        <v>216</v>
      </c>
    </row>
    <row r="2" spans="1:4" x14ac:dyDescent="0.25">
      <c r="A2" s="57" t="s">
        <v>366</v>
      </c>
    </row>
    <row r="3" spans="1:4" x14ac:dyDescent="0.25">
      <c r="A3" s="53" t="s">
        <v>1031</v>
      </c>
    </row>
    <row r="4" spans="1:4" x14ac:dyDescent="0.25">
      <c r="A4" s="56" t="s">
        <v>365</v>
      </c>
      <c r="B4" s="56" t="s">
        <v>364</v>
      </c>
      <c r="C4" s="56" t="s">
        <v>363</v>
      </c>
      <c r="D4" s="55" t="s">
        <v>362</v>
      </c>
    </row>
    <row r="5" spans="1:4" x14ac:dyDescent="0.25">
      <c r="A5" s="53">
        <v>2020</v>
      </c>
      <c r="B5" s="53" t="s">
        <v>1030</v>
      </c>
      <c r="C5" s="53" t="s">
        <v>582</v>
      </c>
      <c r="D5" s="54">
        <v>503272</v>
      </c>
    </row>
    <row r="6" spans="1:4" x14ac:dyDescent="0.25">
      <c r="A6" s="53">
        <v>2020</v>
      </c>
      <c r="B6" s="53" t="s">
        <v>1030</v>
      </c>
      <c r="C6" s="53" t="s">
        <v>396</v>
      </c>
      <c r="D6" s="54">
        <v>8398063.9199999999</v>
      </c>
    </row>
    <row r="7" spans="1:4" x14ac:dyDescent="0.25">
      <c r="A7" s="53">
        <v>2020</v>
      </c>
      <c r="B7" s="53" t="s">
        <v>1030</v>
      </c>
      <c r="C7" s="53" t="s">
        <v>393</v>
      </c>
      <c r="D7" s="54">
        <v>2399884.21</v>
      </c>
    </row>
    <row r="8" spans="1:4" x14ac:dyDescent="0.25">
      <c r="A8" s="53">
        <v>2020</v>
      </c>
      <c r="B8" s="53" t="s">
        <v>1030</v>
      </c>
      <c r="C8" s="53" t="s">
        <v>584</v>
      </c>
      <c r="D8" s="54">
        <v>5844437.5700000003</v>
      </c>
    </row>
    <row r="9" spans="1:4" x14ac:dyDescent="0.25">
      <c r="A9" s="53">
        <v>2020</v>
      </c>
      <c r="B9" s="53" t="s">
        <v>1030</v>
      </c>
      <c r="C9" s="53" t="s">
        <v>592</v>
      </c>
      <c r="D9" s="54">
        <v>131810000</v>
      </c>
    </row>
    <row r="10" spans="1:4" x14ac:dyDescent="0.25">
      <c r="A10" s="53">
        <v>2020</v>
      </c>
      <c r="B10" s="53" t="s">
        <v>1030</v>
      </c>
      <c r="C10" s="53" t="s">
        <v>564</v>
      </c>
      <c r="D10" s="54">
        <v>134113307</v>
      </c>
    </row>
    <row r="11" spans="1:4" x14ac:dyDescent="0.25">
      <c r="A11" s="53">
        <v>2020</v>
      </c>
      <c r="B11" s="53" t="s">
        <v>1030</v>
      </c>
      <c r="C11" s="53" t="s">
        <v>602</v>
      </c>
      <c r="D11" s="54">
        <v>10000000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ColWidth="9.140625" defaultRowHeight="15" x14ac:dyDescent="0.25"/>
  <cols>
    <col min="1" max="1" width="9.140625" style="53"/>
    <col min="2" max="3" width="45.7109375" style="53" customWidth="1"/>
    <col min="4" max="4" width="19.7109375" style="54" customWidth="1"/>
    <col min="5" max="16384" width="9.140625" style="53"/>
  </cols>
  <sheetData>
    <row r="1" spans="1:4" x14ac:dyDescent="0.25">
      <c r="A1" s="53" t="s">
        <v>216</v>
      </c>
    </row>
    <row r="2" spans="1:4" x14ac:dyDescent="0.25">
      <c r="A2" s="57" t="s">
        <v>366</v>
      </c>
    </row>
    <row r="3" spans="1:4" x14ac:dyDescent="0.25">
      <c r="A3" s="53" t="s">
        <v>1041</v>
      </c>
    </row>
    <row r="4" spans="1:4" x14ac:dyDescent="0.25">
      <c r="A4" s="56" t="s">
        <v>365</v>
      </c>
      <c r="B4" s="56" t="s">
        <v>364</v>
      </c>
      <c r="C4" s="56" t="s">
        <v>363</v>
      </c>
      <c r="D4" s="55" t="s">
        <v>362</v>
      </c>
    </row>
    <row r="5" spans="1:4" x14ac:dyDescent="0.25">
      <c r="A5" s="53">
        <v>2020</v>
      </c>
      <c r="B5" s="53" t="s">
        <v>1040</v>
      </c>
      <c r="C5" s="53" t="s">
        <v>1035</v>
      </c>
      <c r="D5" s="54">
        <v>27210863.109999999</v>
      </c>
    </row>
    <row r="6" spans="1:4" x14ac:dyDescent="0.25">
      <c r="A6" s="53">
        <v>2020</v>
      </c>
      <c r="B6" s="53" t="s">
        <v>1040</v>
      </c>
      <c r="C6" s="53" t="s">
        <v>1034</v>
      </c>
      <c r="D6" s="54">
        <v>167500</v>
      </c>
    </row>
    <row r="7" spans="1:4" x14ac:dyDescent="0.25">
      <c r="A7" s="53">
        <v>2020</v>
      </c>
      <c r="B7" s="53" t="s">
        <v>1040</v>
      </c>
      <c r="C7" s="53" t="s">
        <v>1032</v>
      </c>
      <c r="D7" s="54">
        <v>3373163.64</v>
      </c>
    </row>
    <row r="8" spans="1:4" x14ac:dyDescent="0.25">
      <c r="A8" s="53">
        <v>2020</v>
      </c>
      <c r="B8" s="53" t="s">
        <v>1039</v>
      </c>
      <c r="C8" s="53" t="s">
        <v>1035</v>
      </c>
      <c r="D8" s="54">
        <v>27798093.559999999</v>
      </c>
    </row>
    <row r="9" spans="1:4" x14ac:dyDescent="0.25">
      <c r="A9" s="53">
        <v>2020</v>
      </c>
      <c r="B9" s="53" t="s">
        <v>1039</v>
      </c>
      <c r="C9" s="53" t="s">
        <v>1034</v>
      </c>
      <c r="D9" s="54">
        <v>242230</v>
      </c>
    </row>
    <row r="10" spans="1:4" x14ac:dyDescent="0.25">
      <c r="A10" s="53">
        <v>2020</v>
      </c>
      <c r="B10" s="53" t="s">
        <v>1039</v>
      </c>
      <c r="C10" s="53" t="s">
        <v>1032</v>
      </c>
      <c r="D10" s="54">
        <v>3325275.6</v>
      </c>
    </row>
    <row r="11" spans="1:4" x14ac:dyDescent="0.25">
      <c r="A11" s="53">
        <v>2020</v>
      </c>
      <c r="B11" s="53" t="s">
        <v>1038</v>
      </c>
      <c r="C11" s="53" t="s">
        <v>1035</v>
      </c>
      <c r="D11" s="54">
        <v>2116534.2999999998</v>
      </c>
    </row>
    <row r="12" spans="1:4" x14ac:dyDescent="0.25">
      <c r="A12" s="53">
        <v>2020</v>
      </c>
      <c r="B12" s="53" t="s">
        <v>1038</v>
      </c>
      <c r="C12" s="53" t="s">
        <v>1034</v>
      </c>
      <c r="D12" s="54">
        <v>106960</v>
      </c>
    </row>
    <row r="13" spans="1:4" x14ac:dyDescent="0.25">
      <c r="A13" s="53">
        <v>2020</v>
      </c>
      <c r="B13" s="53" t="s">
        <v>1038</v>
      </c>
      <c r="C13" s="53" t="s">
        <v>1032</v>
      </c>
      <c r="D13" s="54">
        <v>244082.94</v>
      </c>
    </row>
    <row r="14" spans="1:4" x14ac:dyDescent="0.25">
      <c r="A14" s="53">
        <v>2020</v>
      </c>
      <c r="B14" s="53" t="s">
        <v>1037</v>
      </c>
      <c r="C14" s="53" t="s">
        <v>1035</v>
      </c>
      <c r="D14" s="54">
        <v>3980010.03</v>
      </c>
    </row>
    <row r="15" spans="1:4" x14ac:dyDescent="0.25">
      <c r="A15" s="53">
        <v>2020</v>
      </c>
      <c r="B15" s="53" t="s">
        <v>1037</v>
      </c>
      <c r="C15" s="53" t="s">
        <v>1034</v>
      </c>
      <c r="D15" s="54">
        <v>130200</v>
      </c>
    </row>
    <row r="16" spans="1:4" x14ac:dyDescent="0.25">
      <c r="A16" s="53">
        <v>2020</v>
      </c>
      <c r="B16" s="53" t="s">
        <v>1037</v>
      </c>
      <c r="C16" s="53" t="s">
        <v>1032</v>
      </c>
      <c r="D16" s="54">
        <v>284234.48</v>
      </c>
    </row>
    <row r="17" spans="1:4" x14ac:dyDescent="0.25">
      <c r="A17" s="53">
        <v>2020</v>
      </c>
      <c r="B17" s="53" t="s">
        <v>1036</v>
      </c>
      <c r="C17" s="53" t="s">
        <v>1035</v>
      </c>
      <c r="D17" s="54">
        <v>2507862</v>
      </c>
    </row>
    <row r="18" spans="1:4" x14ac:dyDescent="0.25">
      <c r="A18" s="53">
        <v>2020</v>
      </c>
      <c r="B18" s="53" t="s">
        <v>1036</v>
      </c>
      <c r="C18" s="53" t="s">
        <v>1034</v>
      </c>
      <c r="D18" s="54">
        <v>99720</v>
      </c>
    </row>
    <row r="19" spans="1:4" x14ac:dyDescent="0.25">
      <c r="A19" s="53">
        <v>2020</v>
      </c>
      <c r="B19" s="53" t="s">
        <v>1036</v>
      </c>
      <c r="C19" s="53" t="s">
        <v>1032</v>
      </c>
      <c r="D19" s="54">
        <v>256376.36</v>
      </c>
    </row>
    <row r="20" spans="1:4" x14ac:dyDescent="0.25">
      <c r="A20" s="53">
        <v>2020</v>
      </c>
      <c r="B20" s="53" t="s">
        <v>1033</v>
      </c>
      <c r="C20" s="53" t="s">
        <v>1035</v>
      </c>
      <c r="D20" s="54">
        <v>2596049.0299999998</v>
      </c>
    </row>
    <row r="21" spans="1:4" x14ac:dyDescent="0.25">
      <c r="A21" s="53">
        <v>2020</v>
      </c>
      <c r="B21" s="53" t="s">
        <v>1033</v>
      </c>
      <c r="C21" s="53" t="s">
        <v>1034</v>
      </c>
      <c r="D21" s="54">
        <v>96720</v>
      </c>
    </row>
    <row r="22" spans="1:4" x14ac:dyDescent="0.25">
      <c r="A22" s="53">
        <v>2020</v>
      </c>
      <c r="B22" s="53" t="s">
        <v>1033</v>
      </c>
      <c r="C22" s="53" t="s">
        <v>1032</v>
      </c>
      <c r="D22" s="54">
        <v>561406.52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heetViews>
  <sheetFormatPr baseColWidth="10" defaultColWidth="9.140625" defaultRowHeight="15" x14ac:dyDescent="0.25"/>
  <cols>
    <col min="1" max="1" width="9.140625" style="53"/>
    <col min="2" max="5" width="45.7109375" style="53" customWidth="1"/>
    <col min="6" max="6" width="19.7109375" style="54" customWidth="1"/>
    <col min="7" max="16384" width="9.140625" style="53"/>
  </cols>
  <sheetData>
    <row r="1" spans="1:6" x14ac:dyDescent="0.25">
      <c r="A1" s="53" t="s">
        <v>216</v>
      </c>
    </row>
    <row r="2" spans="1:6" x14ac:dyDescent="0.25">
      <c r="A2" s="57" t="s">
        <v>366</v>
      </c>
    </row>
    <row r="3" spans="1:6" x14ac:dyDescent="0.25">
      <c r="A3" s="53" t="s">
        <v>1047</v>
      </c>
    </row>
    <row r="4" spans="1:6" x14ac:dyDescent="0.25">
      <c r="A4" s="56" t="s">
        <v>365</v>
      </c>
      <c r="B4" s="56" t="s">
        <v>364</v>
      </c>
      <c r="C4" s="56" t="s">
        <v>363</v>
      </c>
      <c r="D4" s="56" t="s">
        <v>1046</v>
      </c>
      <c r="E4" s="56" t="s">
        <v>1045</v>
      </c>
      <c r="F4" s="55" t="s">
        <v>362</v>
      </c>
    </row>
    <row r="5" spans="1:6" x14ac:dyDescent="0.25">
      <c r="A5" s="53">
        <v>2020</v>
      </c>
      <c r="B5" s="53" t="s">
        <v>263</v>
      </c>
      <c r="C5" s="53" t="s">
        <v>1044</v>
      </c>
      <c r="D5" s="53" t="s">
        <v>1043</v>
      </c>
      <c r="E5" s="53" t="s">
        <v>1042</v>
      </c>
      <c r="F5" s="54">
        <v>55359903.920000002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ColWidth="9.140625" defaultRowHeight="15" x14ac:dyDescent="0.25"/>
  <cols>
    <col min="1" max="1" width="9.140625" style="53"/>
    <col min="2" max="2" width="38" style="53" customWidth="1"/>
    <col min="3" max="3" width="54.7109375" style="53" customWidth="1"/>
    <col min="4" max="4" width="33.5703125" style="53" customWidth="1"/>
    <col min="5" max="5" width="17.85546875" style="58" bestFit="1" customWidth="1"/>
    <col min="6" max="16384" width="9.140625" style="53"/>
  </cols>
  <sheetData>
    <row r="1" spans="1:5" x14ac:dyDescent="0.25">
      <c r="A1" s="53" t="s">
        <v>216</v>
      </c>
    </row>
    <row r="2" spans="1:5" x14ac:dyDescent="0.25">
      <c r="A2" s="57" t="s">
        <v>366</v>
      </c>
    </row>
    <row r="3" spans="1:5" x14ac:dyDescent="0.25">
      <c r="A3" s="53" t="s">
        <v>1060</v>
      </c>
    </row>
    <row r="4" spans="1:5" x14ac:dyDescent="0.25">
      <c r="A4" s="56" t="s">
        <v>365</v>
      </c>
      <c r="B4" s="56" t="s">
        <v>364</v>
      </c>
      <c r="C4" s="56" t="s">
        <v>363</v>
      </c>
      <c r="D4" s="56" t="s">
        <v>1046</v>
      </c>
      <c r="E4" s="59" t="s">
        <v>362</v>
      </c>
    </row>
    <row r="5" spans="1:5" x14ac:dyDescent="0.25">
      <c r="A5" s="53">
        <v>2020</v>
      </c>
      <c r="B5" s="53" t="s">
        <v>1053</v>
      </c>
      <c r="C5" s="53" t="s">
        <v>1058</v>
      </c>
      <c r="D5" s="53" t="s">
        <v>1059</v>
      </c>
      <c r="E5" s="58">
        <v>5647552226.4899998</v>
      </c>
    </row>
    <row r="6" spans="1:5" x14ac:dyDescent="0.25">
      <c r="A6" s="53">
        <v>2020</v>
      </c>
      <c r="B6" s="53" t="s">
        <v>1053</v>
      </c>
      <c r="C6" s="53" t="s">
        <v>1058</v>
      </c>
      <c r="D6" s="53" t="s">
        <v>1057</v>
      </c>
      <c r="E6" s="58">
        <v>3819024015.5599999</v>
      </c>
    </row>
    <row r="7" spans="1:5" x14ac:dyDescent="0.25">
      <c r="A7" s="53">
        <v>2020</v>
      </c>
      <c r="B7" s="53" t="s">
        <v>1053</v>
      </c>
      <c r="C7" s="53" t="s">
        <v>1055</v>
      </c>
      <c r="D7" s="53" t="s">
        <v>1056</v>
      </c>
      <c r="E7" s="58">
        <v>12764452701.049999</v>
      </c>
    </row>
    <row r="8" spans="1:5" x14ac:dyDescent="0.25">
      <c r="A8" s="53">
        <v>2020</v>
      </c>
      <c r="B8" s="53" t="s">
        <v>1053</v>
      </c>
      <c r="C8" s="53" t="s">
        <v>1055</v>
      </c>
      <c r="D8" s="53" t="s">
        <v>1054</v>
      </c>
      <c r="E8" s="58">
        <v>4319632054.1899996</v>
      </c>
    </row>
    <row r="9" spans="1:5" x14ac:dyDescent="0.25">
      <c r="A9" s="53">
        <v>2020</v>
      </c>
      <c r="B9" s="53" t="s">
        <v>1053</v>
      </c>
      <c r="C9" s="53" t="s">
        <v>1052</v>
      </c>
      <c r="D9" s="53" t="s">
        <v>1052</v>
      </c>
      <c r="E9" s="58">
        <v>45918318.130000003</v>
      </c>
    </row>
    <row r="10" spans="1:5" x14ac:dyDescent="0.25">
      <c r="A10" s="53">
        <v>2020</v>
      </c>
      <c r="B10" s="53" t="s">
        <v>1050</v>
      </c>
      <c r="C10" s="53" t="s">
        <v>1048</v>
      </c>
      <c r="D10" s="53" t="s">
        <v>1048</v>
      </c>
      <c r="E10" s="58">
        <v>20016691727</v>
      </c>
    </row>
    <row r="11" spans="1:5" x14ac:dyDescent="0.25">
      <c r="A11" s="53">
        <v>2020</v>
      </c>
      <c r="B11" s="53" t="s">
        <v>1050</v>
      </c>
      <c r="C11" s="53" t="s">
        <v>1051</v>
      </c>
      <c r="D11" s="53" t="s">
        <v>1048</v>
      </c>
      <c r="E11" s="58">
        <v>4003338345.4000001</v>
      </c>
    </row>
    <row r="12" spans="1:5" x14ac:dyDescent="0.25">
      <c r="A12" s="53">
        <v>2020</v>
      </c>
      <c r="B12" s="53" t="s">
        <v>1050</v>
      </c>
      <c r="C12" s="53" t="s">
        <v>1049</v>
      </c>
      <c r="D12" s="53" t="s">
        <v>1048</v>
      </c>
      <c r="E12" s="58">
        <v>16013353381.6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3"/>
  <sheetViews>
    <sheetView workbookViewId="0">
      <selection sqref="A1:F1"/>
    </sheetView>
  </sheetViews>
  <sheetFormatPr baseColWidth="10" defaultRowHeight="12.75" customHeight="1" x14ac:dyDescent="0.2"/>
  <cols>
    <col min="1" max="1" width="8.5703125" style="2" bestFit="1" customWidth="1"/>
    <col min="2" max="2" width="4" style="4" bestFit="1" customWidth="1"/>
    <col min="3" max="3" width="73.5703125" style="2" bestFit="1" customWidth="1"/>
    <col min="4" max="4" width="10.140625" style="5" customWidth="1"/>
    <col min="5" max="5" width="11.28515625" style="5" customWidth="1"/>
    <col min="6" max="6" width="12.5703125" style="5" customWidth="1"/>
    <col min="7" max="16384" width="11.42578125" style="2"/>
  </cols>
  <sheetData>
    <row r="1" spans="1:9" ht="15" x14ac:dyDescent="0.25">
      <c r="A1" s="19" t="s">
        <v>216</v>
      </c>
      <c r="B1" s="19"/>
      <c r="C1" s="19"/>
      <c r="D1" s="19"/>
      <c r="E1" s="19"/>
      <c r="F1" s="19"/>
      <c r="G1" s="1"/>
      <c r="H1" s="1"/>
      <c r="I1" s="1"/>
    </row>
    <row r="2" spans="1:9" ht="14.25" x14ac:dyDescent="0.2">
      <c r="A2" s="20" t="s">
        <v>244</v>
      </c>
      <c r="B2" s="20"/>
      <c r="C2" s="20"/>
      <c r="D2" s="20"/>
      <c r="E2" s="20"/>
      <c r="F2" s="20"/>
      <c r="G2" s="3"/>
      <c r="H2" s="3"/>
      <c r="I2" s="3"/>
    </row>
    <row r="3" spans="1:9" ht="14.25" x14ac:dyDescent="0.2">
      <c r="A3" s="20" t="s">
        <v>243</v>
      </c>
      <c r="B3" s="20"/>
      <c r="C3" s="20"/>
      <c r="D3" s="20"/>
      <c r="E3" s="20"/>
      <c r="F3" s="20"/>
      <c r="G3" s="3"/>
      <c r="H3" s="3"/>
      <c r="I3" s="3"/>
    </row>
    <row r="4" spans="1:9" x14ac:dyDescent="0.2">
      <c r="G4" s="5"/>
      <c r="H4" s="5"/>
      <c r="I4" s="5"/>
    </row>
    <row r="5" spans="1:9" x14ac:dyDescent="0.2">
      <c r="G5" s="5"/>
      <c r="H5" s="5"/>
      <c r="I5" s="5"/>
    </row>
    <row r="7" spans="1:9" s="6" customFormat="1" x14ac:dyDescent="0.2">
      <c r="A7" s="32" t="s">
        <v>209</v>
      </c>
      <c r="B7" s="32" t="s">
        <v>242</v>
      </c>
      <c r="C7" s="32" t="s">
        <v>241</v>
      </c>
      <c r="D7" s="31" t="s">
        <v>240</v>
      </c>
      <c r="E7" s="33" t="s">
        <v>211</v>
      </c>
      <c r="F7" s="33"/>
    </row>
    <row r="8" spans="1:9" s="29" customFormat="1" ht="12.75" customHeight="1" x14ac:dyDescent="0.2">
      <c r="A8" s="32"/>
      <c r="B8" s="32"/>
      <c r="C8" s="32"/>
      <c r="D8" s="31"/>
      <c r="E8" s="30" t="s">
        <v>239</v>
      </c>
      <c r="F8" s="30" t="s">
        <v>238</v>
      </c>
    </row>
    <row r="9" spans="1:9" s="29" customFormat="1" x14ac:dyDescent="0.2">
      <c r="A9" s="32"/>
      <c r="B9" s="32"/>
      <c r="C9" s="32"/>
      <c r="D9" s="31"/>
      <c r="E9" s="30"/>
      <c r="F9" s="30"/>
    </row>
    <row r="10" spans="1:9" s="23" customFormat="1" ht="12.95" customHeight="1" x14ac:dyDescent="0.2">
      <c r="A10" s="28">
        <v>1</v>
      </c>
      <c r="B10" s="7">
        <v>1</v>
      </c>
      <c r="C10" s="6" t="s">
        <v>0</v>
      </c>
      <c r="D10" s="8">
        <v>56903</v>
      </c>
      <c r="E10" s="8">
        <v>115506</v>
      </c>
      <c r="F10" s="8">
        <v>7488</v>
      </c>
    </row>
    <row r="11" spans="1:9" s="23" customFormat="1" ht="12.95" customHeight="1" x14ac:dyDescent="0.2">
      <c r="A11" s="28">
        <v>4</v>
      </c>
      <c r="B11" s="7">
        <v>1</v>
      </c>
      <c r="C11" s="6" t="s">
        <v>2</v>
      </c>
      <c r="D11" s="8">
        <v>36582</v>
      </c>
      <c r="E11" s="8">
        <v>74864</v>
      </c>
      <c r="F11" s="8">
        <v>7488</v>
      </c>
    </row>
    <row r="12" spans="1:9" s="23" customFormat="1" ht="12.95" customHeight="1" x14ac:dyDescent="0.2">
      <c r="A12" s="28">
        <v>5</v>
      </c>
      <c r="B12" s="7">
        <v>1</v>
      </c>
      <c r="C12" s="6" t="s">
        <v>3</v>
      </c>
      <c r="D12" s="8">
        <v>36582</v>
      </c>
      <c r="E12" s="8">
        <v>74864</v>
      </c>
      <c r="F12" s="8">
        <v>7488</v>
      </c>
    </row>
    <row r="13" spans="1:9" s="23" customFormat="1" ht="12.95" customHeight="1" x14ac:dyDescent="0.2">
      <c r="A13" s="28">
        <v>6</v>
      </c>
      <c r="B13" s="7">
        <v>1</v>
      </c>
      <c r="C13" s="6" t="s">
        <v>4</v>
      </c>
      <c r="D13" s="8">
        <v>36582</v>
      </c>
      <c r="E13" s="8">
        <v>74864</v>
      </c>
      <c r="F13" s="8">
        <v>7488</v>
      </c>
    </row>
    <row r="14" spans="1:9" s="23" customFormat="1" ht="12.95" customHeight="1" x14ac:dyDescent="0.2">
      <c r="A14" s="28">
        <v>7</v>
      </c>
      <c r="B14" s="7">
        <v>1</v>
      </c>
      <c r="C14" s="6" t="s">
        <v>5</v>
      </c>
      <c r="D14" s="8">
        <v>36582</v>
      </c>
      <c r="E14" s="8">
        <v>74864</v>
      </c>
      <c r="F14" s="8">
        <v>7488</v>
      </c>
    </row>
    <row r="15" spans="1:9" s="23" customFormat="1" ht="12.95" customHeight="1" x14ac:dyDescent="0.2">
      <c r="A15" s="28">
        <v>7</v>
      </c>
      <c r="B15" s="7">
        <v>2</v>
      </c>
      <c r="C15" s="6" t="s">
        <v>5</v>
      </c>
      <c r="D15" s="8">
        <v>25319</v>
      </c>
      <c r="E15" s="8">
        <v>52338</v>
      </c>
      <c r="F15" s="8">
        <v>7488</v>
      </c>
    </row>
    <row r="16" spans="1:9" s="23" customFormat="1" ht="12.95" customHeight="1" x14ac:dyDescent="0.2">
      <c r="A16" s="28">
        <v>8</v>
      </c>
      <c r="B16" s="7">
        <v>1</v>
      </c>
      <c r="C16" s="6" t="s">
        <v>6</v>
      </c>
      <c r="D16" s="8">
        <v>36582</v>
      </c>
      <c r="E16" s="8">
        <v>74864</v>
      </c>
      <c r="F16" s="8">
        <v>7488</v>
      </c>
    </row>
    <row r="17" spans="1:6" s="23" customFormat="1" ht="12.95" customHeight="1" x14ac:dyDescent="0.2">
      <c r="A17" s="28">
        <v>10</v>
      </c>
      <c r="B17" s="7">
        <v>1</v>
      </c>
      <c r="C17" s="6" t="s">
        <v>7</v>
      </c>
      <c r="D17" s="8">
        <v>27849</v>
      </c>
      <c r="E17" s="8">
        <v>57398</v>
      </c>
      <c r="F17" s="8">
        <v>7488</v>
      </c>
    </row>
    <row r="18" spans="1:6" s="23" customFormat="1" ht="12.95" customHeight="1" x14ac:dyDescent="0.2">
      <c r="A18" s="28">
        <v>11</v>
      </c>
      <c r="B18" s="7">
        <v>1</v>
      </c>
      <c r="C18" s="6" t="s">
        <v>8</v>
      </c>
      <c r="D18" s="8">
        <v>25319</v>
      </c>
      <c r="E18" s="8">
        <v>52338</v>
      </c>
      <c r="F18" s="8">
        <v>7488</v>
      </c>
    </row>
    <row r="19" spans="1:6" s="23" customFormat="1" ht="12.95" customHeight="1" x14ac:dyDescent="0.2">
      <c r="A19" s="28">
        <v>12</v>
      </c>
      <c r="B19" s="7">
        <v>1</v>
      </c>
      <c r="C19" s="6" t="s">
        <v>9</v>
      </c>
      <c r="D19" s="8">
        <v>25319</v>
      </c>
      <c r="E19" s="8">
        <v>52338</v>
      </c>
      <c r="F19" s="8">
        <v>7488</v>
      </c>
    </row>
    <row r="20" spans="1:6" s="23" customFormat="1" ht="12.95" customHeight="1" x14ac:dyDescent="0.2">
      <c r="A20" s="28">
        <v>12</v>
      </c>
      <c r="B20" s="7">
        <v>2</v>
      </c>
      <c r="C20" s="6" t="s">
        <v>9</v>
      </c>
      <c r="D20" s="8">
        <v>19284</v>
      </c>
      <c r="E20" s="8">
        <v>40268</v>
      </c>
      <c r="F20" s="8">
        <v>8238</v>
      </c>
    </row>
    <row r="21" spans="1:6" s="23" customFormat="1" ht="12.95" customHeight="1" x14ac:dyDescent="0.2">
      <c r="A21" s="28">
        <v>12</v>
      </c>
      <c r="B21" s="7">
        <v>3</v>
      </c>
      <c r="C21" s="6" t="s">
        <v>9</v>
      </c>
      <c r="D21" s="8">
        <v>23379</v>
      </c>
      <c r="E21" s="8">
        <v>48458</v>
      </c>
      <c r="F21" s="8">
        <v>7488</v>
      </c>
    </row>
    <row r="22" spans="1:6" s="23" customFormat="1" ht="12.95" customHeight="1" x14ac:dyDescent="0.2">
      <c r="A22" s="28">
        <v>20</v>
      </c>
      <c r="B22" s="7">
        <v>1</v>
      </c>
      <c r="C22" s="6" t="s">
        <v>10</v>
      </c>
      <c r="D22" s="8">
        <v>19284</v>
      </c>
      <c r="E22" s="8">
        <v>40268</v>
      </c>
      <c r="F22" s="8">
        <v>8238</v>
      </c>
    </row>
    <row r="23" spans="1:6" s="23" customFormat="1" ht="12.95" customHeight="1" x14ac:dyDescent="0.2">
      <c r="A23" s="28">
        <v>21</v>
      </c>
      <c r="B23" s="7">
        <v>1</v>
      </c>
      <c r="C23" s="6" t="s">
        <v>11</v>
      </c>
      <c r="D23" s="8">
        <v>23384</v>
      </c>
      <c r="E23" s="8">
        <v>48468</v>
      </c>
      <c r="F23" s="8">
        <v>7488</v>
      </c>
    </row>
    <row r="24" spans="1:6" s="23" customFormat="1" ht="12.95" customHeight="1" x14ac:dyDescent="0.2">
      <c r="A24" s="28">
        <v>21</v>
      </c>
      <c r="B24" s="7">
        <v>2</v>
      </c>
      <c r="C24" s="6" t="s">
        <v>11</v>
      </c>
      <c r="D24" s="8">
        <v>21485</v>
      </c>
      <c r="E24" s="8">
        <v>44670</v>
      </c>
      <c r="F24" s="8">
        <v>7488</v>
      </c>
    </row>
    <row r="25" spans="1:6" s="23" customFormat="1" ht="12.95" customHeight="1" x14ac:dyDescent="0.2">
      <c r="A25" s="28">
        <v>21</v>
      </c>
      <c r="B25" s="7">
        <v>3</v>
      </c>
      <c r="C25" s="6" t="s">
        <v>11</v>
      </c>
      <c r="D25" s="8">
        <v>19779</v>
      </c>
      <c r="E25" s="8">
        <v>41258</v>
      </c>
      <c r="F25" s="8">
        <v>7488</v>
      </c>
    </row>
    <row r="26" spans="1:6" s="23" customFormat="1" ht="12.95" customHeight="1" x14ac:dyDescent="0.2">
      <c r="A26" s="28">
        <v>21</v>
      </c>
      <c r="B26" s="7">
        <v>4</v>
      </c>
      <c r="C26" s="6" t="s">
        <v>11</v>
      </c>
      <c r="D26" s="8">
        <v>17234</v>
      </c>
      <c r="E26" s="8">
        <v>36168</v>
      </c>
      <c r="F26" s="8">
        <v>8238</v>
      </c>
    </row>
    <row r="27" spans="1:6" s="23" customFormat="1" ht="12.95" customHeight="1" x14ac:dyDescent="0.2">
      <c r="A27" s="28">
        <v>21</v>
      </c>
      <c r="B27" s="7">
        <v>5</v>
      </c>
      <c r="C27" s="6" t="s">
        <v>11</v>
      </c>
      <c r="D27" s="8">
        <v>15668</v>
      </c>
      <c r="E27" s="8">
        <v>33036</v>
      </c>
      <c r="F27" s="8">
        <v>8238</v>
      </c>
    </row>
    <row r="28" spans="1:6" s="23" customFormat="1" ht="12.95" customHeight="1" x14ac:dyDescent="0.2">
      <c r="A28" s="28">
        <v>23</v>
      </c>
      <c r="B28" s="7">
        <v>2</v>
      </c>
      <c r="C28" s="6" t="s">
        <v>12</v>
      </c>
      <c r="D28" s="8">
        <v>25319</v>
      </c>
      <c r="E28" s="8">
        <v>52338</v>
      </c>
      <c r="F28" s="8">
        <v>7488</v>
      </c>
    </row>
    <row r="29" spans="1:6" s="23" customFormat="1" ht="12.95" customHeight="1" x14ac:dyDescent="0.2">
      <c r="A29" s="28">
        <v>24</v>
      </c>
      <c r="B29" s="7">
        <v>2</v>
      </c>
      <c r="C29" s="6" t="s">
        <v>13</v>
      </c>
      <c r="D29" s="8">
        <v>19284</v>
      </c>
      <c r="E29" s="8">
        <v>40268</v>
      </c>
      <c r="F29" s="8">
        <v>8238</v>
      </c>
    </row>
    <row r="30" spans="1:6" s="23" customFormat="1" ht="12.95" customHeight="1" x14ac:dyDescent="0.2">
      <c r="A30" s="28">
        <v>26</v>
      </c>
      <c r="B30" s="7">
        <v>1</v>
      </c>
      <c r="C30" s="6" t="s">
        <v>14</v>
      </c>
      <c r="D30" s="8">
        <v>19284</v>
      </c>
      <c r="E30" s="8">
        <v>40268</v>
      </c>
      <c r="F30" s="8">
        <v>8238</v>
      </c>
    </row>
    <row r="31" spans="1:6" s="23" customFormat="1" ht="12.95" customHeight="1" x14ac:dyDescent="0.2">
      <c r="A31" s="28">
        <v>30</v>
      </c>
      <c r="B31" s="7">
        <v>1</v>
      </c>
      <c r="C31" s="6" t="s">
        <v>15</v>
      </c>
      <c r="D31" s="8">
        <v>19284</v>
      </c>
      <c r="E31" s="8">
        <v>40268</v>
      </c>
      <c r="F31" s="8">
        <v>8238</v>
      </c>
    </row>
    <row r="32" spans="1:6" s="23" customFormat="1" ht="12.95" customHeight="1" x14ac:dyDescent="0.2">
      <c r="A32" s="28">
        <v>30</v>
      </c>
      <c r="B32" s="7">
        <v>2</v>
      </c>
      <c r="C32" s="6" t="s">
        <v>15</v>
      </c>
      <c r="D32" s="8">
        <v>16538</v>
      </c>
      <c r="E32" s="8">
        <v>34776</v>
      </c>
      <c r="F32" s="8">
        <v>8238</v>
      </c>
    </row>
    <row r="33" spans="1:6" s="23" customFormat="1" ht="12.95" customHeight="1" x14ac:dyDescent="0.2">
      <c r="A33" s="28">
        <v>31</v>
      </c>
      <c r="B33" s="7">
        <v>2</v>
      </c>
      <c r="C33" s="6" t="s">
        <v>16</v>
      </c>
      <c r="D33" s="8">
        <v>16538</v>
      </c>
      <c r="E33" s="8">
        <v>34776</v>
      </c>
      <c r="F33" s="8">
        <v>8238</v>
      </c>
    </row>
    <row r="34" spans="1:6" s="23" customFormat="1" ht="12.95" customHeight="1" x14ac:dyDescent="0.2">
      <c r="A34" s="28">
        <v>31</v>
      </c>
      <c r="B34" s="7">
        <v>3</v>
      </c>
      <c r="C34" s="6" t="s">
        <v>16</v>
      </c>
      <c r="D34" s="8">
        <v>25319</v>
      </c>
      <c r="E34" s="8">
        <v>52338</v>
      </c>
      <c r="F34" s="8">
        <v>7488</v>
      </c>
    </row>
    <row r="35" spans="1:6" s="23" customFormat="1" ht="12.95" customHeight="1" x14ac:dyDescent="0.2">
      <c r="A35" s="28">
        <v>32</v>
      </c>
      <c r="B35" s="7">
        <v>1</v>
      </c>
      <c r="C35" s="6" t="s">
        <v>17</v>
      </c>
      <c r="D35" s="8">
        <v>13329</v>
      </c>
      <c r="E35" s="8">
        <v>28358</v>
      </c>
      <c r="F35" s="8">
        <v>8238</v>
      </c>
    </row>
    <row r="36" spans="1:6" s="23" customFormat="1" ht="12.95" customHeight="1" x14ac:dyDescent="0.2">
      <c r="A36" s="28">
        <v>33</v>
      </c>
      <c r="B36" s="7">
        <v>1</v>
      </c>
      <c r="C36" s="6" t="s">
        <v>18</v>
      </c>
      <c r="D36" s="8">
        <v>19671</v>
      </c>
      <c r="E36" s="8">
        <v>41042</v>
      </c>
      <c r="F36" s="8">
        <v>8238</v>
      </c>
    </row>
    <row r="37" spans="1:6" s="23" customFormat="1" ht="12.95" customHeight="1" x14ac:dyDescent="0.2">
      <c r="A37" s="28">
        <v>33</v>
      </c>
      <c r="B37" s="7">
        <v>3</v>
      </c>
      <c r="C37" s="6" t="s">
        <v>18</v>
      </c>
      <c r="D37" s="8">
        <v>12944</v>
      </c>
      <c r="E37" s="8">
        <v>27588</v>
      </c>
      <c r="F37" s="8">
        <v>8238</v>
      </c>
    </row>
    <row r="38" spans="1:6" s="23" customFormat="1" ht="12.95" customHeight="1" x14ac:dyDescent="0.2">
      <c r="A38" s="28">
        <v>35</v>
      </c>
      <c r="B38" s="7">
        <v>1</v>
      </c>
      <c r="C38" s="6" t="s">
        <v>19</v>
      </c>
      <c r="D38" s="8">
        <v>25319</v>
      </c>
      <c r="E38" s="8">
        <v>52338</v>
      </c>
      <c r="F38" s="8">
        <v>7488</v>
      </c>
    </row>
    <row r="39" spans="1:6" s="23" customFormat="1" ht="12.95" customHeight="1" x14ac:dyDescent="0.2">
      <c r="A39" s="28">
        <v>36</v>
      </c>
      <c r="B39" s="7">
        <v>1</v>
      </c>
      <c r="C39" s="6" t="s">
        <v>20</v>
      </c>
      <c r="D39" s="8">
        <v>19671</v>
      </c>
      <c r="E39" s="8">
        <v>41042</v>
      </c>
      <c r="F39" s="8">
        <v>8238</v>
      </c>
    </row>
    <row r="40" spans="1:6" s="23" customFormat="1" ht="12.95" customHeight="1" x14ac:dyDescent="0.2">
      <c r="A40" s="28">
        <v>42</v>
      </c>
      <c r="B40" s="7">
        <v>1</v>
      </c>
      <c r="C40" s="6" t="s">
        <v>21</v>
      </c>
      <c r="D40" s="8">
        <v>16538</v>
      </c>
      <c r="E40" s="8">
        <v>34776</v>
      </c>
      <c r="F40" s="8">
        <v>8238</v>
      </c>
    </row>
    <row r="41" spans="1:6" s="23" customFormat="1" ht="12.95" customHeight="1" x14ac:dyDescent="0.2">
      <c r="A41" s="28">
        <v>48</v>
      </c>
      <c r="B41" s="7">
        <v>1</v>
      </c>
      <c r="C41" s="6" t="s">
        <v>22</v>
      </c>
      <c r="D41" s="8">
        <v>34840</v>
      </c>
      <c r="E41" s="8">
        <v>71380</v>
      </c>
      <c r="F41" s="8">
        <v>7488</v>
      </c>
    </row>
    <row r="42" spans="1:6" s="23" customFormat="1" ht="12.95" customHeight="1" x14ac:dyDescent="0.2">
      <c r="A42" s="28">
        <v>49</v>
      </c>
      <c r="B42" s="7">
        <v>1</v>
      </c>
      <c r="C42" s="6" t="s">
        <v>23</v>
      </c>
      <c r="D42" s="8">
        <v>25319</v>
      </c>
      <c r="E42" s="8">
        <v>52338</v>
      </c>
      <c r="F42" s="8">
        <v>7488</v>
      </c>
    </row>
    <row r="43" spans="1:6" s="23" customFormat="1" ht="12.95" customHeight="1" x14ac:dyDescent="0.2">
      <c r="A43" s="28">
        <v>49</v>
      </c>
      <c r="B43" s="7">
        <v>2</v>
      </c>
      <c r="C43" s="6" t="s">
        <v>23</v>
      </c>
      <c r="D43" s="8">
        <v>36582</v>
      </c>
      <c r="E43" s="8">
        <v>74864</v>
      </c>
      <c r="F43" s="8">
        <v>7488</v>
      </c>
    </row>
    <row r="44" spans="1:6" s="23" customFormat="1" ht="12.95" customHeight="1" x14ac:dyDescent="0.2">
      <c r="A44" s="28">
        <v>50</v>
      </c>
      <c r="B44" s="7">
        <v>1</v>
      </c>
      <c r="C44" s="6" t="s">
        <v>24</v>
      </c>
      <c r="D44" s="8">
        <v>12824</v>
      </c>
      <c r="E44" s="8">
        <v>27348</v>
      </c>
      <c r="F44" s="8">
        <v>8238</v>
      </c>
    </row>
    <row r="45" spans="1:6" s="23" customFormat="1" ht="12.95" customHeight="1" x14ac:dyDescent="0.2">
      <c r="A45" s="28">
        <v>51</v>
      </c>
      <c r="B45" s="7">
        <v>1</v>
      </c>
      <c r="C45" s="6" t="s">
        <v>25</v>
      </c>
      <c r="D45" s="8">
        <v>19284</v>
      </c>
      <c r="E45" s="8">
        <v>40268</v>
      </c>
      <c r="F45" s="8">
        <v>8238</v>
      </c>
    </row>
    <row r="46" spans="1:6" s="23" customFormat="1" ht="12.95" customHeight="1" x14ac:dyDescent="0.2">
      <c r="A46" s="28">
        <v>55</v>
      </c>
      <c r="B46" s="7">
        <v>1</v>
      </c>
      <c r="C46" s="6" t="s">
        <v>26</v>
      </c>
      <c r="D46" s="8">
        <v>19284</v>
      </c>
      <c r="E46" s="8">
        <v>40268</v>
      </c>
      <c r="F46" s="8">
        <v>8238</v>
      </c>
    </row>
    <row r="47" spans="1:6" s="23" customFormat="1" ht="12.95" customHeight="1" x14ac:dyDescent="0.2">
      <c r="A47" s="28">
        <v>56</v>
      </c>
      <c r="B47" s="7">
        <v>1</v>
      </c>
      <c r="C47" s="6" t="s">
        <v>27</v>
      </c>
      <c r="D47" s="8">
        <v>19284</v>
      </c>
      <c r="E47" s="8">
        <v>40268</v>
      </c>
      <c r="F47" s="8">
        <v>8238</v>
      </c>
    </row>
    <row r="48" spans="1:6" s="23" customFormat="1" ht="12.95" customHeight="1" x14ac:dyDescent="0.2">
      <c r="A48" s="28">
        <v>57</v>
      </c>
      <c r="B48" s="7">
        <v>1</v>
      </c>
      <c r="C48" s="6" t="s">
        <v>28</v>
      </c>
      <c r="D48" s="8">
        <v>25319</v>
      </c>
      <c r="E48" s="8">
        <v>52338</v>
      </c>
      <c r="F48" s="8">
        <v>7488</v>
      </c>
    </row>
    <row r="49" spans="1:6" s="23" customFormat="1" ht="12.95" customHeight="1" x14ac:dyDescent="0.2">
      <c r="A49" s="28">
        <v>61</v>
      </c>
      <c r="B49" s="7">
        <v>1</v>
      </c>
      <c r="C49" s="6" t="s">
        <v>29</v>
      </c>
      <c r="D49" s="8">
        <v>16868</v>
      </c>
      <c r="E49" s="8">
        <v>35436</v>
      </c>
      <c r="F49" s="8">
        <v>8238</v>
      </c>
    </row>
    <row r="50" spans="1:6" s="23" customFormat="1" ht="12.95" customHeight="1" x14ac:dyDescent="0.2">
      <c r="A50" s="28">
        <v>62</v>
      </c>
      <c r="B50" s="7">
        <v>1</v>
      </c>
      <c r="C50" s="6" t="s">
        <v>30</v>
      </c>
      <c r="D50" s="8">
        <v>16665</v>
      </c>
      <c r="E50" s="8">
        <v>35030</v>
      </c>
      <c r="F50" s="8">
        <v>8238</v>
      </c>
    </row>
    <row r="51" spans="1:6" s="23" customFormat="1" ht="12.95" customHeight="1" x14ac:dyDescent="0.2">
      <c r="A51" s="28">
        <v>68</v>
      </c>
      <c r="B51" s="7">
        <v>1</v>
      </c>
      <c r="C51" s="6" t="s">
        <v>31</v>
      </c>
      <c r="D51" s="8">
        <v>18367</v>
      </c>
      <c r="E51" s="8">
        <v>38434</v>
      </c>
      <c r="F51" s="8">
        <v>8238</v>
      </c>
    </row>
    <row r="52" spans="1:6" s="23" customFormat="1" ht="12.95" customHeight="1" x14ac:dyDescent="0.2">
      <c r="A52" s="28">
        <v>96</v>
      </c>
      <c r="B52" s="7">
        <v>1</v>
      </c>
      <c r="C52" s="6" t="s">
        <v>32</v>
      </c>
      <c r="D52" s="8">
        <v>13823</v>
      </c>
      <c r="E52" s="8">
        <v>29346</v>
      </c>
      <c r="F52" s="8">
        <v>8238</v>
      </c>
    </row>
    <row r="53" spans="1:6" s="23" customFormat="1" ht="12.95" customHeight="1" x14ac:dyDescent="0.2">
      <c r="A53" s="28">
        <v>97</v>
      </c>
      <c r="B53" s="7">
        <v>1</v>
      </c>
      <c r="C53" s="6" t="s">
        <v>33</v>
      </c>
      <c r="D53" s="8">
        <v>13645</v>
      </c>
      <c r="E53" s="8">
        <v>28990</v>
      </c>
      <c r="F53" s="8">
        <v>8238</v>
      </c>
    </row>
    <row r="54" spans="1:6" s="23" customFormat="1" ht="12.95" customHeight="1" x14ac:dyDescent="0.2">
      <c r="A54" s="28">
        <v>97</v>
      </c>
      <c r="B54" s="7">
        <v>2</v>
      </c>
      <c r="C54" s="6" t="s">
        <v>33</v>
      </c>
      <c r="D54" s="8">
        <v>15679</v>
      </c>
      <c r="E54" s="8">
        <v>33058</v>
      </c>
      <c r="F54" s="8">
        <v>8238</v>
      </c>
    </row>
    <row r="55" spans="1:6" s="23" customFormat="1" ht="12.95" customHeight="1" x14ac:dyDescent="0.2">
      <c r="A55" s="28">
        <v>98</v>
      </c>
      <c r="B55" s="7">
        <v>1</v>
      </c>
      <c r="C55" s="6" t="s">
        <v>34</v>
      </c>
      <c r="D55" s="8">
        <v>13645</v>
      </c>
      <c r="E55" s="8">
        <v>28990</v>
      </c>
      <c r="F55" s="8">
        <v>8238</v>
      </c>
    </row>
    <row r="56" spans="1:6" s="23" customFormat="1" ht="12.95" customHeight="1" x14ac:dyDescent="0.2">
      <c r="A56" s="28">
        <v>98</v>
      </c>
      <c r="B56" s="7">
        <v>2</v>
      </c>
      <c r="C56" s="6" t="s">
        <v>34</v>
      </c>
      <c r="D56" s="8">
        <v>15679</v>
      </c>
      <c r="E56" s="8">
        <v>33058</v>
      </c>
      <c r="F56" s="8">
        <v>8238</v>
      </c>
    </row>
    <row r="57" spans="1:6" s="23" customFormat="1" ht="12.95" customHeight="1" x14ac:dyDescent="0.2">
      <c r="A57" s="28">
        <v>99</v>
      </c>
      <c r="B57" s="7">
        <v>1</v>
      </c>
      <c r="C57" s="6" t="s">
        <v>35</v>
      </c>
      <c r="D57" s="8">
        <v>13645</v>
      </c>
      <c r="E57" s="8">
        <v>28990</v>
      </c>
      <c r="F57" s="8">
        <v>8238</v>
      </c>
    </row>
    <row r="58" spans="1:6" s="23" customFormat="1" ht="12.95" customHeight="1" x14ac:dyDescent="0.2">
      <c r="A58" s="28">
        <v>102</v>
      </c>
      <c r="B58" s="7">
        <v>1</v>
      </c>
      <c r="C58" s="6" t="s">
        <v>36</v>
      </c>
      <c r="D58" s="8">
        <v>22348</v>
      </c>
      <c r="E58" s="8">
        <v>46396</v>
      </c>
      <c r="F58" s="8">
        <v>7488</v>
      </c>
    </row>
    <row r="59" spans="1:6" s="23" customFormat="1" ht="12.95" customHeight="1" x14ac:dyDescent="0.2">
      <c r="A59" s="28">
        <v>102</v>
      </c>
      <c r="B59" s="7">
        <v>2</v>
      </c>
      <c r="C59" s="6" t="s">
        <v>36</v>
      </c>
      <c r="D59" s="8">
        <v>19284</v>
      </c>
      <c r="E59" s="8">
        <v>40268</v>
      </c>
      <c r="F59" s="8">
        <v>8238</v>
      </c>
    </row>
    <row r="60" spans="1:6" s="23" customFormat="1" ht="12.95" customHeight="1" x14ac:dyDescent="0.2">
      <c r="A60" s="28">
        <v>103</v>
      </c>
      <c r="B60" s="7">
        <v>1</v>
      </c>
      <c r="C60" s="6" t="s">
        <v>218</v>
      </c>
      <c r="D60" s="8">
        <v>27849</v>
      </c>
      <c r="E60" s="8">
        <v>57398</v>
      </c>
      <c r="F60" s="8">
        <v>7488</v>
      </c>
    </row>
    <row r="61" spans="1:6" s="23" customFormat="1" ht="12.95" customHeight="1" x14ac:dyDescent="0.2">
      <c r="A61" s="28">
        <v>103</v>
      </c>
      <c r="B61" s="7">
        <v>2</v>
      </c>
      <c r="C61" s="6" t="s">
        <v>218</v>
      </c>
      <c r="D61" s="8">
        <v>25319</v>
      </c>
      <c r="E61" s="8">
        <v>52338</v>
      </c>
      <c r="F61" s="8">
        <v>7488</v>
      </c>
    </row>
    <row r="62" spans="1:6" s="23" customFormat="1" ht="12.95" customHeight="1" x14ac:dyDescent="0.2">
      <c r="A62" s="28">
        <v>104</v>
      </c>
      <c r="B62" s="7">
        <v>2</v>
      </c>
      <c r="C62" s="6" t="s">
        <v>37</v>
      </c>
      <c r="D62" s="8">
        <v>19284</v>
      </c>
      <c r="E62" s="8">
        <v>40268</v>
      </c>
      <c r="F62" s="8">
        <v>8238</v>
      </c>
    </row>
    <row r="63" spans="1:6" s="23" customFormat="1" ht="12.95" customHeight="1" x14ac:dyDescent="0.2">
      <c r="A63" s="28">
        <v>105</v>
      </c>
      <c r="B63" s="7">
        <v>1</v>
      </c>
      <c r="C63" s="6" t="s">
        <v>38</v>
      </c>
      <c r="D63" s="8">
        <v>16674</v>
      </c>
      <c r="E63" s="8">
        <v>35048</v>
      </c>
      <c r="F63" s="8">
        <v>8238</v>
      </c>
    </row>
    <row r="64" spans="1:6" s="23" customFormat="1" ht="12.95" customHeight="1" x14ac:dyDescent="0.2">
      <c r="A64" s="28">
        <v>106</v>
      </c>
      <c r="B64" s="7">
        <v>1</v>
      </c>
      <c r="C64" s="6" t="s">
        <v>39</v>
      </c>
      <c r="D64" s="8">
        <v>16538</v>
      </c>
      <c r="E64" s="8">
        <v>34776</v>
      </c>
      <c r="F64" s="8">
        <v>8238</v>
      </c>
    </row>
    <row r="65" spans="1:6" s="23" customFormat="1" ht="12.95" customHeight="1" x14ac:dyDescent="0.2">
      <c r="A65" s="28">
        <v>106</v>
      </c>
      <c r="B65" s="7">
        <v>3</v>
      </c>
      <c r="C65" s="6" t="s">
        <v>39</v>
      </c>
      <c r="D65" s="8">
        <v>18367</v>
      </c>
      <c r="E65" s="8">
        <v>38434</v>
      </c>
      <c r="F65" s="8">
        <v>8238</v>
      </c>
    </row>
    <row r="66" spans="1:6" s="23" customFormat="1" ht="12.95" customHeight="1" x14ac:dyDescent="0.2">
      <c r="A66" s="28">
        <v>108</v>
      </c>
      <c r="B66" s="7">
        <v>1</v>
      </c>
      <c r="C66" s="6" t="s">
        <v>40</v>
      </c>
      <c r="D66" s="8">
        <v>12824</v>
      </c>
      <c r="E66" s="8">
        <v>27348</v>
      </c>
      <c r="F66" s="8">
        <v>8238</v>
      </c>
    </row>
    <row r="67" spans="1:6" s="23" customFormat="1" ht="12.95" customHeight="1" x14ac:dyDescent="0.2">
      <c r="A67" s="28">
        <v>108</v>
      </c>
      <c r="B67" s="7">
        <v>3</v>
      </c>
      <c r="C67" s="6" t="s">
        <v>40</v>
      </c>
      <c r="D67" s="8">
        <v>16674</v>
      </c>
      <c r="E67" s="8">
        <v>35048</v>
      </c>
      <c r="F67" s="8">
        <v>8238</v>
      </c>
    </row>
    <row r="68" spans="1:6" s="23" customFormat="1" ht="12.95" customHeight="1" x14ac:dyDescent="0.2">
      <c r="A68" s="28">
        <v>109</v>
      </c>
      <c r="B68" s="7">
        <v>2</v>
      </c>
      <c r="C68" s="6" t="s">
        <v>41</v>
      </c>
      <c r="D68" s="8">
        <v>16674</v>
      </c>
      <c r="E68" s="8">
        <v>35048</v>
      </c>
      <c r="F68" s="8">
        <v>8238</v>
      </c>
    </row>
    <row r="69" spans="1:6" s="23" customFormat="1" ht="12.95" customHeight="1" x14ac:dyDescent="0.2">
      <c r="A69" s="28">
        <v>111</v>
      </c>
      <c r="B69" s="7">
        <v>1</v>
      </c>
      <c r="C69" s="6" t="s">
        <v>42</v>
      </c>
      <c r="D69" s="8">
        <v>14651</v>
      </c>
      <c r="E69" s="8">
        <v>31002</v>
      </c>
      <c r="F69" s="8">
        <v>8238</v>
      </c>
    </row>
    <row r="70" spans="1:6" s="23" customFormat="1" ht="12.95" customHeight="1" x14ac:dyDescent="0.2">
      <c r="A70" s="28">
        <v>112</v>
      </c>
      <c r="B70" s="7">
        <v>1</v>
      </c>
      <c r="C70" s="6" t="s">
        <v>43</v>
      </c>
      <c r="D70" s="8">
        <v>7868</v>
      </c>
      <c r="E70" s="8">
        <v>17436</v>
      </c>
      <c r="F70" s="8">
        <v>8238</v>
      </c>
    </row>
    <row r="71" spans="1:6" s="23" customFormat="1" ht="12.95" customHeight="1" x14ac:dyDescent="0.2">
      <c r="A71" s="28">
        <v>113</v>
      </c>
      <c r="B71" s="7">
        <v>1</v>
      </c>
      <c r="C71" s="6" t="s">
        <v>44</v>
      </c>
      <c r="D71" s="8">
        <v>19671</v>
      </c>
      <c r="E71" s="8">
        <v>41042</v>
      </c>
      <c r="F71" s="8">
        <v>8238</v>
      </c>
    </row>
    <row r="72" spans="1:6" s="23" customFormat="1" ht="12.95" customHeight="1" x14ac:dyDescent="0.2">
      <c r="A72" s="28">
        <v>114</v>
      </c>
      <c r="B72" s="7">
        <v>1</v>
      </c>
      <c r="C72" s="6" t="s">
        <v>45</v>
      </c>
      <c r="D72" s="8">
        <v>17026</v>
      </c>
      <c r="E72" s="8">
        <v>35752</v>
      </c>
      <c r="F72" s="8">
        <v>8238</v>
      </c>
    </row>
    <row r="73" spans="1:6" s="23" customFormat="1" ht="12.95" customHeight="1" x14ac:dyDescent="0.2">
      <c r="A73" s="28">
        <v>115</v>
      </c>
      <c r="B73" s="7">
        <v>1</v>
      </c>
      <c r="C73" s="6" t="s">
        <v>46</v>
      </c>
      <c r="D73" s="8">
        <v>16665</v>
      </c>
      <c r="E73" s="8">
        <v>35030</v>
      </c>
      <c r="F73" s="8">
        <v>8238</v>
      </c>
    </row>
    <row r="74" spans="1:6" s="23" customFormat="1" ht="12.95" customHeight="1" x14ac:dyDescent="0.2">
      <c r="A74" s="28">
        <v>116</v>
      </c>
      <c r="B74" s="7">
        <v>1</v>
      </c>
      <c r="C74" s="6" t="s">
        <v>47</v>
      </c>
      <c r="D74" s="8">
        <v>16665</v>
      </c>
      <c r="E74" s="8">
        <v>35030</v>
      </c>
      <c r="F74" s="8">
        <v>8238</v>
      </c>
    </row>
    <row r="75" spans="1:6" s="23" customFormat="1" ht="12.95" customHeight="1" x14ac:dyDescent="0.2">
      <c r="A75" s="28">
        <v>122</v>
      </c>
      <c r="B75" s="7">
        <v>1</v>
      </c>
      <c r="C75" s="6" t="s">
        <v>233</v>
      </c>
      <c r="D75" s="8">
        <v>25319</v>
      </c>
      <c r="E75" s="8">
        <v>52338</v>
      </c>
      <c r="F75" s="8">
        <v>7488</v>
      </c>
    </row>
    <row r="76" spans="1:6" s="23" customFormat="1" ht="12.95" customHeight="1" x14ac:dyDescent="0.2">
      <c r="A76" s="28">
        <v>123</v>
      </c>
      <c r="B76" s="7">
        <v>2</v>
      </c>
      <c r="C76" s="6" t="s">
        <v>48</v>
      </c>
      <c r="D76" s="8">
        <v>16538</v>
      </c>
      <c r="E76" s="8">
        <v>34776</v>
      </c>
      <c r="F76" s="8">
        <v>8238</v>
      </c>
    </row>
    <row r="77" spans="1:6" s="23" customFormat="1" ht="12.95" customHeight="1" x14ac:dyDescent="0.2">
      <c r="A77" s="28">
        <v>125</v>
      </c>
      <c r="B77" s="7">
        <v>1</v>
      </c>
      <c r="C77" s="6" t="s">
        <v>49</v>
      </c>
      <c r="D77" s="8">
        <v>12590</v>
      </c>
      <c r="E77" s="8">
        <v>26880</v>
      </c>
      <c r="F77" s="8">
        <v>8238</v>
      </c>
    </row>
    <row r="78" spans="1:6" s="23" customFormat="1" ht="12.95" customHeight="1" x14ac:dyDescent="0.2">
      <c r="A78" s="28">
        <v>126</v>
      </c>
      <c r="B78" s="7">
        <v>1</v>
      </c>
      <c r="C78" s="6" t="s">
        <v>50</v>
      </c>
      <c r="D78" s="8">
        <v>19553</v>
      </c>
      <c r="E78" s="8">
        <v>40806</v>
      </c>
      <c r="F78" s="8">
        <v>8238</v>
      </c>
    </row>
    <row r="79" spans="1:6" s="23" customFormat="1" ht="12.95" customHeight="1" x14ac:dyDescent="0.2">
      <c r="A79" s="28">
        <v>127</v>
      </c>
      <c r="B79" s="7">
        <v>1</v>
      </c>
      <c r="C79" s="6" t="s">
        <v>51</v>
      </c>
      <c r="D79" s="8">
        <v>14573</v>
      </c>
      <c r="E79" s="8">
        <v>30846</v>
      </c>
      <c r="F79" s="8">
        <v>8238</v>
      </c>
    </row>
    <row r="80" spans="1:6" s="23" customFormat="1" ht="12.95" customHeight="1" x14ac:dyDescent="0.2">
      <c r="A80" s="28">
        <v>128</v>
      </c>
      <c r="B80" s="7">
        <v>1</v>
      </c>
      <c r="C80" s="6" t="s">
        <v>52</v>
      </c>
      <c r="D80" s="8">
        <v>11670</v>
      </c>
      <c r="E80" s="8">
        <v>25040</v>
      </c>
      <c r="F80" s="8">
        <v>8238</v>
      </c>
    </row>
    <row r="81" spans="1:6" s="23" customFormat="1" ht="12.95" customHeight="1" x14ac:dyDescent="0.2">
      <c r="A81" s="28">
        <v>132</v>
      </c>
      <c r="B81" s="7">
        <v>1</v>
      </c>
      <c r="C81" s="6" t="s">
        <v>53</v>
      </c>
      <c r="D81" s="8">
        <v>11670</v>
      </c>
      <c r="E81" s="8">
        <v>25040</v>
      </c>
      <c r="F81" s="8">
        <v>8238</v>
      </c>
    </row>
    <row r="82" spans="1:6" s="23" customFormat="1" ht="12.95" customHeight="1" x14ac:dyDescent="0.2">
      <c r="A82" s="28">
        <v>132</v>
      </c>
      <c r="B82" s="7">
        <v>2</v>
      </c>
      <c r="C82" s="6" t="s">
        <v>53</v>
      </c>
      <c r="D82" s="8">
        <v>14573</v>
      </c>
      <c r="E82" s="8">
        <v>30846</v>
      </c>
      <c r="F82" s="8">
        <v>8238</v>
      </c>
    </row>
    <row r="83" spans="1:6" s="23" customFormat="1" ht="12.95" customHeight="1" x14ac:dyDescent="0.2">
      <c r="A83" s="28">
        <v>132</v>
      </c>
      <c r="B83" s="7">
        <v>3</v>
      </c>
      <c r="C83" s="6" t="s">
        <v>53</v>
      </c>
      <c r="D83" s="8">
        <v>19553</v>
      </c>
      <c r="E83" s="8">
        <v>40806</v>
      </c>
      <c r="F83" s="8">
        <v>8238</v>
      </c>
    </row>
    <row r="84" spans="1:6" s="23" customFormat="1" ht="12.95" customHeight="1" x14ac:dyDescent="0.2">
      <c r="A84" s="28">
        <v>135</v>
      </c>
      <c r="B84" s="7">
        <v>1</v>
      </c>
      <c r="C84" s="6" t="s">
        <v>219</v>
      </c>
      <c r="D84" s="8">
        <v>19553</v>
      </c>
      <c r="E84" s="8">
        <v>40806</v>
      </c>
      <c r="F84" s="8">
        <v>8238</v>
      </c>
    </row>
    <row r="85" spans="1:6" s="23" customFormat="1" ht="12.95" customHeight="1" x14ac:dyDescent="0.2">
      <c r="A85" s="28">
        <v>136</v>
      </c>
      <c r="B85" s="7">
        <v>1</v>
      </c>
      <c r="C85" s="6" t="s">
        <v>220</v>
      </c>
      <c r="D85" s="8">
        <v>14573</v>
      </c>
      <c r="E85" s="8">
        <v>30846</v>
      </c>
      <c r="F85" s="8">
        <v>8238</v>
      </c>
    </row>
    <row r="86" spans="1:6" s="23" customFormat="1" ht="12.95" customHeight="1" x14ac:dyDescent="0.2">
      <c r="A86" s="28">
        <v>137</v>
      </c>
      <c r="B86" s="7">
        <v>1</v>
      </c>
      <c r="C86" s="6" t="s">
        <v>221</v>
      </c>
      <c r="D86" s="8">
        <v>11670</v>
      </c>
      <c r="E86" s="8">
        <v>25040</v>
      </c>
      <c r="F86" s="8">
        <v>8238</v>
      </c>
    </row>
    <row r="87" spans="1:6" s="23" customFormat="1" ht="12.95" customHeight="1" x14ac:dyDescent="0.2">
      <c r="A87" s="28">
        <v>138</v>
      </c>
      <c r="B87" s="7">
        <v>1</v>
      </c>
      <c r="C87" s="6" t="s">
        <v>222</v>
      </c>
      <c r="D87" s="8">
        <v>19553</v>
      </c>
      <c r="E87" s="8">
        <v>40806</v>
      </c>
      <c r="F87" s="8">
        <v>8238</v>
      </c>
    </row>
    <row r="88" spans="1:6" s="23" customFormat="1" ht="12.95" customHeight="1" x14ac:dyDescent="0.2">
      <c r="A88" s="28">
        <v>139</v>
      </c>
      <c r="B88" s="7">
        <v>1</v>
      </c>
      <c r="C88" s="6" t="s">
        <v>223</v>
      </c>
      <c r="D88" s="8">
        <v>14573</v>
      </c>
      <c r="E88" s="8">
        <v>30846</v>
      </c>
      <c r="F88" s="8">
        <v>8238</v>
      </c>
    </row>
    <row r="89" spans="1:6" s="23" customFormat="1" ht="12.95" customHeight="1" x14ac:dyDescent="0.2">
      <c r="A89" s="28">
        <v>140</v>
      </c>
      <c r="B89" s="7">
        <v>1</v>
      </c>
      <c r="C89" s="6" t="s">
        <v>224</v>
      </c>
      <c r="D89" s="8">
        <v>11670</v>
      </c>
      <c r="E89" s="8">
        <v>25040</v>
      </c>
      <c r="F89" s="8">
        <v>8238</v>
      </c>
    </row>
    <row r="90" spans="1:6" s="23" customFormat="1" ht="12.95" customHeight="1" x14ac:dyDescent="0.2">
      <c r="A90" s="28">
        <v>141</v>
      </c>
      <c r="B90" s="7">
        <v>1</v>
      </c>
      <c r="C90" s="6" t="s">
        <v>225</v>
      </c>
      <c r="D90" s="8">
        <v>16790</v>
      </c>
      <c r="E90" s="8">
        <v>35280</v>
      </c>
      <c r="F90" s="8">
        <v>8238</v>
      </c>
    </row>
    <row r="91" spans="1:6" s="23" customFormat="1" ht="12.95" customHeight="1" x14ac:dyDescent="0.2">
      <c r="A91" s="28">
        <v>142</v>
      </c>
      <c r="B91" s="7">
        <v>1</v>
      </c>
      <c r="C91" s="6" t="s">
        <v>226</v>
      </c>
      <c r="D91" s="8">
        <v>12590</v>
      </c>
      <c r="E91" s="8">
        <v>26880</v>
      </c>
      <c r="F91" s="8">
        <v>8238</v>
      </c>
    </row>
    <row r="92" spans="1:6" s="23" customFormat="1" ht="12.95" customHeight="1" x14ac:dyDescent="0.2">
      <c r="A92" s="28">
        <v>143</v>
      </c>
      <c r="B92" s="7">
        <v>1</v>
      </c>
      <c r="C92" s="6" t="s">
        <v>234</v>
      </c>
      <c r="D92" s="8">
        <v>12590</v>
      </c>
      <c r="E92" s="8">
        <v>26880</v>
      </c>
      <c r="F92" s="8">
        <v>8238</v>
      </c>
    </row>
    <row r="93" spans="1:6" s="23" customFormat="1" ht="12.95" customHeight="1" x14ac:dyDescent="0.2">
      <c r="A93" s="28">
        <v>144</v>
      </c>
      <c r="B93" s="7">
        <v>1</v>
      </c>
      <c r="C93" s="6" t="s">
        <v>227</v>
      </c>
      <c r="D93" s="8">
        <v>16665</v>
      </c>
      <c r="E93" s="8">
        <v>35030</v>
      </c>
      <c r="F93" s="8">
        <v>8238</v>
      </c>
    </row>
    <row r="94" spans="1:6" s="23" customFormat="1" ht="12.95" customHeight="1" x14ac:dyDescent="0.2">
      <c r="A94" s="28">
        <v>145</v>
      </c>
      <c r="B94" s="7">
        <v>1</v>
      </c>
      <c r="C94" s="6" t="s">
        <v>228</v>
      </c>
      <c r="D94" s="8">
        <v>12590</v>
      </c>
      <c r="E94" s="8">
        <v>26880</v>
      </c>
      <c r="F94" s="8">
        <v>8238</v>
      </c>
    </row>
    <row r="95" spans="1:6" s="23" customFormat="1" ht="12.95" customHeight="1" x14ac:dyDescent="0.2">
      <c r="A95" s="28">
        <v>146</v>
      </c>
      <c r="B95" s="7">
        <v>1</v>
      </c>
      <c r="C95" s="6" t="s">
        <v>229</v>
      </c>
      <c r="D95" s="8">
        <v>23851</v>
      </c>
      <c r="E95" s="8">
        <v>49402</v>
      </c>
      <c r="F95" s="8">
        <v>7488</v>
      </c>
    </row>
    <row r="96" spans="1:6" s="23" customFormat="1" ht="12.95" customHeight="1" x14ac:dyDescent="0.2">
      <c r="A96" s="28">
        <v>147</v>
      </c>
      <c r="B96" s="7">
        <v>1</v>
      </c>
      <c r="C96" s="6" t="s">
        <v>32</v>
      </c>
      <c r="D96" s="8">
        <v>20352</v>
      </c>
      <c r="E96" s="8">
        <v>42404</v>
      </c>
      <c r="F96" s="8">
        <v>7488</v>
      </c>
    </row>
    <row r="97" spans="1:6" s="23" customFormat="1" ht="12.95" customHeight="1" x14ac:dyDescent="0.2">
      <c r="A97" s="28">
        <v>148</v>
      </c>
      <c r="B97" s="7">
        <v>1</v>
      </c>
      <c r="C97" s="6" t="s">
        <v>230</v>
      </c>
      <c r="D97" s="8">
        <v>16790</v>
      </c>
      <c r="E97" s="8">
        <v>35280</v>
      </c>
      <c r="F97" s="8">
        <v>8238</v>
      </c>
    </row>
    <row r="98" spans="1:6" s="23" customFormat="1" ht="12.95" customHeight="1" x14ac:dyDescent="0.2">
      <c r="A98" s="28">
        <v>149</v>
      </c>
      <c r="B98" s="7">
        <v>1</v>
      </c>
      <c r="C98" s="6" t="s">
        <v>231</v>
      </c>
      <c r="D98" s="8">
        <v>13823</v>
      </c>
      <c r="E98" s="8">
        <v>29346</v>
      </c>
      <c r="F98" s="8">
        <v>8238</v>
      </c>
    </row>
    <row r="99" spans="1:6" s="23" customFormat="1" ht="12.95" customHeight="1" x14ac:dyDescent="0.2">
      <c r="A99" s="28">
        <v>152</v>
      </c>
      <c r="B99" s="7">
        <v>1</v>
      </c>
      <c r="C99" s="6" t="s">
        <v>232</v>
      </c>
      <c r="D99" s="8">
        <v>19284</v>
      </c>
      <c r="E99" s="8">
        <v>40268</v>
      </c>
      <c r="F99" s="8">
        <v>8238</v>
      </c>
    </row>
    <row r="100" spans="1:6" s="23" customFormat="1" ht="12.95" customHeight="1" x14ac:dyDescent="0.2">
      <c r="A100" s="28">
        <v>198</v>
      </c>
      <c r="B100" s="7">
        <v>1</v>
      </c>
      <c r="C100" s="6" t="s">
        <v>54</v>
      </c>
      <c r="D100" s="8">
        <v>19671</v>
      </c>
      <c r="E100" s="8">
        <v>41042</v>
      </c>
      <c r="F100" s="8">
        <v>8238</v>
      </c>
    </row>
    <row r="101" spans="1:6" s="23" customFormat="1" ht="12.95" customHeight="1" x14ac:dyDescent="0.2">
      <c r="A101" s="28">
        <v>201</v>
      </c>
      <c r="B101" s="7">
        <v>1</v>
      </c>
      <c r="C101" s="6" t="s">
        <v>55</v>
      </c>
      <c r="D101" s="8">
        <v>23851</v>
      </c>
      <c r="E101" s="8">
        <v>49402</v>
      </c>
      <c r="F101" s="8">
        <v>7488</v>
      </c>
    </row>
    <row r="102" spans="1:6" s="23" customFormat="1" ht="12.95" customHeight="1" x14ac:dyDescent="0.2">
      <c r="A102" s="28">
        <v>202</v>
      </c>
      <c r="B102" s="7">
        <v>1</v>
      </c>
      <c r="C102" s="6" t="s">
        <v>56</v>
      </c>
      <c r="D102" s="8">
        <v>13678</v>
      </c>
      <c r="E102" s="8">
        <v>29056</v>
      </c>
      <c r="F102" s="8">
        <v>8238</v>
      </c>
    </row>
    <row r="103" spans="1:6" s="23" customFormat="1" ht="12.95" customHeight="1" x14ac:dyDescent="0.2">
      <c r="A103" s="28">
        <v>203</v>
      </c>
      <c r="B103" s="7">
        <v>1</v>
      </c>
      <c r="C103" s="6" t="s">
        <v>57</v>
      </c>
      <c r="D103" s="8">
        <v>20352</v>
      </c>
      <c r="E103" s="8">
        <v>42404</v>
      </c>
      <c r="F103" s="8">
        <v>7488</v>
      </c>
    </row>
    <row r="104" spans="1:6" s="23" customFormat="1" ht="12.95" customHeight="1" x14ac:dyDescent="0.2">
      <c r="A104" s="28">
        <v>204</v>
      </c>
      <c r="B104" s="7">
        <v>1</v>
      </c>
      <c r="C104" s="6" t="s">
        <v>58</v>
      </c>
      <c r="D104" s="8">
        <v>17794</v>
      </c>
      <c r="E104" s="8">
        <v>37288</v>
      </c>
      <c r="F104" s="8">
        <v>8238</v>
      </c>
    </row>
    <row r="105" spans="1:6" s="23" customFormat="1" ht="12.95" customHeight="1" x14ac:dyDescent="0.2">
      <c r="A105" s="28">
        <v>205</v>
      </c>
      <c r="B105" s="7">
        <v>1</v>
      </c>
      <c r="C105" s="6" t="s">
        <v>59</v>
      </c>
      <c r="D105" s="8">
        <v>16790</v>
      </c>
      <c r="E105" s="8">
        <v>35280</v>
      </c>
      <c r="F105" s="8">
        <v>8238</v>
      </c>
    </row>
    <row r="106" spans="1:6" s="23" customFormat="1" ht="12.95" customHeight="1" x14ac:dyDescent="0.2">
      <c r="A106" s="28">
        <v>206</v>
      </c>
      <c r="B106" s="7">
        <v>1</v>
      </c>
      <c r="C106" s="6" t="s">
        <v>60</v>
      </c>
      <c r="D106" s="8">
        <v>12824</v>
      </c>
      <c r="E106" s="8">
        <v>27348</v>
      </c>
      <c r="F106" s="8">
        <v>8238</v>
      </c>
    </row>
    <row r="107" spans="1:6" s="23" customFormat="1" ht="12.95" customHeight="1" x14ac:dyDescent="0.2">
      <c r="A107" s="28">
        <v>207</v>
      </c>
      <c r="B107" s="7">
        <v>1</v>
      </c>
      <c r="C107" s="6" t="s">
        <v>61</v>
      </c>
      <c r="D107" s="8">
        <v>12824</v>
      </c>
      <c r="E107" s="8">
        <v>27348</v>
      </c>
      <c r="F107" s="8">
        <v>8238</v>
      </c>
    </row>
    <row r="108" spans="1:6" s="23" customFormat="1" ht="12.95" customHeight="1" x14ac:dyDescent="0.2">
      <c r="A108" s="28">
        <v>208</v>
      </c>
      <c r="B108" s="7">
        <v>1</v>
      </c>
      <c r="C108" s="6" t="s">
        <v>62</v>
      </c>
      <c r="D108" s="8">
        <v>12824</v>
      </c>
      <c r="E108" s="8">
        <v>27348</v>
      </c>
      <c r="F108" s="8">
        <v>8238</v>
      </c>
    </row>
    <row r="109" spans="1:6" s="23" customFormat="1" ht="12.95" customHeight="1" x14ac:dyDescent="0.2">
      <c r="A109" s="28">
        <v>210</v>
      </c>
      <c r="B109" s="7">
        <v>1</v>
      </c>
      <c r="C109" s="6" t="s">
        <v>63</v>
      </c>
      <c r="D109" s="8">
        <v>12709</v>
      </c>
      <c r="E109" s="8">
        <v>27118</v>
      </c>
      <c r="F109" s="8">
        <v>8238</v>
      </c>
    </row>
    <row r="110" spans="1:6" s="23" customFormat="1" ht="12.95" customHeight="1" x14ac:dyDescent="0.2">
      <c r="A110" s="28">
        <v>211</v>
      </c>
      <c r="B110" s="7">
        <v>1</v>
      </c>
      <c r="C110" s="6" t="s">
        <v>64</v>
      </c>
      <c r="D110" s="8">
        <v>12824</v>
      </c>
      <c r="E110" s="8">
        <v>27348</v>
      </c>
      <c r="F110" s="8">
        <v>8238</v>
      </c>
    </row>
    <row r="111" spans="1:6" s="23" customFormat="1" ht="12.95" customHeight="1" x14ac:dyDescent="0.2">
      <c r="A111" s="28">
        <v>212</v>
      </c>
      <c r="B111" s="7">
        <v>2</v>
      </c>
      <c r="C111" s="6" t="s">
        <v>65</v>
      </c>
      <c r="D111" s="8">
        <v>20642</v>
      </c>
      <c r="E111" s="8">
        <v>42984</v>
      </c>
      <c r="F111" s="8">
        <v>7488</v>
      </c>
    </row>
    <row r="112" spans="1:6" s="23" customFormat="1" ht="12.95" customHeight="1" x14ac:dyDescent="0.2">
      <c r="A112" s="28">
        <v>212</v>
      </c>
      <c r="B112" s="7">
        <v>3</v>
      </c>
      <c r="C112" s="6" t="s">
        <v>65</v>
      </c>
      <c r="D112" s="8">
        <v>15371</v>
      </c>
      <c r="E112" s="8">
        <v>32442</v>
      </c>
      <c r="F112" s="8">
        <v>8238</v>
      </c>
    </row>
    <row r="113" spans="1:6" s="23" customFormat="1" ht="12.95" customHeight="1" x14ac:dyDescent="0.2">
      <c r="A113" s="28">
        <v>212</v>
      </c>
      <c r="B113" s="7">
        <v>4</v>
      </c>
      <c r="C113" s="6" t="s">
        <v>65</v>
      </c>
      <c r="D113" s="8">
        <v>14643</v>
      </c>
      <c r="E113" s="8">
        <v>30986</v>
      </c>
      <c r="F113" s="8">
        <v>8238</v>
      </c>
    </row>
    <row r="114" spans="1:6" s="23" customFormat="1" ht="12.95" customHeight="1" x14ac:dyDescent="0.2">
      <c r="A114" s="28">
        <v>213</v>
      </c>
      <c r="B114" s="7">
        <v>1</v>
      </c>
      <c r="C114" s="6" t="s">
        <v>66</v>
      </c>
      <c r="D114" s="8">
        <v>12824</v>
      </c>
      <c r="E114" s="8">
        <v>27348</v>
      </c>
      <c r="F114" s="8">
        <v>8238</v>
      </c>
    </row>
    <row r="115" spans="1:6" s="23" customFormat="1" ht="12.95" customHeight="1" x14ac:dyDescent="0.2">
      <c r="A115" s="28">
        <v>214</v>
      </c>
      <c r="B115" s="7">
        <v>1</v>
      </c>
      <c r="C115" s="6" t="s">
        <v>67</v>
      </c>
      <c r="D115" s="8">
        <v>12824</v>
      </c>
      <c r="E115" s="8">
        <v>27348</v>
      </c>
      <c r="F115" s="8">
        <v>8238</v>
      </c>
    </row>
    <row r="116" spans="1:6" s="23" customFormat="1" ht="12.95" customHeight="1" x14ac:dyDescent="0.2">
      <c r="A116" s="28">
        <v>215</v>
      </c>
      <c r="B116" s="7">
        <v>1</v>
      </c>
      <c r="C116" s="6" t="s">
        <v>68</v>
      </c>
      <c r="D116" s="8">
        <v>12824</v>
      </c>
      <c r="E116" s="8">
        <v>27348</v>
      </c>
      <c r="F116" s="8">
        <v>8238</v>
      </c>
    </row>
    <row r="117" spans="1:6" s="23" customFormat="1" ht="12.95" customHeight="1" x14ac:dyDescent="0.2">
      <c r="A117" s="28">
        <v>216</v>
      </c>
      <c r="B117" s="7">
        <v>1</v>
      </c>
      <c r="C117" s="6" t="s">
        <v>69</v>
      </c>
      <c r="D117" s="8">
        <v>11151</v>
      </c>
      <c r="E117" s="8">
        <v>24002</v>
      </c>
      <c r="F117" s="8">
        <v>8238</v>
      </c>
    </row>
    <row r="118" spans="1:6" s="23" customFormat="1" ht="12.95" customHeight="1" x14ac:dyDescent="0.2">
      <c r="A118" s="28">
        <v>217</v>
      </c>
      <c r="B118" s="7">
        <v>1</v>
      </c>
      <c r="C118" s="6" t="s">
        <v>70</v>
      </c>
      <c r="D118" s="8">
        <v>12824</v>
      </c>
      <c r="E118" s="8">
        <v>27348</v>
      </c>
      <c r="F118" s="8">
        <v>8238</v>
      </c>
    </row>
    <row r="119" spans="1:6" s="23" customFormat="1" ht="12.95" customHeight="1" x14ac:dyDescent="0.2">
      <c r="A119" s="28">
        <v>218</v>
      </c>
      <c r="B119" s="7">
        <v>1</v>
      </c>
      <c r="C119" s="6" t="s">
        <v>71</v>
      </c>
      <c r="D119" s="8">
        <v>9432</v>
      </c>
      <c r="E119" s="8">
        <v>20564</v>
      </c>
      <c r="F119" s="8">
        <v>8238</v>
      </c>
    </row>
    <row r="120" spans="1:6" s="23" customFormat="1" ht="12.95" customHeight="1" x14ac:dyDescent="0.2">
      <c r="A120" s="28">
        <v>219</v>
      </c>
      <c r="B120" s="7">
        <v>1</v>
      </c>
      <c r="C120" s="6" t="s">
        <v>72</v>
      </c>
      <c r="D120" s="8">
        <v>13645</v>
      </c>
      <c r="E120" s="8">
        <v>28990</v>
      </c>
      <c r="F120" s="8">
        <v>8238</v>
      </c>
    </row>
    <row r="121" spans="1:6" s="23" customFormat="1" ht="12.95" customHeight="1" x14ac:dyDescent="0.2">
      <c r="A121" s="28">
        <v>220</v>
      </c>
      <c r="B121" s="7">
        <v>1</v>
      </c>
      <c r="C121" s="6" t="s">
        <v>73</v>
      </c>
      <c r="D121" s="8">
        <v>12824</v>
      </c>
      <c r="E121" s="8">
        <v>27348</v>
      </c>
      <c r="F121" s="8">
        <v>8238</v>
      </c>
    </row>
    <row r="122" spans="1:6" s="23" customFormat="1" ht="12.95" customHeight="1" x14ac:dyDescent="0.2">
      <c r="A122" s="28">
        <v>221</v>
      </c>
      <c r="B122" s="7">
        <v>1</v>
      </c>
      <c r="C122" s="6" t="s">
        <v>74</v>
      </c>
      <c r="D122" s="8">
        <v>12824</v>
      </c>
      <c r="E122" s="8">
        <v>27348</v>
      </c>
      <c r="F122" s="8">
        <v>8238</v>
      </c>
    </row>
    <row r="123" spans="1:6" s="23" customFormat="1" ht="12.95" customHeight="1" x14ac:dyDescent="0.2">
      <c r="A123" s="28">
        <v>222</v>
      </c>
      <c r="B123" s="7">
        <v>1</v>
      </c>
      <c r="C123" s="6" t="s">
        <v>75</v>
      </c>
      <c r="D123" s="8">
        <v>16460</v>
      </c>
      <c r="E123" s="8">
        <v>34620</v>
      </c>
      <c r="F123" s="8">
        <v>8238</v>
      </c>
    </row>
    <row r="124" spans="1:6" s="23" customFormat="1" ht="12.95" customHeight="1" x14ac:dyDescent="0.2">
      <c r="A124" s="28">
        <v>223</v>
      </c>
      <c r="B124" s="7">
        <v>1</v>
      </c>
      <c r="C124" s="6" t="s">
        <v>76</v>
      </c>
      <c r="D124" s="8">
        <v>13823</v>
      </c>
      <c r="E124" s="8">
        <v>29346</v>
      </c>
      <c r="F124" s="8">
        <v>8238</v>
      </c>
    </row>
    <row r="125" spans="1:6" s="23" customFormat="1" ht="12.95" customHeight="1" x14ac:dyDescent="0.2">
      <c r="A125" s="28">
        <v>226</v>
      </c>
      <c r="B125" s="7">
        <v>3</v>
      </c>
      <c r="C125" s="6" t="s">
        <v>77</v>
      </c>
      <c r="D125" s="8">
        <v>12824</v>
      </c>
      <c r="E125" s="8">
        <v>27348</v>
      </c>
      <c r="F125" s="8">
        <v>8238</v>
      </c>
    </row>
    <row r="126" spans="1:6" s="23" customFormat="1" ht="12.95" customHeight="1" x14ac:dyDescent="0.2">
      <c r="A126" s="28">
        <v>229</v>
      </c>
      <c r="B126" s="7">
        <v>1</v>
      </c>
      <c r="C126" s="6" t="s">
        <v>78</v>
      </c>
      <c r="D126" s="8">
        <v>12824</v>
      </c>
      <c r="E126" s="8">
        <v>27348</v>
      </c>
      <c r="F126" s="8">
        <v>8238</v>
      </c>
    </row>
    <row r="127" spans="1:6" s="23" customFormat="1" ht="12.95" customHeight="1" x14ac:dyDescent="0.2">
      <c r="A127" s="28">
        <v>231</v>
      </c>
      <c r="B127" s="7">
        <v>1</v>
      </c>
      <c r="C127" s="6" t="s">
        <v>79</v>
      </c>
      <c r="D127" s="8">
        <v>14651</v>
      </c>
      <c r="E127" s="8">
        <v>31002</v>
      </c>
      <c r="F127" s="8">
        <v>8238</v>
      </c>
    </row>
    <row r="128" spans="1:6" s="23" customFormat="1" ht="12.95" customHeight="1" x14ac:dyDescent="0.2">
      <c r="A128" s="28">
        <v>234</v>
      </c>
      <c r="B128" s="7">
        <v>1</v>
      </c>
      <c r="C128" s="6" t="s">
        <v>80</v>
      </c>
      <c r="D128" s="8">
        <v>13823</v>
      </c>
      <c r="E128" s="8">
        <v>29346</v>
      </c>
      <c r="F128" s="8">
        <v>8238</v>
      </c>
    </row>
    <row r="129" spans="1:6" s="23" customFormat="1" ht="12.95" customHeight="1" x14ac:dyDescent="0.2">
      <c r="A129" s="28">
        <v>240</v>
      </c>
      <c r="B129" s="7">
        <v>1</v>
      </c>
      <c r="C129" s="6" t="s">
        <v>81</v>
      </c>
      <c r="D129" s="8">
        <v>19671</v>
      </c>
      <c r="E129" s="8">
        <v>41042</v>
      </c>
      <c r="F129" s="8">
        <v>8238</v>
      </c>
    </row>
    <row r="130" spans="1:6" s="23" customFormat="1" ht="12.95" customHeight="1" x14ac:dyDescent="0.2">
      <c r="A130" s="28">
        <v>241</v>
      </c>
      <c r="B130" s="7">
        <v>1</v>
      </c>
      <c r="C130" s="6" t="s">
        <v>82</v>
      </c>
      <c r="D130" s="8">
        <v>16790</v>
      </c>
      <c r="E130" s="8">
        <v>35280</v>
      </c>
      <c r="F130" s="8">
        <v>8238</v>
      </c>
    </row>
    <row r="131" spans="1:6" s="23" customFormat="1" ht="12.95" customHeight="1" x14ac:dyDescent="0.2">
      <c r="A131" s="28">
        <v>242</v>
      </c>
      <c r="B131" s="7">
        <v>1</v>
      </c>
      <c r="C131" s="6" t="s">
        <v>83</v>
      </c>
      <c r="D131" s="8">
        <v>23379</v>
      </c>
      <c r="E131" s="8">
        <v>48458</v>
      </c>
      <c r="F131" s="8">
        <v>7488</v>
      </c>
    </row>
    <row r="132" spans="1:6" s="23" customFormat="1" ht="12.95" customHeight="1" x14ac:dyDescent="0.2">
      <c r="A132" s="28">
        <v>242</v>
      </c>
      <c r="B132" s="7">
        <v>2</v>
      </c>
      <c r="C132" s="6" t="s">
        <v>83</v>
      </c>
      <c r="D132" s="8">
        <v>19284</v>
      </c>
      <c r="E132" s="8">
        <v>40268</v>
      </c>
      <c r="F132" s="8">
        <v>8238</v>
      </c>
    </row>
    <row r="133" spans="1:6" s="23" customFormat="1" ht="12.95" customHeight="1" x14ac:dyDescent="0.2">
      <c r="A133" s="28">
        <v>242</v>
      </c>
      <c r="B133" s="7">
        <v>3</v>
      </c>
      <c r="C133" s="6" t="s">
        <v>83</v>
      </c>
      <c r="D133" s="8">
        <v>16538</v>
      </c>
      <c r="E133" s="8">
        <v>34776</v>
      </c>
      <c r="F133" s="8">
        <v>8238</v>
      </c>
    </row>
    <row r="134" spans="1:6" s="23" customFormat="1" ht="12.95" customHeight="1" x14ac:dyDescent="0.2">
      <c r="A134" s="28">
        <v>242</v>
      </c>
      <c r="B134" s="7">
        <v>4</v>
      </c>
      <c r="C134" s="6" t="s">
        <v>83</v>
      </c>
      <c r="D134" s="8">
        <v>25319</v>
      </c>
      <c r="E134" s="8">
        <v>52338</v>
      </c>
      <c r="F134" s="8">
        <v>7488</v>
      </c>
    </row>
    <row r="135" spans="1:6" s="23" customFormat="1" ht="12.95" customHeight="1" x14ac:dyDescent="0.2">
      <c r="A135" s="28">
        <v>245</v>
      </c>
      <c r="B135" s="7">
        <v>1</v>
      </c>
      <c r="C135" s="6" t="s">
        <v>84</v>
      </c>
      <c r="D135" s="8">
        <v>36582</v>
      </c>
      <c r="E135" s="8">
        <v>74864</v>
      </c>
      <c r="F135" s="8">
        <v>7488</v>
      </c>
    </row>
    <row r="136" spans="1:6" s="23" customFormat="1" ht="12.95" customHeight="1" x14ac:dyDescent="0.2">
      <c r="A136" s="28">
        <v>247</v>
      </c>
      <c r="B136" s="7">
        <v>1</v>
      </c>
      <c r="C136" s="6" t="s">
        <v>85</v>
      </c>
      <c r="D136" s="8">
        <v>16460</v>
      </c>
      <c r="E136" s="8">
        <v>34620</v>
      </c>
      <c r="F136" s="8">
        <v>8238</v>
      </c>
    </row>
    <row r="137" spans="1:6" s="23" customFormat="1" ht="12.95" customHeight="1" x14ac:dyDescent="0.2">
      <c r="A137" s="28">
        <v>302</v>
      </c>
      <c r="B137" s="7">
        <v>1</v>
      </c>
      <c r="C137" s="6" t="s">
        <v>86</v>
      </c>
      <c r="D137" s="8">
        <v>9663</v>
      </c>
      <c r="E137" s="8">
        <v>21026</v>
      </c>
      <c r="F137" s="8">
        <v>8238</v>
      </c>
    </row>
    <row r="138" spans="1:6" s="23" customFormat="1" ht="12.95" customHeight="1" x14ac:dyDescent="0.2">
      <c r="A138" s="28">
        <v>303</v>
      </c>
      <c r="B138" s="7">
        <v>1</v>
      </c>
      <c r="C138" s="6" t="s">
        <v>87</v>
      </c>
      <c r="D138" s="8">
        <v>12824</v>
      </c>
      <c r="E138" s="8">
        <v>27348</v>
      </c>
      <c r="F138" s="8">
        <v>8238</v>
      </c>
    </row>
    <row r="139" spans="1:6" s="23" customFormat="1" ht="12.95" customHeight="1" x14ac:dyDescent="0.2">
      <c r="A139" s="28">
        <v>304</v>
      </c>
      <c r="B139" s="7">
        <v>1</v>
      </c>
      <c r="C139" s="6" t="s">
        <v>88</v>
      </c>
      <c r="D139" s="8">
        <v>7868</v>
      </c>
      <c r="E139" s="8">
        <v>17436</v>
      </c>
      <c r="F139" s="8">
        <v>8238</v>
      </c>
    </row>
    <row r="140" spans="1:6" s="23" customFormat="1" ht="12.95" customHeight="1" x14ac:dyDescent="0.2">
      <c r="A140" s="28">
        <v>305</v>
      </c>
      <c r="B140" s="7">
        <v>1</v>
      </c>
      <c r="C140" s="6" t="s">
        <v>89</v>
      </c>
      <c r="D140" s="8">
        <v>6815</v>
      </c>
      <c r="E140" s="8">
        <v>15330</v>
      </c>
      <c r="F140" s="8">
        <v>8238</v>
      </c>
    </row>
    <row r="141" spans="1:6" s="23" customFormat="1" ht="12.95" customHeight="1" x14ac:dyDescent="0.2">
      <c r="A141" s="28">
        <v>307</v>
      </c>
      <c r="B141" s="7">
        <v>1</v>
      </c>
      <c r="C141" s="6" t="s">
        <v>90</v>
      </c>
      <c r="D141" s="8">
        <v>12590</v>
      </c>
      <c r="E141" s="8">
        <v>26880</v>
      </c>
      <c r="F141" s="8">
        <v>8238</v>
      </c>
    </row>
    <row r="142" spans="1:6" s="23" customFormat="1" ht="12.95" customHeight="1" x14ac:dyDescent="0.2">
      <c r="A142" s="28">
        <v>308</v>
      </c>
      <c r="B142" s="7">
        <v>1</v>
      </c>
      <c r="C142" s="6" t="s">
        <v>91</v>
      </c>
      <c r="D142" s="8">
        <v>12590</v>
      </c>
      <c r="E142" s="8">
        <v>26880</v>
      </c>
      <c r="F142" s="8">
        <v>8238</v>
      </c>
    </row>
    <row r="143" spans="1:6" s="23" customFormat="1" ht="12.95" customHeight="1" x14ac:dyDescent="0.2">
      <c r="A143" s="28">
        <v>312</v>
      </c>
      <c r="B143" s="7">
        <v>1</v>
      </c>
      <c r="C143" s="6" t="s">
        <v>92</v>
      </c>
      <c r="D143" s="8">
        <v>11690</v>
      </c>
      <c r="E143" s="8">
        <v>25080</v>
      </c>
      <c r="F143" s="8">
        <v>8238</v>
      </c>
    </row>
    <row r="144" spans="1:6" s="23" customFormat="1" ht="12.95" customHeight="1" x14ac:dyDescent="0.2">
      <c r="A144" s="28">
        <v>313</v>
      </c>
      <c r="B144" s="7">
        <v>1</v>
      </c>
      <c r="C144" s="6" t="s">
        <v>93</v>
      </c>
      <c r="D144" s="8">
        <v>10222</v>
      </c>
      <c r="E144" s="8">
        <v>22144</v>
      </c>
      <c r="F144" s="8">
        <v>8238</v>
      </c>
    </row>
    <row r="145" spans="1:6" s="23" customFormat="1" ht="12.95" customHeight="1" x14ac:dyDescent="0.2">
      <c r="A145" s="28">
        <v>317</v>
      </c>
      <c r="B145" s="7">
        <v>1</v>
      </c>
      <c r="C145" s="6" t="s">
        <v>94</v>
      </c>
      <c r="D145" s="8">
        <v>12824</v>
      </c>
      <c r="E145" s="8">
        <v>27348</v>
      </c>
      <c r="F145" s="8">
        <v>8238</v>
      </c>
    </row>
    <row r="146" spans="1:6" s="23" customFormat="1" ht="12.95" customHeight="1" x14ac:dyDescent="0.2">
      <c r="A146" s="28">
        <v>323</v>
      </c>
      <c r="B146" s="7">
        <v>3</v>
      </c>
      <c r="C146" s="6" t="s">
        <v>95</v>
      </c>
      <c r="D146" s="8">
        <v>12824</v>
      </c>
      <c r="E146" s="8">
        <v>27348</v>
      </c>
      <c r="F146" s="8">
        <v>8238</v>
      </c>
    </row>
    <row r="147" spans="1:6" s="23" customFormat="1" ht="12.95" customHeight="1" x14ac:dyDescent="0.2">
      <c r="A147" s="28">
        <v>326</v>
      </c>
      <c r="B147" s="7">
        <v>1</v>
      </c>
      <c r="C147" s="6" t="s">
        <v>96</v>
      </c>
      <c r="D147" s="8">
        <v>7329</v>
      </c>
      <c r="E147" s="8">
        <v>16358</v>
      </c>
      <c r="F147" s="8">
        <v>8238</v>
      </c>
    </row>
    <row r="148" spans="1:6" s="23" customFormat="1" ht="12.95" customHeight="1" x14ac:dyDescent="0.2">
      <c r="A148" s="28">
        <v>329</v>
      </c>
      <c r="B148" s="7">
        <v>1</v>
      </c>
      <c r="C148" s="6" t="s">
        <v>97</v>
      </c>
      <c r="D148" s="8">
        <v>16338</v>
      </c>
      <c r="E148" s="8">
        <v>34376</v>
      </c>
      <c r="F148" s="8">
        <v>8238</v>
      </c>
    </row>
    <row r="149" spans="1:6" s="23" customFormat="1" ht="12.95" customHeight="1" x14ac:dyDescent="0.2">
      <c r="A149" s="28">
        <v>330</v>
      </c>
      <c r="B149" s="7">
        <v>1</v>
      </c>
      <c r="C149" s="6" t="s">
        <v>98</v>
      </c>
      <c r="D149" s="8">
        <v>12343</v>
      </c>
      <c r="E149" s="8">
        <v>26386</v>
      </c>
      <c r="F149" s="8">
        <v>8238</v>
      </c>
    </row>
    <row r="150" spans="1:6" s="23" customFormat="1" ht="12.95" customHeight="1" x14ac:dyDescent="0.2">
      <c r="A150" s="28">
        <v>353</v>
      </c>
      <c r="B150" s="7">
        <v>1</v>
      </c>
      <c r="C150" s="6" t="s">
        <v>99</v>
      </c>
      <c r="D150" s="8">
        <v>9432</v>
      </c>
      <c r="E150" s="8">
        <v>20564</v>
      </c>
      <c r="F150" s="8">
        <v>8238</v>
      </c>
    </row>
    <row r="151" spans="1:6" s="23" customFormat="1" ht="12.95" customHeight="1" x14ac:dyDescent="0.2">
      <c r="A151" s="28">
        <v>356</v>
      </c>
      <c r="B151" s="7">
        <v>1</v>
      </c>
      <c r="C151" s="6" t="s">
        <v>100</v>
      </c>
      <c r="D151" s="8">
        <v>5199</v>
      </c>
      <c r="E151" s="8">
        <v>12098</v>
      </c>
      <c r="F151" s="8">
        <v>8238</v>
      </c>
    </row>
    <row r="152" spans="1:6" s="23" customFormat="1" ht="12.95" customHeight="1" x14ac:dyDescent="0.2">
      <c r="A152" s="28">
        <v>360</v>
      </c>
      <c r="B152" s="7">
        <v>1</v>
      </c>
      <c r="C152" s="6" t="s">
        <v>101</v>
      </c>
      <c r="D152" s="8">
        <v>7329</v>
      </c>
      <c r="E152" s="8">
        <v>16358</v>
      </c>
      <c r="F152" s="8">
        <v>8238</v>
      </c>
    </row>
    <row r="153" spans="1:6" s="23" customFormat="1" ht="12.95" customHeight="1" x14ac:dyDescent="0.2">
      <c r="A153" s="28">
        <v>362</v>
      </c>
      <c r="B153" s="7">
        <v>1</v>
      </c>
      <c r="C153" s="6" t="s">
        <v>102</v>
      </c>
      <c r="D153" s="8">
        <v>5868</v>
      </c>
      <c r="E153" s="8">
        <v>13436</v>
      </c>
      <c r="F153" s="8">
        <v>8238</v>
      </c>
    </row>
    <row r="154" spans="1:6" s="23" customFormat="1" ht="12.95" customHeight="1" x14ac:dyDescent="0.2">
      <c r="A154" s="28">
        <v>379</v>
      </c>
      <c r="B154" s="7">
        <v>1</v>
      </c>
      <c r="C154" s="6" t="s">
        <v>103</v>
      </c>
      <c r="D154" s="8">
        <v>11151</v>
      </c>
      <c r="E154" s="8">
        <v>24002</v>
      </c>
      <c r="F154" s="8">
        <v>8238</v>
      </c>
    </row>
    <row r="155" spans="1:6" s="23" customFormat="1" ht="12.95" customHeight="1" x14ac:dyDescent="0.2">
      <c r="A155" s="28">
        <v>380</v>
      </c>
      <c r="B155" s="7">
        <v>2</v>
      </c>
      <c r="C155" s="6" t="s">
        <v>104</v>
      </c>
      <c r="D155" s="8">
        <v>7868</v>
      </c>
      <c r="E155" s="8">
        <v>17436</v>
      </c>
      <c r="F155" s="8">
        <v>8238</v>
      </c>
    </row>
    <row r="156" spans="1:6" s="23" customFormat="1" ht="12.95" customHeight="1" x14ac:dyDescent="0.2">
      <c r="A156" s="28">
        <v>384</v>
      </c>
      <c r="B156" s="7">
        <v>1</v>
      </c>
      <c r="C156" s="6" t="s">
        <v>105</v>
      </c>
      <c r="D156" s="8">
        <v>5040</v>
      </c>
      <c r="E156" s="8">
        <v>11780</v>
      </c>
      <c r="F156" s="8">
        <v>8238</v>
      </c>
    </row>
    <row r="157" spans="1:6" s="23" customFormat="1" ht="12.95" customHeight="1" x14ac:dyDescent="0.2">
      <c r="A157" s="28">
        <v>385</v>
      </c>
      <c r="B157" s="7">
        <v>3</v>
      </c>
      <c r="C157" s="6" t="s">
        <v>106</v>
      </c>
      <c r="D157" s="8">
        <v>12824</v>
      </c>
      <c r="E157" s="8">
        <v>27348</v>
      </c>
      <c r="F157" s="8">
        <v>8238</v>
      </c>
    </row>
    <row r="158" spans="1:6" s="23" customFormat="1" ht="12.95" customHeight="1" x14ac:dyDescent="0.2">
      <c r="A158" s="28">
        <v>386</v>
      </c>
      <c r="B158" s="7">
        <v>1</v>
      </c>
      <c r="C158" s="6" t="s">
        <v>107</v>
      </c>
      <c r="D158" s="8">
        <v>6815</v>
      </c>
      <c r="E158" s="8">
        <v>15330</v>
      </c>
      <c r="F158" s="8">
        <v>8238</v>
      </c>
    </row>
    <row r="159" spans="1:6" s="23" customFormat="1" ht="12.95" customHeight="1" x14ac:dyDescent="0.2">
      <c r="A159" s="28">
        <v>389</v>
      </c>
      <c r="B159" s="7">
        <v>1</v>
      </c>
      <c r="C159" s="6" t="s">
        <v>108</v>
      </c>
      <c r="D159" s="8">
        <v>12824</v>
      </c>
      <c r="E159" s="8">
        <v>27348</v>
      </c>
      <c r="F159" s="8">
        <v>8238</v>
      </c>
    </row>
    <row r="160" spans="1:6" s="23" customFormat="1" ht="12.95" customHeight="1" x14ac:dyDescent="0.2">
      <c r="A160" s="28">
        <v>391</v>
      </c>
      <c r="B160" s="7">
        <v>1</v>
      </c>
      <c r="C160" s="6" t="s">
        <v>109</v>
      </c>
      <c r="D160" s="8">
        <v>5991</v>
      </c>
      <c r="E160" s="8">
        <v>13682</v>
      </c>
      <c r="F160" s="8">
        <v>8238</v>
      </c>
    </row>
    <row r="161" spans="1:6" s="23" customFormat="1" ht="12.95" customHeight="1" x14ac:dyDescent="0.2">
      <c r="A161" s="28">
        <v>393</v>
      </c>
      <c r="B161" s="7">
        <v>1</v>
      </c>
      <c r="C161" s="6" t="s">
        <v>235</v>
      </c>
      <c r="D161" s="8">
        <v>25319</v>
      </c>
      <c r="E161" s="8">
        <v>52338</v>
      </c>
      <c r="F161" s="8">
        <v>7488</v>
      </c>
    </row>
    <row r="162" spans="1:6" s="23" customFormat="1" ht="12.95" customHeight="1" x14ac:dyDescent="0.2">
      <c r="A162" s="28">
        <v>394</v>
      </c>
      <c r="B162" s="7">
        <v>1</v>
      </c>
      <c r="C162" s="6" t="s">
        <v>110</v>
      </c>
      <c r="D162" s="8">
        <v>12824</v>
      </c>
      <c r="E162" s="8">
        <v>27348</v>
      </c>
      <c r="F162" s="8">
        <v>8238</v>
      </c>
    </row>
    <row r="163" spans="1:6" s="23" customFormat="1" ht="12.95" customHeight="1" x14ac:dyDescent="0.2">
      <c r="A163" s="28">
        <v>398</v>
      </c>
      <c r="B163" s="7">
        <v>1</v>
      </c>
      <c r="C163" s="6" t="s">
        <v>111</v>
      </c>
      <c r="D163" s="8">
        <v>9432</v>
      </c>
      <c r="E163" s="8">
        <v>20564</v>
      </c>
      <c r="F163" s="8">
        <v>8238</v>
      </c>
    </row>
    <row r="164" spans="1:6" s="23" customFormat="1" ht="12.95" customHeight="1" x14ac:dyDescent="0.2">
      <c r="A164" s="28">
        <v>400</v>
      </c>
      <c r="B164" s="7">
        <v>1</v>
      </c>
      <c r="C164" s="6" t="s">
        <v>112</v>
      </c>
      <c r="D164" s="8">
        <v>15000</v>
      </c>
      <c r="E164" s="8">
        <v>31700</v>
      </c>
      <c r="F164" s="8">
        <v>8238</v>
      </c>
    </row>
    <row r="165" spans="1:6" s="23" customFormat="1" ht="12.95" customHeight="1" x14ac:dyDescent="0.2">
      <c r="A165" s="28">
        <v>400</v>
      </c>
      <c r="B165" s="7">
        <v>2</v>
      </c>
      <c r="C165" s="6" t="s">
        <v>112</v>
      </c>
      <c r="D165" s="8">
        <v>10088</v>
      </c>
      <c r="E165" s="8">
        <v>21876</v>
      </c>
      <c r="F165" s="8">
        <v>8238</v>
      </c>
    </row>
    <row r="166" spans="1:6" s="23" customFormat="1" ht="12.95" customHeight="1" x14ac:dyDescent="0.2">
      <c r="A166" s="28">
        <v>403</v>
      </c>
      <c r="B166" s="7">
        <v>1</v>
      </c>
      <c r="C166" s="6" t="s">
        <v>113</v>
      </c>
      <c r="D166" s="8">
        <v>12824</v>
      </c>
      <c r="E166" s="8">
        <v>27348</v>
      </c>
      <c r="F166" s="8">
        <v>8238</v>
      </c>
    </row>
    <row r="167" spans="1:6" s="23" customFormat="1" ht="12.95" customHeight="1" x14ac:dyDescent="0.2">
      <c r="A167" s="28">
        <v>405</v>
      </c>
      <c r="B167" s="7">
        <v>1</v>
      </c>
      <c r="C167" s="6" t="s">
        <v>114</v>
      </c>
      <c r="D167" s="8">
        <v>12824</v>
      </c>
      <c r="E167" s="8">
        <v>27348</v>
      </c>
      <c r="F167" s="8">
        <v>8238</v>
      </c>
    </row>
    <row r="168" spans="1:6" s="23" customFormat="1" ht="12.95" customHeight="1" x14ac:dyDescent="0.2">
      <c r="A168" s="28">
        <v>407</v>
      </c>
      <c r="B168" s="7">
        <v>1</v>
      </c>
      <c r="C168" s="6" t="s">
        <v>115</v>
      </c>
      <c r="D168" s="8">
        <v>12824</v>
      </c>
      <c r="E168" s="8">
        <v>27348</v>
      </c>
      <c r="F168" s="8">
        <v>8238</v>
      </c>
    </row>
    <row r="169" spans="1:6" s="23" customFormat="1" ht="12.95" customHeight="1" x14ac:dyDescent="0.2">
      <c r="A169" s="28">
        <v>408</v>
      </c>
      <c r="B169" s="7">
        <v>1</v>
      </c>
      <c r="C169" s="6" t="s">
        <v>116</v>
      </c>
      <c r="D169" s="8">
        <v>6815</v>
      </c>
      <c r="E169" s="8">
        <v>15330</v>
      </c>
      <c r="F169" s="8">
        <v>8238</v>
      </c>
    </row>
    <row r="170" spans="1:6" s="23" customFormat="1" ht="12.95" customHeight="1" x14ac:dyDescent="0.2">
      <c r="A170" s="28">
        <v>409</v>
      </c>
      <c r="B170" s="7">
        <v>1</v>
      </c>
      <c r="C170" s="6" t="s">
        <v>117</v>
      </c>
      <c r="D170" s="8">
        <v>7722</v>
      </c>
      <c r="E170" s="8">
        <v>17144</v>
      </c>
      <c r="F170" s="8">
        <v>8238</v>
      </c>
    </row>
    <row r="171" spans="1:6" s="23" customFormat="1" ht="12.95" customHeight="1" x14ac:dyDescent="0.2">
      <c r="A171" s="28">
        <v>410</v>
      </c>
      <c r="B171" s="7">
        <v>1</v>
      </c>
      <c r="C171" s="6" t="s">
        <v>118</v>
      </c>
      <c r="D171" s="8">
        <v>8394</v>
      </c>
      <c r="E171" s="8">
        <v>18488</v>
      </c>
      <c r="F171" s="8">
        <v>8238</v>
      </c>
    </row>
    <row r="172" spans="1:6" s="23" customFormat="1" ht="12.95" customHeight="1" x14ac:dyDescent="0.2">
      <c r="A172" s="28">
        <v>411</v>
      </c>
      <c r="B172" s="7">
        <v>1</v>
      </c>
      <c r="C172" s="6" t="s">
        <v>119</v>
      </c>
      <c r="D172" s="8">
        <v>8394</v>
      </c>
      <c r="E172" s="8">
        <v>18488</v>
      </c>
      <c r="F172" s="8">
        <v>8238</v>
      </c>
    </row>
    <row r="173" spans="1:6" s="23" customFormat="1" ht="12.95" customHeight="1" x14ac:dyDescent="0.2">
      <c r="A173" s="28">
        <v>412</v>
      </c>
      <c r="B173" s="7">
        <v>1</v>
      </c>
      <c r="C173" s="6" t="s">
        <v>120</v>
      </c>
      <c r="D173" s="8">
        <v>8499</v>
      </c>
      <c r="E173" s="8">
        <v>18698</v>
      </c>
      <c r="F173" s="8">
        <v>8238</v>
      </c>
    </row>
    <row r="174" spans="1:6" s="23" customFormat="1" ht="12.95" customHeight="1" x14ac:dyDescent="0.2">
      <c r="A174" s="28">
        <v>413</v>
      </c>
      <c r="B174" s="7">
        <v>1</v>
      </c>
      <c r="C174" s="6" t="s">
        <v>121</v>
      </c>
      <c r="D174" s="8">
        <v>8499</v>
      </c>
      <c r="E174" s="8">
        <v>18698</v>
      </c>
      <c r="F174" s="8">
        <v>8238</v>
      </c>
    </row>
    <row r="175" spans="1:6" s="23" customFormat="1" ht="12.95" customHeight="1" x14ac:dyDescent="0.2">
      <c r="A175" s="28">
        <v>414</v>
      </c>
      <c r="B175" s="7">
        <v>1</v>
      </c>
      <c r="C175" s="6" t="s">
        <v>122</v>
      </c>
      <c r="D175" s="8">
        <v>8671</v>
      </c>
      <c r="E175" s="8">
        <v>19042</v>
      </c>
      <c r="F175" s="8">
        <v>8238</v>
      </c>
    </row>
    <row r="176" spans="1:6" s="23" customFormat="1" ht="12.95" customHeight="1" x14ac:dyDescent="0.2">
      <c r="A176" s="28">
        <v>415</v>
      </c>
      <c r="B176" s="7">
        <v>1</v>
      </c>
      <c r="C176" s="6" t="s">
        <v>123</v>
      </c>
      <c r="D176" s="8">
        <v>9476</v>
      </c>
      <c r="E176" s="8">
        <v>20652</v>
      </c>
      <c r="F176" s="8">
        <v>8238</v>
      </c>
    </row>
    <row r="177" spans="1:6" s="23" customFormat="1" ht="12.95" customHeight="1" x14ac:dyDescent="0.2">
      <c r="A177" s="28">
        <v>416</v>
      </c>
      <c r="B177" s="7">
        <v>1</v>
      </c>
      <c r="C177" s="6" t="s">
        <v>124</v>
      </c>
      <c r="D177" s="8">
        <v>9587</v>
      </c>
      <c r="E177" s="8">
        <v>20874</v>
      </c>
      <c r="F177" s="8">
        <v>8238</v>
      </c>
    </row>
    <row r="178" spans="1:6" s="23" customFormat="1" ht="12.95" customHeight="1" x14ac:dyDescent="0.2">
      <c r="A178" s="28">
        <v>417</v>
      </c>
      <c r="B178" s="7">
        <v>1</v>
      </c>
      <c r="C178" s="6" t="s">
        <v>125</v>
      </c>
      <c r="D178" s="8">
        <v>10950</v>
      </c>
      <c r="E178" s="8">
        <v>23600</v>
      </c>
      <c r="F178" s="8">
        <v>8238</v>
      </c>
    </row>
    <row r="179" spans="1:6" s="23" customFormat="1" ht="12.95" customHeight="1" x14ac:dyDescent="0.2">
      <c r="A179" s="28">
        <v>418</v>
      </c>
      <c r="B179" s="7">
        <v>1</v>
      </c>
      <c r="C179" s="6" t="s">
        <v>126</v>
      </c>
      <c r="D179" s="8">
        <v>10950</v>
      </c>
      <c r="E179" s="8">
        <v>23600</v>
      </c>
      <c r="F179" s="8">
        <v>8238</v>
      </c>
    </row>
    <row r="180" spans="1:6" s="23" customFormat="1" ht="12.95" customHeight="1" x14ac:dyDescent="0.2">
      <c r="A180" s="28">
        <v>419</v>
      </c>
      <c r="B180" s="7">
        <v>1</v>
      </c>
      <c r="C180" s="6" t="s">
        <v>127</v>
      </c>
      <c r="D180" s="8">
        <v>14604</v>
      </c>
      <c r="E180" s="8">
        <v>30908</v>
      </c>
      <c r="F180" s="8">
        <v>8238</v>
      </c>
    </row>
    <row r="181" spans="1:6" s="23" customFormat="1" ht="12.95" customHeight="1" x14ac:dyDescent="0.2">
      <c r="A181" s="28">
        <v>420</v>
      </c>
      <c r="B181" s="7">
        <v>1</v>
      </c>
      <c r="C181" s="6" t="s">
        <v>128</v>
      </c>
      <c r="D181" s="8">
        <v>15722</v>
      </c>
      <c r="E181" s="8">
        <v>33144</v>
      </c>
      <c r="F181" s="8">
        <v>8238</v>
      </c>
    </row>
    <row r="182" spans="1:6" s="23" customFormat="1" ht="12.95" customHeight="1" x14ac:dyDescent="0.2">
      <c r="A182" s="28">
        <v>421</v>
      </c>
      <c r="B182" s="7">
        <v>1</v>
      </c>
      <c r="C182" s="6" t="s">
        <v>129</v>
      </c>
      <c r="D182" s="8">
        <v>15722</v>
      </c>
      <c r="E182" s="8">
        <v>33144</v>
      </c>
      <c r="F182" s="8">
        <v>8238</v>
      </c>
    </row>
    <row r="183" spans="1:6" s="23" customFormat="1" ht="12.95" customHeight="1" x14ac:dyDescent="0.2">
      <c r="A183" s="28">
        <v>422</v>
      </c>
      <c r="B183" s="7">
        <v>1</v>
      </c>
      <c r="C183" s="6" t="s">
        <v>130</v>
      </c>
      <c r="D183" s="8">
        <v>15722</v>
      </c>
      <c r="E183" s="8">
        <v>33144</v>
      </c>
      <c r="F183" s="8">
        <v>8238</v>
      </c>
    </row>
    <row r="184" spans="1:6" s="23" customFormat="1" ht="12.95" customHeight="1" x14ac:dyDescent="0.2">
      <c r="A184" s="28">
        <v>423</v>
      </c>
      <c r="B184" s="7">
        <v>1</v>
      </c>
      <c r="C184" s="6" t="s">
        <v>131</v>
      </c>
      <c r="D184" s="8">
        <v>15722</v>
      </c>
      <c r="E184" s="8">
        <v>33144</v>
      </c>
      <c r="F184" s="8">
        <v>8238</v>
      </c>
    </row>
    <row r="185" spans="1:6" s="23" customFormat="1" ht="12.95" customHeight="1" x14ac:dyDescent="0.2">
      <c r="A185" s="28">
        <v>424</v>
      </c>
      <c r="B185" s="7">
        <v>1</v>
      </c>
      <c r="C185" s="6" t="s">
        <v>132</v>
      </c>
      <c r="D185" s="8">
        <v>15722</v>
      </c>
      <c r="E185" s="8">
        <v>33144</v>
      </c>
      <c r="F185" s="8">
        <v>8238</v>
      </c>
    </row>
    <row r="186" spans="1:6" s="23" customFormat="1" ht="12.95" customHeight="1" x14ac:dyDescent="0.2">
      <c r="A186" s="28">
        <v>425</v>
      </c>
      <c r="B186" s="7">
        <v>1</v>
      </c>
      <c r="C186" s="6" t="s">
        <v>133</v>
      </c>
      <c r="D186" s="8">
        <v>15722</v>
      </c>
      <c r="E186" s="8">
        <v>33144</v>
      </c>
      <c r="F186" s="8">
        <v>8238</v>
      </c>
    </row>
    <row r="187" spans="1:6" s="23" customFormat="1" ht="12.95" customHeight="1" x14ac:dyDescent="0.2">
      <c r="A187" s="28">
        <v>426</v>
      </c>
      <c r="B187" s="7">
        <v>1</v>
      </c>
      <c r="C187" s="6" t="s">
        <v>134</v>
      </c>
      <c r="D187" s="8">
        <v>15722</v>
      </c>
      <c r="E187" s="8">
        <v>33144</v>
      </c>
      <c r="F187" s="8">
        <v>8238</v>
      </c>
    </row>
    <row r="188" spans="1:6" s="23" customFormat="1" ht="12.95" customHeight="1" x14ac:dyDescent="0.2">
      <c r="A188" s="28">
        <v>427</v>
      </c>
      <c r="B188" s="7">
        <v>1</v>
      </c>
      <c r="C188" s="6" t="s">
        <v>135</v>
      </c>
      <c r="D188" s="8">
        <v>15722</v>
      </c>
      <c r="E188" s="8">
        <v>33144</v>
      </c>
      <c r="F188" s="8">
        <v>8238</v>
      </c>
    </row>
    <row r="189" spans="1:6" s="23" customFormat="1" ht="12.95" customHeight="1" x14ac:dyDescent="0.2">
      <c r="A189" s="28">
        <v>427</v>
      </c>
      <c r="B189" s="7">
        <v>2</v>
      </c>
      <c r="C189" s="6" t="s">
        <v>135</v>
      </c>
      <c r="D189" s="8">
        <v>16493</v>
      </c>
      <c r="E189" s="8">
        <v>34686</v>
      </c>
      <c r="F189" s="8">
        <v>8238</v>
      </c>
    </row>
    <row r="190" spans="1:6" s="23" customFormat="1" ht="12.95" customHeight="1" x14ac:dyDescent="0.2">
      <c r="A190" s="28">
        <v>428</v>
      </c>
      <c r="B190" s="7">
        <v>1</v>
      </c>
      <c r="C190" s="6" t="s">
        <v>136</v>
      </c>
      <c r="D190" s="8">
        <v>15722</v>
      </c>
      <c r="E190" s="8">
        <v>33144</v>
      </c>
      <c r="F190" s="8">
        <v>8238</v>
      </c>
    </row>
    <row r="191" spans="1:6" s="23" customFormat="1" ht="12.95" customHeight="1" x14ac:dyDescent="0.2">
      <c r="A191" s="28">
        <v>428</v>
      </c>
      <c r="B191" s="7">
        <v>2</v>
      </c>
      <c r="C191" s="6" t="s">
        <v>136</v>
      </c>
      <c r="D191" s="8">
        <v>17799</v>
      </c>
      <c r="E191" s="8">
        <v>37298</v>
      </c>
      <c r="F191" s="8">
        <v>8238</v>
      </c>
    </row>
    <row r="192" spans="1:6" s="23" customFormat="1" ht="12.95" customHeight="1" x14ac:dyDescent="0.2">
      <c r="A192" s="28">
        <v>429</v>
      </c>
      <c r="B192" s="7">
        <v>1</v>
      </c>
      <c r="C192" s="6" t="s">
        <v>137</v>
      </c>
      <c r="D192" s="8">
        <v>15722</v>
      </c>
      <c r="E192" s="8">
        <v>33144</v>
      </c>
      <c r="F192" s="8">
        <v>8238</v>
      </c>
    </row>
    <row r="193" spans="1:6" s="23" customFormat="1" ht="12.95" customHeight="1" x14ac:dyDescent="0.2">
      <c r="A193" s="28">
        <v>430</v>
      </c>
      <c r="B193" s="7">
        <v>1</v>
      </c>
      <c r="C193" s="6" t="s">
        <v>138</v>
      </c>
      <c r="D193" s="8">
        <v>15722</v>
      </c>
      <c r="E193" s="8">
        <v>33144</v>
      </c>
      <c r="F193" s="8">
        <v>8238</v>
      </c>
    </row>
    <row r="194" spans="1:6" s="23" customFormat="1" ht="12.95" customHeight="1" x14ac:dyDescent="0.2">
      <c r="A194" s="28">
        <v>431</v>
      </c>
      <c r="B194" s="7">
        <v>1</v>
      </c>
      <c r="C194" s="6" t="s">
        <v>139</v>
      </c>
      <c r="D194" s="8">
        <v>16179</v>
      </c>
      <c r="E194" s="8">
        <v>34058</v>
      </c>
      <c r="F194" s="8">
        <v>8238</v>
      </c>
    </row>
    <row r="195" spans="1:6" s="23" customFormat="1" ht="12.95" customHeight="1" x14ac:dyDescent="0.2">
      <c r="A195" s="28">
        <v>435</v>
      </c>
      <c r="B195" s="7">
        <v>1</v>
      </c>
      <c r="C195" s="6" t="s">
        <v>140</v>
      </c>
      <c r="D195" s="8">
        <v>23277</v>
      </c>
      <c r="E195" s="8">
        <v>48254</v>
      </c>
      <c r="F195" s="8">
        <v>7488</v>
      </c>
    </row>
    <row r="196" spans="1:6" s="23" customFormat="1" ht="12.95" customHeight="1" x14ac:dyDescent="0.2">
      <c r="A196" s="28">
        <v>436</v>
      </c>
      <c r="B196" s="7">
        <v>1</v>
      </c>
      <c r="C196" s="6" t="s">
        <v>141</v>
      </c>
      <c r="D196" s="8">
        <v>23277</v>
      </c>
      <c r="E196" s="8">
        <v>48254</v>
      </c>
      <c r="F196" s="8">
        <v>7488</v>
      </c>
    </row>
    <row r="197" spans="1:6" s="23" customFormat="1" ht="12.95" customHeight="1" x14ac:dyDescent="0.2">
      <c r="A197" s="28">
        <v>437</v>
      </c>
      <c r="B197" s="7">
        <v>1</v>
      </c>
      <c r="C197" s="6" t="s">
        <v>142</v>
      </c>
      <c r="D197" s="8">
        <v>23277</v>
      </c>
      <c r="E197" s="8">
        <v>48254</v>
      </c>
      <c r="F197" s="8">
        <v>7488</v>
      </c>
    </row>
    <row r="198" spans="1:6" s="23" customFormat="1" ht="12.95" customHeight="1" x14ac:dyDescent="0.2">
      <c r="A198" s="28">
        <v>438</v>
      </c>
      <c r="B198" s="7">
        <v>1</v>
      </c>
      <c r="C198" s="6" t="s">
        <v>143</v>
      </c>
      <c r="D198" s="8">
        <v>23277</v>
      </c>
      <c r="E198" s="8">
        <v>48254</v>
      </c>
      <c r="F198" s="8">
        <v>7488</v>
      </c>
    </row>
    <row r="199" spans="1:6" s="23" customFormat="1" ht="12.95" customHeight="1" x14ac:dyDescent="0.2">
      <c r="A199" s="28">
        <v>439</v>
      </c>
      <c r="B199" s="7">
        <v>1</v>
      </c>
      <c r="C199" s="6" t="s">
        <v>144</v>
      </c>
      <c r="D199" s="8">
        <v>23277</v>
      </c>
      <c r="E199" s="8">
        <v>48254</v>
      </c>
      <c r="F199" s="8">
        <v>7488</v>
      </c>
    </row>
    <row r="200" spans="1:6" s="23" customFormat="1" ht="12.95" customHeight="1" x14ac:dyDescent="0.2">
      <c r="A200" s="28">
        <v>440</v>
      </c>
      <c r="B200" s="7">
        <v>1</v>
      </c>
      <c r="C200" s="6" t="s">
        <v>145</v>
      </c>
      <c r="D200" s="8">
        <v>23277</v>
      </c>
      <c r="E200" s="8">
        <v>48254</v>
      </c>
      <c r="F200" s="8">
        <v>7488</v>
      </c>
    </row>
    <row r="201" spans="1:6" s="23" customFormat="1" ht="12.95" customHeight="1" x14ac:dyDescent="0.2">
      <c r="A201" s="28">
        <v>441</v>
      </c>
      <c r="B201" s="7">
        <v>1</v>
      </c>
      <c r="C201" s="6" t="s">
        <v>146</v>
      </c>
      <c r="D201" s="8">
        <v>23277</v>
      </c>
      <c r="E201" s="8">
        <v>48254</v>
      </c>
      <c r="F201" s="8">
        <v>7488</v>
      </c>
    </row>
    <row r="202" spans="1:6" s="23" customFormat="1" ht="12.95" customHeight="1" x14ac:dyDescent="0.2">
      <c r="A202" s="28">
        <v>442</v>
      </c>
      <c r="B202" s="7">
        <v>1</v>
      </c>
      <c r="C202" s="6" t="s">
        <v>147</v>
      </c>
      <c r="D202" s="8">
        <v>23277</v>
      </c>
      <c r="E202" s="8">
        <v>48254</v>
      </c>
      <c r="F202" s="8">
        <v>7488</v>
      </c>
    </row>
    <row r="203" spans="1:6" s="23" customFormat="1" ht="12.95" customHeight="1" x14ac:dyDescent="0.2">
      <c r="A203" s="28">
        <v>444</v>
      </c>
      <c r="B203" s="7">
        <v>1</v>
      </c>
      <c r="C203" s="6" t="s">
        <v>148</v>
      </c>
      <c r="D203" s="8">
        <v>23277</v>
      </c>
      <c r="E203" s="8">
        <v>48254</v>
      </c>
      <c r="F203" s="8">
        <v>7488</v>
      </c>
    </row>
    <row r="204" spans="1:6" s="23" customFormat="1" ht="12.95" customHeight="1" x14ac:dyDescent="0.2">
      <c r="A204" s="28">
        <v>445</v>
      </c>
      <c r="B204" s="7">
        <v>1</v>
      </c>
      <c r="C204" s="6" t="s">
        <v>149</v>
      </c>
      <c r="D204" s="8">
        <v>23277</v>
      </c>
      <c r="E204" s="8">
        <v>48254</v>
      </c>
      <c r="F204" s="8">
        <v>7488</v>
      </c>
    </row>
    <row r="205" spans="1:6" s="23" customFormat="1" ht="12.95" customHeight="1" x14ac:dyDescent="0.2">
      <c r="A205" s="28">
        <v>446</v>
      </c>
      <c r="B205" s="7">
        <v>1</v>
      </c>
      <c r="C205" s="6" t="s">
        <v>150</v>
      </c>
      <c r="D205" s="8">
        <v>23379</v>
      </c>
      <c r="E205" s="8">
        <v>48458</v>
      </c>
      <c r="F205" s="8">
        <v>7488</v>
      </c>
    </row>
    <row r="206" spans="1:6" s="23" customFormat="1" ht="12.95" customHeight="1" x14ac:dyDescent="0.2">
      <c r="A206" s="28">
        <v>447</v>
      </c>
      <c r="B206" s="7">
        <v>1</v>
      </c>
      <c r="C206" s="6" t="s">
        <v>151</v>
      </c>
      <c r="D206" s="8">
        <v>26478</v>
      </c>
      <c r="E206" s="8">
        <v>54656</v>
      </c>
      <c r="F206" s="8">
        <v>7488</v>
      </c>
    </row>
    <row r="207" spans="1:6" s="23" customFormat="1" ht="12.95" customHeight="1" x14ac:dyDescent="0.2">
      <c r="A207" s="28">
        <v>448</v>
      </c>
      <c r="B207" s="7">
        <v>1</v>
      </c>
      <c r="C207" s="6" t="s">
        <v>152</v>
      </c>
      <c r="D207" s="8">
        <v>26180</v>
      </c>
      <c r="E207" s="8">
        <v>54060</v>
      </c>
      <c r="F207" s="8">
        <v>7488</v>
      </c>
    </row>
    <row r="208" spans="1:6" s="23" customFormat="1" ht="12.95" customHeight="1" x14ac:dyDescent="0.2">
      <c r="A208" s="28">
        <v>450</v>
      </c>
      <c r="B208" s="7">
        <v>1</v>
      </c>
      <c r="C208" s="6" t="s">
        <v>153</v>
      </c>
      <c r="D208" s="8">
        <v>15722</v>
      </c>
      <c r="E208" s="8">
        <v>33144</v>
      </c>
      <c r="F208" s="8">
        <v>8238</v>
      </c>
    </row>
    <row r="209" spans="1:6" s="23" customFormat="1" ht="12.95" customHeight="1" x14ac:dyDescent="0.2">
      <c r="A209" s="28">
        <v>508</v>
      </c>
      <c r="B209" s="7">
        <v>1</v>
      </c>
      <c r="C209" s="6" t="s">
        <v>154</v>
      </c>
      <c r="D209" s="8">
        <v>4869</v>
      </c>
      <c r="E209" s="8">
        <v>11438</v>
      </c>
      <c r="F209" s="8">
        <v>8238</v>
      </c>
    </row>
    <row r="210" spans="1:6" s="23" customFormat="1" ht="12.95" customHeight="1" x14ac:dyDescent="0.2">
      <c r="A210" s="28">
        <v>508</v>
      </c>
      <c r="B210" s="7">
        <v>2</v>
      </c>
      <c r="C210" s="6" t="s">
        <v>154</v>
      </c>
      <c r="D210" s="8">
        <v>7868</v>
      </c>
      <c r="E210" s="8">
        <v>17436</v>
      </c>
      <c r="F210" s="8">
        <v>8238</v>
      </c>
    </row>
    <row r="211" spans="1:6" s="23" customFormat="1" ht="12.95" customHeight="1" x14ac:dyDescent="0.2">
      <c r="A211" s="28">
        <v>511</v>
      </c>
      <c r="B211" s="7">
        <v>1</v>
      </c>
      <c r="C211" s="6" t="s">
        <v>155</v>
      </c>
      <c r="D211" s="8">
        <v>7868</v>
      </c>
      <c r="E211" s="8">
        <v>17436</v>
      </c>
      <c r="F211" s="8">
        <v>8238</v>
      </c>
    </row>
    <row r="212" spans="1:6" s="23" customFormat="1" ht="12.95" customHeight="1" x14ac:dyDescent="0.2">
      <c r="A212" s="28">
        <v>513</v>
      </c>
      <c r="B212" s="7">
        <v>1</v>
      </c>
      <c r="C212" s="6" t="s">
        <v>156</v>
      </c>
      <c r="D212" s="8">
        <v>12824</v>
      </c>
      <c r="E212" s="8">
        <v>27348</v>
      </c>
      <c r="F212" s="8">
        <v>8238</v>
      </c>
    </row>
    <row r="213" spans="1:6" s="23" customFormat="1" ht="12.95" customHeight="1" x14ac:dyDescent="0.2">
      <c r="A213" s="28">
        <v>514</v>
      </c>
      <c r="B213" s="7">
        <v>1</v>
      </c>
      <c r="C213" s="6" t="s">
        <v>157</v>
      </c>
      <c r="D213" s="8">
        <v>12824</v>
      </c>
      <c r="E213" s="8">
        <v>27348</v>
      </c>
      <c r="F213" s="8">
        <v>8238</v>
      </c>
    </row>
    <row r="214" spans="1:6" s="23" customFormat="1" ht="12.95" customHeight="1" x14ac:dyDescent="0.2">
      <c r="A214" s="28">
        <v>531</v>
      </c>
      <c r="B214" s="7">
        <v>1</v>
      </c>
      <c r="C214" s="6" t="s">
        <v>158</v>
      </c>
      <c r="D214" s="8">
        <v>7329</v>
      </c>
      <c r="E214" s="8">
        <v>16358</v>
      </c>
      <c r="F214" s="8">
        <v>8238</v>
      </c>
    </row>
    <row r="215" spans="1:6" s="23" customFormat="1" ht="12.95" customHeight="1" x14ac:dyDescent="0.2">
      <c r="A215" s="28">
        <v>532</v>
      </c>
      <c r="B215" s="7">
        <v>1</v>
      </c>
      <c r="C215" s="6" t="s">
        <v>159</v>
      </c>
      <c r="D215" s="8">
        <v>4869</v>
      </c>
      <c r="E215" s="8">
        <v>11438</v>
      </c>
      <c r="F215" s="8">
        <v>8238</v>
      </c>
    </row>
    <row r="216" spans="1:6" s="23" customFormat="1" ht="12.95" customHeight="1" x14ac:dyDescent="0.2">
      <c r="A216" s="28">
        <v>533</v>
      </c>
      <c r="B216" s="7">
        <v>1</v>
      </c>
      <c r="C216" s="6" t="s">
        <v>160</v>
      </c>
      <c r="D216" s="8">
        <v>4869</v>
      </c>
      <c r="E216" s="8">
        <v>11438</v>
      </c>
      <c r="F216" s="8">
        <v>8238</v>
      </c>
    </row>
    <row r="217" spans="1:6" s="23" customFormat="1" ht="12.95" customHeight="1" x14ac:dyDescent="0.2">
      <c r="A217" s="28">
        <v>534</v>
      </c>
      <c r="B217" s="7">
        <v>1</v>
      </c>
      <c r="C217" s="6" t="s">
        <v>161</v>
      </c>
      <c r="D217" s="8">
        <v>4869</v>
      </c>
      <c r="E217" s="8">
        <v>11438</v>
      </c>
      <c r="F217" s="8">
        <v>8238</v>
      </c>
    </row>
    <row r="218" spans="1:6" s="23" customFormat="1" ht="12.95" customHeight="1" x14ac:dyDescent="0.2">
      <c r="A218" s="28">
        <v>535</v>
      </c>
      <c r="B218" s="7">
        <v>1</v>
      </c>
      <c r="C218" s="6" t="s">
        <v>162</v>
      </c>
      <c r="D218" s="8">
        <v>9432</v>
      </c>
      <c r="E218" s="8">
        <v>20564</v>
      </c>
      <c r="F218" s="8">
        <v>8238</v>
      </c>
    </row>
    <row r="219" spans="1:6" s="23" customFormat="1" ht="12.95" customHeight="1" x14ac:dyDescent="0.2">
      <c r="A219" s="28">
        <v>535</v>
      </c>
      <c r="B219" s="7">
        <v>3</v>
      </c>
      <c r="C219" s="6" t="s">
        <v>162</v>
      </c>
      <c r="D219" s="8">
        <v>6815</v>
      </c>
      <c r="E219" s="8">
        <v>15330</v>
      </c>
      <c r="F219" s="8">
        <v>8238</v>
      </c>
    </row>
    <row r="220" spans="1:6" s="23" customFormat="1" ht="12.95" customHeight="1" x14ac:dyDescent="0.2">
      <c r="A220" s="28">
        <v>536</v>
      </c>
      <c r="B220" s="7">
        <v>1</v>
      </c>
      <c r="C220" s="6" t="s">
        <v>163</v>
      </c>
      <c r="D220" s="8">
        <v>5991</v>
      </c>
      <c r="E220" s="8">
        <v>13682</v>
      </c>
      <c r="F220" s="8">
        <v>8238</v>
      </c>
    </row>
    <row r="221" spans="1:6" s="23" customFormat="1" ht="12.95" customHeight="1" x14ac:dyDescent="0.2">
      <c r="A221" s="28">
        <v>537</v>
      </c>
      <c r="B221" s="7">
        <v>1</v>
      </c>
      <c r="C221" s="6" t="s">
        <v>164</v>
      </c>
      <c r="D221" s="8">
        <v>5991</v>
      </c>
      <c r="E221" s="8">
        <v>13682</v>
      </c>
      <c r="F221" s="8">
        <v>8238</v>
      </c>
    </row>
    <row r="222" spans="1:6" s="23" customFormat="1" ht="12.95" customHeight="1" x14ac:dyDescent="0.2">
      <c r="A222" s="28">
        <v>538</v>
      </c>
      <c r="B222" s="7">
        <v>1</v>
      </c>
      <c r="C222" s="6" t="s">
        <v>165</v>
      </c>
      <c r="D222" s="8">
        <v>12824</v>
      </c>
      <c r="E222" s="8">
        <v>27348</v>
      </c>
      <c r="F222" s="8">
        <v>8238</v>
      </c>
    </row>
    <row r="223" spans="1:6" s="23" customFormat="1" ht="12.95" customHeight="1" x14ac:dyDescent="0.2">
      <c r="A223" s="28">
        <v>542</v>
      </c>
      <c r="B223" s="7">
        <v>1</v>
      </c>
      <c r="C223" s="6" t="s">
        <v>166</v>
      </c>
      <c r="D223" s="8">
        <v>4869</v>
      </c>
      <c r="E223" s="8">
        <v>11438</v>
      </c>
      <c r="F223" s="8">
        <v>8238</v>
      </c>
    </row>
    <row r="224" spans="1:6" s="23" customFormat="1" ht="12.95" customHeight="1" x14ac:dyDescent="0.2">
      <c r="A224" s="28">
        <v>546</v>
      </c>
      <c r="B224" s="7">
        <v>1</v>
      </c>
      <c r="C224" s="6" t="s">
        <v>167</v>
      </c>
      <c r="D224" s="8">
        <v>12824</v>
      </c>
      <c r="E224" s="8">
        <v>27348</v>
      </c>
      <c r="F224" s="8">
        <v>8238</v>
      </c>
    </row>
    <row r="225" spans="1:6" s="23" customFormat="1" ht="12.95" customHeight="1" x14ac:dyDescent="0.2">
      <c r="A225" s="28">
        <v>560</v>
      </c>
      <c r="B225" s="7">
        <v>134</v>
      </c>
      <c r="C225" s="6" t="s">
        <v>168</v>
      </c>
      <c r="D225" s="8">
        <v>19284</v>
      </c>
      <c r="E225" s="8">
        <v>40268</v>
      </c>
      <c r="F225" s="8">
        <v>8238</v>
      </c>
    </row>
    <row r="226" spans="1:6" s="23" customFormat="1" ht="12.95" customHeight="1" x14ac:dyDescent="0.2">
      <c r="A226" s="28">
        <v>560</v>
      </c>
      <c r="B226" s="7">
        <v>135</v>
      </c>
      <c r="C226" s="6" t="s">
        <v>168</v>
      </c>
      <c r="D226" s="8">
        <v>16538</v>
      </c>
      <c r="E226" s="8">
        <v>34776</v>
      </c>
      <c r="F226" s="8">
        <v>8238</v>
      </c>
    </row>
    <row r="227" spans="1:6" s="23" customFormat="1" ht="12.95" customHeight="1" x14ac:dyDescent="0.2">
      <c r="A227" s="28">
        <v>560</v>
      </c>
      <c r="B227" s="7">
        <v>268</v>
      </c>
      <c r="C227" s="6" t="s">
        <v>168</v>
      </c>
      <c r="D227" s="8">
        <v>14079</v>
      </c>
      <c r="E227" s="8">
        <v>29858</v>
      </c>
      <c r="F227" s="8">
        <v>8238</v>
      </c>
    </row>
    <row r="228" spans="1:6" s="23" customFormat="1" ht="12.95" customHeight="1" x14ac:dyDescent="0.2">
      <c r="A228" s="28">
        <v>571</v>
      </c>
      <c r="B228" s="7">
        <v>1</v>
      </c>
      <c r="C228" s="6" t="s">
        <v>169</v>
      </c>
      <c r="D228" s="8">
        <v>15182</v>
      </c>
      <c r="E228" s="8">
        <v>32064</v>
      </c>
      <c r="F228" s="8">
        <v>8238</v>
      </c>
    </row>
    <row r="229" spans="1:6" s="23" customFormat="1" ht="12.95" customHeight="1" x14ac:dyDescent="0.2">
      <c r="A229" s="28">
        <v>573</v>
      </c>
      <c r="B229" s="7">
        <v>3</v>
      </c>
      <c r="C229" s="6" t="s">
        <v>170</v>
      </c>
      <c r="D229" s="8">
        <v>12824</v>
      </c>
      <c r="E229" s="8">
        <v>27348</v>
      </c>
      <c r="F229" s="8">
        <v>8238</v>
      </c>
    </row>
    <row r="230" spans="1:6" s="23" customFormat="1" ht="12.95" customHeight="1" x14ac:dyDescent="0.2">
      <c r="A230" s="28">
        <v>573</v>
      </c>
      <c r="B230" s="7">
        <v>5</v>
      </c>
      <c r="C230" s="6" t="s">
        <v>170</v>
      </c>
      <c r="D230" s="8">
        <v>9291</v>
      </c>
      <c r="E230" s="8">
        <v>20282</v>
      </c>
      <c r="F230" s="8">
        <v>8238</v>
      </c>
    </row>
    <row r="231" spans="1:6" s="23" customFormat="1" ht="12.95" customHeight="1" x14ac:dyDescent="0.2">
      <c r="A231" s="28">
        <v>576</v>
      </c>
      <c r="B231" s="7">
        <v>1</v>
      </c>
      <c r="C231" s="6" t="s">
        <v>171</v>
      </c>
      <c r="D231" s="8">
        <v>19284</v>
      </c>
      <c r="E231" s="8">
        <v>40268</v>
      </c>
      <c r="F231" s="8">
        <v>8238</v>
      </c>
    </row>
    <row r="232" spans="1:6" s="23" customFormat="1" ht="12.95" customHeight="1" x14ac:dyDescent="0.2">
      <c r="A232" s="28">
        <v>612</v>
      </c>
      <c r="B232" s="7">
        <v>1</v>
      </c>
      <c r="C232" s="6" t="s">
        <v>172</v>
      </c>
      <c r="D232" s="8">
        <v>7868</v>
      </c>
      <c r="E232" s="8">
        <v>17436</v>
      </c>
      <c r="F232" s="8">
        <v>8238</v>
      </c>
    </row>
    <row r="233" spans="1:6" s="23" customFormat="1" ht="12.95" customHeight="1" x14ac:dyDescent="0.2">
      <c r="A233" s="28">
        <v>616</v>
      </c>
      <c r="B233" s="7">
        <v>1</v>
      </c>
      <c r="C233" s="6" t="s">
        <v>174</v>
      </c>
      <c r="D233" s="8">
        <v>16433</v>
      </c>
      <c r="E233" s="8">
        <v>34566</v>
      </c>
      <c r="F233" s="8">
        <v>8238</v>
      </c>
    </row>
    <row r="234" spans="1:6" s="23" customFormat="1" ht="12.95" customHeight="1" x14ac:dyDescent="0.2">
      <c r="A234" s="28">
        <v>718</v>
      </c>
      <c r="B234" s="7">
        <v>1</v>
      </c>
      <c r="C234" s="6" t="s">
        <v>175</v>
      </c>
      <c r="D234" s="8">
        <v>9432</v>
      </c>
      <c r="E234" s="8">
        <v>20564</v>
      </c>
      <c r="F234" s="8">
        <v>8238</v>
      </c>
    </row>
    <row r="235" spans="1:6" s="23" customFormat="1" ht="12.95" customHeight="1" x14ac:dyDescent="0.2">
      <c r="A235" s="28">
        <v>732</v>
      </c>
      <c r="B235" s="7">
        <v>1</v>
      </c>
      <c r="C235" s="6" t="s">
        <v>176</v>
      </c>
      <c r="D235" s="8">
        <v>12898</v>
      </c>
      <c r="E235" s="8">
        <v>27496</v>
      </c>
      <c r="F235" s="8">
        <v>8238</v>
      </c>
    </row>
    <row r="236" spans="1:6" s="23" customFormat="1" ht="12.95" customHeight="1" x14ac:dyDescent="0.2">
      <c r="A236" s="28">
        <v>802</v>
      </c>
      <c r="B236" s="7">
        <v>1</v>
      </c>
      <c r="C236" s="6" t="s">
        <v>177</v>
      </c>
      <c r="D236" s="8">
        <v>9663</v>
      </c>
      <c r="E236" s="8">
        <v>21026</v>
      </c>
      <c r="F236" s="8">
        <v>8238</v>
      </c>
    </row>
    <row r="237" spans="1:6" s="23" customFormat="1" ht="12.95" customHeight="1" x14ac:dyDescent="0.2">
      <c r="A237" s="28">
        <v>804</v>
      </c>
      <c r="B237" s="7">
        <v>1</v>
      </c>
      <c r="C237" s="6" t="s">
        <v>178</v>
      </c>
      <c r="D237" s="8">
        <v>7868</v>
      </c>
      <c r="E237" s="8">
        <v>17436</v>
      </c>
      <c r="F237" s="8">
        <v>8238</v>
      </c>
    </row>
    <row r="238" spans="1:6" s="23" customFormat="1" ht="12.95" customHeight="1" x14ac:dyDescent="0.2">
      <c r="A238" s="28">
        <v>805</v>
      </c>
      <c r="B238" s="7">
        <v>1</v>
      </c>
      <c r="C238" s="6" t="s">
        <v>179</v>
      </c>
      <c r="D238" s="8">
        <v>6815</v>
      </c>
      <c r="E238" s="8">
        <v>15330</v>
      </c>
      <c r="F238" s="8">
        <v>8238</v>
      </c>
    </row>
    <row r="239" spans="1:6" s="23" customFormat="1" ht="12.95" customHeight="1" x14ac:dyDescent="0.2">
      <c r="A239" s="28">
        <v>808</v>
      </c>
      <c r="B239" s="7">
        <v>1</v>
      </c>
      <c r="C239" s="6" t="s">
        <v>180</v>
      </c>
      <c r="D239" s="8">
        <v>12662</v>
      </c>
      <c r="E239" s="8">
        <v>27024</v>
      </c>
      <c r="F239" s="8">
        <v>8238</v>
      </c>
    </row>
    <row r="240" spans="1:6" s="23" customFormat="1" ht="12.95" customHeight="1" x14ac:dyDescent="0.2">
      <c r="A240" s="28">
        <v>811</v>
      </c>
      <c r="B240" s="7">
        <v>1</v>
      </c>
      <c r="C240" s="6" t="s">
        <v>181</v>
      </c>
      <c r="D240" s="8">
        <v>8499</v>
      </c>
      <c r="E240" s="8">
        <v>18698</v>
      </c>
      <c r="F240" s="8">
        <v>8238</v>
      </c>
    </row>
    <row r="241" spans="1:6" s="23" customFormat="1" ht="12.95" customHeight="1" x14ac:dyDescent="0.2">
      <c r="A241" s="28">
        <v>821</v>
      </c>
      <c r="B241" s="7">
        <v>1</v>
      </c>
      <c r="C241" s="6" t="s">
        <v>182</v>
      </c>
      <c r="D241" s="8">
        <v>7868</v>
      </c>
      <c r="E241" s="8">
        <v>17436</v>
      </c>
      <c r="F241" s="8">
        <v>8238</v>
      </c>
    </row>
    <row r="242" spans="1:6" s="23" customFormat="1" ht="12.95" customHeight="1" x14ac:dyDescent="0.2">
      <c r="A242" s="28">
        <v>853</v>
      </c>
      <c r="B242" s="7">
        <v>1</v>
      </c>
      <c r="C242" s="6" t="s">
        <v>183</v>
      </c>
      <c r="D242" s="8">
        <v>9432</v>
      </c>
      <c r="E242" s="8">
        <v>20564</v>
      </c>
      <c r="F242" s="8">
        <v>8238</v>
      </c>
    </row>
    <row r="243" spans="1:6" s="23" customFormat="1" ht="12.95" customHeight="1" x14ac:dyDescent="0.2">
      <c r="A243" s="28">
        <v>854</v>
      </c>
      <c r="B243" s="7">
        <v>1</v>
      </c>
      <c r="C243" s="6" t="s">
        <v>184</v>
      </c>
      <c r="D243" s="8">
        <v>9432</v>
      </c>
      <c r="E243" s="8">
        <v>20564</v>
      </c>
      <c r="F243" s="8">
        <v>8238</v>
      </c>
    </row>
    <row r="244" spans="1:6" s="23" customFormat="1" ht="12.95" customHeight="1" x14ac:dyDescent="0.2">
      <c r="A244" s="28">
        <v>854</v>
      </c>
      <c r="B244" s="7">
        <v>2</v>
      </c>
      <c r="C244" s="6" t="s">
        <v>184</v>
      </c>
      <c r="D244" s="8">
        <v>12414</v>
      </c>
      <c r="E244" s="8">
        <v>26528</v>
      </c>
      <c r="F244" s="8">
        <v>8238</v>
      </c>
    </row>
    <row r="245" spans="1:6" s="23" customFormat="1" ht="12.95" customHeight="1" x14ac:dyDescent="0.2">
      <c r="A245" s="28">
        <v>854</v>
      </c>
      <c r="B245" s="7">
        <v>3</v>
      </c>
      <c r="C245" s="6" t="s">
        <v>184</v>
      </c>
      <c r="D245" s="8">
        <v>16433</v>
      </c>
      <c r="E245" s="8">
        <v>34566</v>
      </c>
      <c r="F245" s="8">
        <v>8238</v>
      </c>
    </row>
    <row r="246" spans="1:6" s="23" customFormat="1" ht="12.95" customHeight="1" x14ac:dyDescent="0.2">
      <c r="A246" s="28">
        <v>856</v>
      </c>
      <c r="B246" s="7">
        <v>1</v>
      </c>
      <c r="C246" s="6" t="s">
        <v>185</v>
      </c>
      <c r="D246" s="8">
        <v>5199</v>
      </c>
      <c r="E246" s="8">
        <v>12098</v>
      </c>
      <c r="F246" s="8">
        <v>8238</v>
      </c>
    </row>
    <row r="247" spans="1:6" s="23" customFormat="1" ht="12.95" customHeight="1" x14ac:dyDescent="0.2">
      <c r="A247" s="28">
        <v>857</v>
      </c>
      <c r="B247" s="7">
        <v>1</v>
      </c>
      <c r="C247" s="6" t="s">
        <v>186</v>
      </c>
      <c r="D247" s="8">
        <v>5301</v>
      </c>
      <c r="E247" s="8">
        <v>12302</v>
      </c>
      <c r="F247" s="8">
        <v>8238</v>
      </c>
    </row>
    <row r="248" spans="1:6" s="23" customFormat="1" ht="12.95" customHeight="1" x14ac:dyDescent="0.2">
      <c r="A248" s="28">
        <v>860</v>
      </c>
      <c r="B248" s="7">
        <v>1</v>
      </c>
      <c r="C248" s="6" t="s">
        <v>187</v>
      </c>
      <c r="D248" s="8">
        <v>7329</v>
      </c>
      <c r="E248" s="8">
        <v>16358</v>
      </c>
      <c r="F248" s="8">
        <v>8238</v>
      </c>
    </row>
    <row r="249" spans="1:6" s="23" customFormat="1" ht="12.95" customHeight="1" x14ac:dyDescent="0.2">
      <c r="A249" s="28">
        <v>863</v>
      </c>
      <c r="B249" s="7">
        <v>1</v>
      </c>
      <c r="C249" s="6" t="s">
        <v>188</v>
      </c>
      <c r="D249" s="8">
        <v>12898</v>
      </c>
      <c r="E249" s="8">
        <v>27496</v>
      </c>
      <c r="F249" s="8">
        <v>8238</v>
      </c>
    </row>
    <row r="250" spans="1:6" s="23" customFormat="1" ht="12.95" customHeight="1" x14ac:dyDescent="0.2">
      <c r="A250" s="28">
        <v>864</v>
      </c>
      <c r="B250" s="7">
        <v>1</v>
      </c>
      <c r="C250" s="6" t="s">
        <v>189</v>
      </c>
      <c r="D250" s="8">
        <v>7329</v>
      </c>
      <c r="E250" s="8">
        <v>16358</v>
      </c>
      <c r="F250" s="8">
        <v>8238</v>
      </c>
    </row>
    <row r="251" spans="1:6" s="23" customFormat="1" ht="12.95" customHeight="1" x14ac:dyDescent="0.2">
      <c r="A251" s="28">
        <v>886</v>
      </c>
      <c r="B251" s="7">
        <v>1</v>
      </c>
      <c r="C251" s="6" t="s">
        <v>190</v>
      </c>
      <c r="D251" s="8">
        <v>6815</v>
      </c>
      <c r="E251" s="8">
        <v>15330</v>
      </c>
      <c r="F251" s="8">
        <v>8238</v>
      </c>
    </row>
    <row r="252" spans="1:6" s="23" customFormat="1" ht="12.95" customHeight="1" x14ac:dyDescent="0.2">
      <c r="A252" s="28">
        <v>891</v>
      </c>
      <c r="B252" s="7">
        <v>1</v>
      </c>
      <c r="C252" s="6" t="s">
        <v>191</v>
      </c>
      <c r="D252" s="8">
        <v>5991</v>
      </c>
      <c r="E252" s="8">
        <v>13682</v>
      </c>
      <c r="F252" s="8">
        <v>8238</v>
      </c>
    </row>
    <row r="253" spans="1:6" s="23" customFormat="1" ht="12.95" customHeight="1" x14ac:dyDescent="0.2">
      <c r="A253" s="28">
        <v>892</v>
      </c>
      <c r="B253" s="7">
        <v>1</v>
      </c>
      <c r="C253" s="6" t="s">
        <v>192</v>
      </c>
      <c r="D253" s="8">
        <v>7868</v>
      </c>
      <c r="E253" s="8">
        <v>17436</v>
      </c>
      <c r="F253" s="8">
        <v>8238</v>
      </c>
    </row>
    <row r="254" spans="1:6" s="23" customFormat="1" ht="12.95" customHeight="1" x14ac:dyDescent="0.2">
      <c r="A254" s="28">
        <v>896</v>
      </c>
      <c r="B254" s="7">
        <v>1</v>
      </c>
      <c r="C254" s="6" t="s">
        <v>193</v>
      </c>
      <c r="D254" s="8">
        <v>5502</v>
      </c>
      <c r="E254" s="8">
        <v>12704</v>
      </c>
      <c r="F254" s="8">
        <v>8238</v>
      </c>
    </row>
    <row r="255" spans="1:6" s="23" customFormat="1" ht="12.95" customHeight="1" x14ac:dyDescent="0.2">
      <c r="A255" s="28">
        <v>897</v>
      </c>
      <c r="B255" s="7">
        <v>1</v>
      </c>
      <c r="C255" s="6" t="s">
        <v>194</v>
      </c>
      <c r="D255" s="8">
        <v>5400</v>
      </c>
      <c r="E255" s="8">
        <v>12500</v>
      </c>
      <c r="F255" s="8">
        <v>8238</v>
      </c>
    </row>
    <row r="256" spans="1:6" s="23" customFormat="1" ht="12.95" customHeight="1" x14ac:dyDescent="0.2">
      <c r="A256" s="28">
        <v>1002</v>
      </c>
      <c r="B256" s="7">
        <v>1</v>
      </c>
      <c r="C256" s="6" t="s">
        <v>195</v>
      </c>
      <c r="D256" s="8">
        <v>6921</v>
      </c>
      <c r="E256" s="8">
        <v>15542</v>
      </c>
      <c r="F256" s="8">
        <v>8238</v>
      </c>
    </row>
    <row r="257" spans="1:9" s="23" customFormat="1" ht="12.95" customHeight="1" x14ac:dyDescent="0.2">
      <c r="A257" s="28">
        <v>1003</v>
      </c>
      <c r="B257" s="7">
        <v>1</v>
      </c>
      <c r="C257" s="6" t="s">
        <v>196</v>
      </c>
      <c r="D257" s="8">
        <v>6921</v>
      </c>
      <c r="E257" s="8">
        <v>15542</v>
      </c>
      <c r="F257" s="8">
        <v>8238</v>
      </c>
    </row>
    <row r="258" spans="1:9" s="23" customFormat="1" ht="12.95" customHeight="1" x14ac:dyDescent="0.2">
      <c r="A258" s="28">
        <v>1004</v>
      </c>
      <c r="B258" s="7">
        <v>1</v>
      </c>
      <c r="C258" s="6" t="s">
        <v>197</v>
      </c>
      <c r="D258" s="8">
        <v>6921</v>
      </c>
      <c r="E258" s="8">
        <v>15542</v>
      </c>
      <c r="F258" s="8">
        <v>8238</v>
      </c>
    </row>
    <row r="259" spans="1:9" s="23" customFormat="1" ht="12.95" customHeight="1" x14ac:dyDescent="0.2">
      <c r="A259" s="28">
        <v>1006</v>
      </c>
      <c r="B259" s="7">
        <v>1</v>
      </c>
      <c r="C259" s="6" t="s">
        <v>198</v>
      </c>
      <c r="D259" s="8">
        <v>6921</v>
      </c>
      <c r="E259" s="8">
        <v>15542</v>
      </c>
      <c r="F259" s="8">
        <v>8238</v>
      </c>
    </row>
    <row r="260" spans="1:9" s="23" customFormat="1" ht="12.95" customHeight="1" x14ac:dyDescent="0.2">
      <c r="A260" s="28">
        <v>1007</v>
      </c>
      <c r="B260" s="7">
        <v>1</v>
      </c>
      <c r="C260" s="6" t="s">
        <v>199</v>
      </c>
      <c r="D260" s="8">
        <v>6921</v>
      </c>
      <c r="E260" s="8">
        <v>15542</v>
      </c>
      <c r="F260" s="8">
        <v>8238</v>
      </c>
    </row>
    <row r="261" spans="1:9" s="23" customFormat="1" ht="12.95" customHeight="1" x14ac:dyDescent="0.2">
      <c r="A261" s="28">
        <v>1010</v>
      </c>
      <c r="B261" s="7">
        <v>1</v>
      </c>
      <c r="C261" s="6" t="s">
        <v>200</v>
      </c>
      <c r="D261" s="8">
        <v>7868</v>
      </c>
      <c r="E261" s="8">
        <v>17436</v>
      </c>
      <c r="F261" s="8">
        <v>8238</v>
      </c>
    </row>
    <row r="262" spans="1:9" s="23" customFormat="1" ht="12.95" customHeight="1" x14ac:dyDescent="0.2">
      <c r="A262" s="28">
        <v>1031</v>
      </c>
      <c r="B262" s="7">
        <v>1</v>
      </c>
      <c r="C262" s="6" t="s">
        <v>201</v>
      </c>
      <c r="D262" s="8">
        <v>7329</v>
      </c>
      <c r="E262" s="8">
        <v>16358</v>
      </c>
      <c r="F262" s="8">
        <v>8238</v>
      </c>
    </row>
    <row r="263" spans="1:9" s="23" customFormat="1" ht="12.95" customHeight="1" x14ac:dyDescent="0.2">
      <c r="A263" s="28">
        <v>1032</v>
      </c>
      <c r="B263" s="7">
        <v>1</v>
      </c>
      <c r="C263" s="6" t="s">
        <v>202</v>
      </c>
      <c r="D263" s="8">
        <v>4869</v>
      </c>
      <c r="E263" s="8">
        <v>11438</v>
      </c>
      <c r="F263" s="8">
        <v>8238</v>
      </c>
    </row>
    <row r="264" spans="1:9" s="23" customFormat="1" ht="12.95" customHeight="1" x14ac:dyDescent="0.2">
      <c r="A264" s="28">
        <v>1034</v>
      </c>
      <c r="B264" s="7">
        <v>1</v>
      </c>
      <c r="C264" s="6" t="s">
        <v>203</v>
      </c>
      <c r="D264" s="8">
        <v>4869</v>
      </c>
      <c r="E264" s="8">
        <v>11438</v>
      </c>
      <c r="F264" s="8">
        <v>8238</v>
      </c>
    </row>
    <row r="265" spans="1:9" s="23" customFormat="1" ht="12.95" customHeight="1" x14ac:dyDescent="0.2">
      <c r="A265" s="28">
        <v>1036</v>
      </c>
      <c r="B265" s="7">
        <v>1</v>
      </c>
      <c r="C265" s="6" t="s">
        <v>204</v>
      </c>
      <c r="D265" s="8">
        <v>5991</v>
      </c>
      <c r="E265" s="8">
        <v>13682</v>
      </c>
      <c r="F265" s="8">
        <v>8238</v>
      </c>
    </row>
    <row r="266" spans="1:9" s="23" customFormat="1" ht="12.95" customHeight="1" x14ac:dyDescent="0.2">
      <c r="A266" s="28">
        <v>1037</v>
      </c>
      <c r="B266" s="7">
        <v>1</v>
      </c>
      <c r="C266" s="6" t="s">
        <v>205</v>
      </c>
      <c r="D266" s="8">
        <v>5991</v>
      </c>
      <c r="E266" s="8">
        <v>13682</v>
      </c>
      <c r="F266" s="8">
        <v>8238</v>
      </c>
    </row>
    <row r="267" spans="1:9" s="23" customFormat="1" ht="12.95" customHeight="1" x14ac:dyDescent="0.2">
      <c r="A267" s="28">
        <v>1041</v>
      </c>
      <c r="B267" s="7">
        <v>1</v>
      </c>
      <c r="C267" s="6" t="s">
        <v>206</v>
      </c>
      <c r="D267" s="8">
        <v>4958</v>
      </c>
      <c r="E267" s="8">
        <v>11616</v>
      </c>
      <c r="F267" s="8">
        <v>8238</v>
      </c>
    </row>
    <row r="268" spans="1:9" s="23" customFormat="1" ht="12.95" customHeight="1" x14ac:dyDescent="0.2">
      <c r="A268" s="28">
        <v>1042</v>
      </c>
      <c r="B268" s="7">
        <v>1</v>
      </c>
      <c r="C268" s="6" t="s">
        <v>207</v>
      </c>
      <c r="D268" s="8">
        <v>4869</v>
      </c>
      <c r="E268" s="8">
        <v>11438</v>
      </c>
      <c r="F268" s="8">
        <v>8238</v>
      </c>
    </row>
    <row r="269" spans="1:9" s="23" customFormat="1" ht="12.95" customHeight="1" x14ac:dyDescent="0.2">
      <c r="A269" s="28">
        <v>1043</v>
      </c>
      <c r="B269" s="7">
        <v>1</v>
      </c>
      <c r="C269" s="6" t="s">
        <v>208</v>
      </c>
      <c r="D269" s="8">
        <v>4869</v>
      </c>
      <c r="E269" s="8">
        <v>11438</v>
      </c>
      <c r="F269" s="8">
        <v>8238</v>
      </c>
    </row>
    <row r="270" spans="1:9" s="23" customFormat="1" ht="12.95" customHeight="1" thickBot="1" x14ac:dyDescent="0.25">
      <c r="A270" s="27"/>
      <c r="B270" s="26"/>
      <c r="C270" s="25"/>
      <c r="D270" s="24"/>
      <c r="E270" s="24"/>
      <c r="F270" s="24"/>
    </row>
    <row r="272" spans="1:9" ht="12.75" customHeight="1" x14ac:dyDescent="0.2">
      <c r="A272" s="22" t="s">
        <v>237</v>
      </c>
      <c r="B272" s="22"/>
      <c r="C272" s="22"/>
      <c r="D272" s="22"/>
      <c r="E272" s="22"/>
      <c r="F272" s="22"/>
      <c r="G272" s="21"/>
      <c r="H272" s="21"/>
      <c r="I272" s="21"/>
    </row>
    <row r="273" spans="1:9" ht="12.75" customHeight="1" x14ac:dyDescent="0.2">
      <c r="A273" s="22"/>
      <c r="B273" s="22"/>
      <c r="C273" s="22"/>
      <c r="D273" s="22"/>
      <c r="E273" s="22"/>
      <c r="F273" s="22"/>
      <c r="G273" s="21"/>
      <c r="H273" s="21"/>
      <c r="I273" s="21"/>
    </row>
  </sheetData>
  <mergeCells count="11">
    <mergeCell ref="D7:D9"/>
    <mergeCell ref="E8:E9"/>
    <mergeCell ref="A272:F273"/>
    <mergeCell ref="A1:F1"/>
    <mergeCell ref="A2:F2"/>
    <mergeCell ref="A3:F3"/>
    <mergeCell ref="F8:F9"/>
    <mergeCell ref="E7:F7"/>
    <mergeCell ref="A7:A9"/>
    <mergeCell ref="B7:B9"/>
    <mergeCell ref="C7:C9"/>
  </mergeCells>
  <printOptions horizontalCentered="1"/>
  <pageMargins left="0.70866141732283472" right="0.70866141732283472" top="0.74803149606299213" bottom="0.74803149606299213" header="0.31496062992125984" footer="0.31496062992125984"/>
  <pageSetup scale="76" fitToHeight="4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4"/>
  <sheetViews>
    <sheetView zoomScale="85" zoomScaleNormal="85" workbookViewId="0">
      <selection sqref="A1:I1"/>
    </sheetView>
  </sheetViews>
  <sheetFormatPr baseColWidth="10" defaultRowHeight="12.75" x14ac:dyDescent="0.2"/>
  <cols>
    <col min="1" max="1" width="8.5703125" style="34" bestFit="1" customWidth="1"/>
    <col min="2" max="2" width="4.5703125" style="4" bestFit="1" customWidth="1"/>
    <col min="3" max="3" width="73.5703125" style="2" bestFit="1" customWidth="1"/>
    <col min="4" max="4" width="18.28515625" style="5" bestFit="1" customWidth="1"/>
    <col min="5" max="5" width="13.42578125" style="5" customWidth="1"/>
    <col min="6" max="6" width="11.7109375" style="5" customWidth="1"/>
    <col min="7" max="7" width="14.42578125" style="5" customWidth="1"/>
    <col min="8" max="9" width="10.7109375" style="5" customWidth="1"/>
    <col min="10" max="16384" width="11.42578125" style="2"/>
  </cols>
  <sheetData>
    <row r="1" spans="1:10" ht="15" x14ac:dyDescent="0.25">
      <c r="A1" s="19" t="s">
        <v>216</v>
      </c>
      <c r="B1" s="19"/>
      <c r="C1" s="19"/>
      <c r="D1" s="19"/>
      <c r="E1" s="19"/>
      <c r="F1" s="19"/>
      <c r="G1" s="19"/>
      <c r="H1" s="19"/>
      <c r="I1" s="19"/>
    </row>
    <row r="2" spans="1:10" ht="14.25" x14ac:dyDescent="0.2">
      <c r="A2" s="20" t="s">
        <v>244</v>
      </c>
      <c r="B2" s="20"/>
      <c r="C2" s="20"/>
      <c r="D2" s="20"/>
      <c r="E2" s="20"/>
      <c r="F2" s="20"/>
      <c r="G2" s="20"/>
      <c r="H2" s="20"/>
      <c r="I2" s="20"/>
    </row>
    <row r="3" spans="1:10" ht="14.25" x14ac:dyDescent="0.2">
      <c r="A3" s="20" t="s">
        <v>243</v>
      </c>
      <c r="B3" s="20"/>
      <c r="C3" s="20"/>
      <c r="D3" s="20"/>
      <c r="E3" s="20"/>
      <c r="F3" s="20"/>
      <c r="G3" s="20"/>
      <c r="H3" s="20"/>
      <c r="I3" s="20"/>
    </row>
    <row r="7" spans="1:10" x14ac:dyDescent="0.2">
      <c r="A7" s="32" t="s">
        <v>209</v>
      </c>
      <c r="B7" s="32" t="s">
        <v>242</v>
      </c>
      <c r="C7" s="32" t="s">
        <v>241</v>
      </c>
      <c r="D7" s="31" t="s">
        <v>240</v>
      </c>
      <c r="E7" s="33" t="s">
        <v>211</v>
      </c>
      <c r="F7" s="39"/>
      <c r="G7" s="39"/>
      <c r="H7" s="39"/>
      <c r="I7" s="39"/>
      <c r="J7" s="38"/>
    </row>
    <row r="8" spans="1:10" x14ac:dyDescent="0.2">
      <c r="A8" s="32"/>
      <c r="B8" s="32"/>
      <c r="C8" s="32"/>
      <c r="D8" s="31"/>
      <c r="E8" s="33" t="s">
        <v>251</v>
      </c>
      <c r="F8" s="33"/>
      <c r="G8" s="33"/>
      <c r="H8" s="33" t="s">
        <v>250</v>
      </c>
      <c r="I8" s="33"/>
      <c r="J8" s="38"/>
    </row>
    <row r="9" spans="1:10" x14ac:dyDescent="0.2">
      <c r="A9" s="32"/>
      <c r="B9" s="32"/>
      <c r="C9" s="32"/>
      <c r="D9" s="31"/>
      <c r="E9" s="37" t="s">
        <v>249</v>
      </c>
      <c r="F9" s="37" t="s">
        <v>248</v>
      </c>
      <c r="G9" s="37" t="s">
        <v>247</v>
      </c>
      <c r="H9" s="37" t="s">
        <v>246</v>
      </c>
      <c r="I9" s="37" t="s">
        <v>245</v>
      </c>
      <c r="J9" s="38"/>
    </row>
    <row r="10" spans="1:10" x14ac:dyDescent="0.2">
      <c r="A10" s="32"/>
      <c r="B10" s="32"/>
      <c r="C10" s="32"/>
      <c r="D10" s="31"/>
      <c r="E10" s="37"/>
      <c r="F10" s="37"/>
      <c r="G10" s="37"/>
      <c r="H10" s="37"/>
      <c r="I10" s="37"/>
      <c r="J10" s="36"/>
    </row>
    <row r="11" spans="1:10" s="23" customFormat="1" ht="12.95" customHeight="1" x14ac:dyDescent="0.2">
      <c r="A11" s="35">
        <v>1</v>
      </c>
      <c r="B11" s="34">
        <v>1</v>
      </c>
      <c r="C11" s="2" t="s">
        <v>0</v>
      </c>
      <c r="D11" s="5">
        <v>56903</v>
      </c>
      <c r="E11" s="5">
        <v>75871</v>
      </c>
      <c r="F11" s="5">
        <v>37935</v>
      </c>
      <c r="G11" s="5">
        <v>1700</v>
      </c>
      <c r="H11" s="5">
        <v>7488</v>
      </c>
      <c r="I11" s="5">
        <v>0</v>
      </c>
    </row>
    <row r="12" spans="1:10" s="23" customFormat="1" ht="12.95" customHeight="1" x14ac:dyDescent="0.2">
      <c r="A12" s="35">
        <v>4</v>
      </c>
      <c r="B12" s="34">
        <v>1</v>
      </c>
      <c r="C12" s="2" t="s">
        <v>2</v>
      </c>
      <c r="D12" s="5">
        <v>36582</v>
      </c>
      <c r="E12" s="5">
        <v>48776</v>
      </c>
      <c r="F12" s="5">
        <v>24388</v>
      </c>
      <c r="G12" s="5">
        <v>1700</v>
      </c>
      <c r="H12" s="5">
        <v>7488</v>
      </c>
      <c r="I12" s="5">
        <v>0</v>
      </c>
    </row>
    <row r="13" spans="1:10" s="23" customFormat="1" ht="12.95" customHeight="1" x14ac:dyDescent="0.2">
      <c r="A13" s="35">
        <v>5</v>
      </c>
      <c r="B13" s="34">
        <v>1</v>
      </c>
      <c r="C13" s="2" t="s">
        <v>3</v>
      </c>
      <c r="D13" s="5">
        <v>36582</v>
      </c>
      <c r="E13" s="5">
        <v>48776</v>
      </c>
      <c r="F13" s="5">
        <v>24388</v>
      </c>
      <c r="G13" s="5">
        <v>1700</v>
      </c>
      <c r="H13" s="5">
        <v>7488</v>
      </c>
      <c r="I13" s="5">
        <v>0</v>
      </c>
    </row>
    <row r="14" spans="1:10" s="23" customFormat="1" ht="12.95" customHeight="1" x14ac:dyDescent="0.2">
      <c r="A14" s="35">
        <v>6</v>
      </c>
      <c r="B14" s="34">
        <v>1</v>
      </c>
      <c r="C14" s="2" t="s">
        <v>4</v>
      </c>
      <c r="D14" s="5">
        <v>36582</v>
      </c>
      <c r="E14" s="5">
        <v>48776</v>
      </c>
      <c r="F14" s="5">
        <v>24388</v>
      </c>
      <c r="G14" s="5">
        <v>1700</v>
      </c>
      <c r="H14" s="5">
        <v>7488</v>
      </c>
      <c r="I14" s="5">
        <v>0</v>
      </c>
    </row>
    <row r="15" spans="1:10" s="23" customFormat="1" ht="12.95" customHeight="1" x14ac:dyDescent="0.2">
      <c r="A15" s="35">
        <v>7</v>
      </c>
      <c r="B15" s="34">
        <v>1</v>
      </c>
      <c r="C15" s="2" t="s">
        <v>5</v>
      </c>
      <c r="D15" s="5">
        <v>36582</v>
      </c>
      <c r="E15" s="5">
        <v>48776</v>
      </c>
      <c r="F15" s="5">
        <v>24388</v>
      </c>
      <c r="G15" s="5">
        <v>1700</v>
      </c>
      <c r="H15" s="5">
        <v>7488</v>
      </c>
      <c r="I15" s="5">
        <v>0</v>
      </c>
    </row>
    <row r="16" spans="1:10" s="23" customFormat="1" ht="12.95" customHeight="1" x14ac:dyDescent="0.2">
      <c r="A16" s="35">
        <v>7</v>
      </c>
      <c r="B16" s="34">
        <v>2</v>
      </c>
      <c r="C16" s="2" t="s">
        <v>5</v>
      </c>
      <c r="D16" s="5">
        <v>25319</v>
      </c>
      <c r="E16" s="5">
        <v>33759</v>
      </c>
      <c r="F16" s="5">
        <v>16879</v>
      </c>
      <c r="G16" s="5">
        <v>1700</v>
      </c>
      <c r="H16" s="5">
        <v>7488</v>
      </c>
      <c r="I16" s="5">
        <v>0</v>
      </c>
    </row>
    <row r="17" spans="1:9" s="23" customFormat="1" ht="12.95" customHeight="1" x14ac:dyDescent="0.2">
      <c r="A17" s="35">
        <v>8</v>
      </c>
      <c r="B17" s="34">
        <v>1</v>
      </c>
      <c r="C17" s="2" t="s">
        <v>6</v>
      </c>
      <c r="D17" s="5">
        <v>36582</v>
      </c>
      <c r="E17" s="5">
        <v>48776</v>
      </c>
      <c r="F17" s="5">
        <v>24388</v>
      </c>
      <c r="G17" s="5">
        <v>1700</v>
      </c>
      <c r="H17" s="5">
        <v>7488</v>
      </c>
      <c r="I17" s="5">
        <v>0</v>
      </c>
    </row>
    <row r="18" spans="1:9" s="23" customFormat="1" ht="12.95" customHeight="1" x14ac:dyDescent="0.2">
      <c r="A18" s="35">
        <v>10</v>
      </c>
      <c r="B18" s="34">
        <v>1</v>
      </c>
      <c r="C18" s="2" t="s">
        <v>7</v>
      </c>
      <c r="D18" s="5">
        <v>27849</v>
      </c>
      <c r="E18" s="5">
        <v>37132</v>
      </c>
      <c r="F18" s="5">
        <v>18566</v>
      </c>
      <c r="G18" s="5">
        <v>1700</v>
      </c>
      <c r="H18" s="5">
        <v>7488</v>
      </c>
      <c r="I18" s="5">
        <v>0</v>
      </c>
    </row>
    <row r="19" spans="1:9" s="23" customFormat="1" ht="12.95" customHeight="1" x14ac:dyDescent="0.2">
      <c r="A19" s="35">
        <v>11</v>
      </c>
      <c r="B19" s="34">
        <v>1</v>
      </c>
      <c r="C19" s="2" t="s">
        <v>8</v>
      </c>
      <c r="D19" s="5">
        <v>25319</v>
      </c>
      <c r="E19" s="5">
        <v>33759</v>
      </c>
      <c r="F19" s="5">
        <v>16879</v>
      </c>
      <c r="G19" s="5">
        <v>1700</v>
      </c>
      <c r="H19" s="5">
        <v>7488</v>
      </c>
      <c r="I19" s="5">
        <v>0</v>
      </c>
    </row>
    <row r="20" spans="1:9" s="23" customFormat="1" ht="12.95" customHeight="1" x14ac:dyDescent="0.2">
      <c r="A20" s="35">
        <v>12</v>
      </c>
      <c r="B20" s="34">
        <v>1</v>
      </c>
      <c r="C20" s="2" t="s">
        <v>9</v>
      </c>
      <c r="D20" s="5">
        <v>25319</v>
      </c>
      <c r="E20" s="5">
        <v>33759</v>
      </c>
      <c r="F20" s="5">
        <v>16879</v>
      </c>
      <c r="G20" s="5">
        <v>1700</v>
      </c>
      <c r="H20" s="5">
        <v>7488</v>
      </c>
      <c r="I20" s="5">
        <v>0</v>
      </c>
    </row>
    <row r="21" spans="1:9" s="23" customFormat="1" ht="12.95" customHeight="1" x14ac:dyDescent="0.2">
      <c r="A21" s="35">
        <v>12</v>
      </c>
      <c r="B21" s="34">
        <v>2</v>
      </c>
      <c r="C21" s="2" t="s">
        <v>9</v>
      </c>
      <c r="D21" s="5">
        <v>19284</v>
      </c>
      <c r="E21" s="5">
        <v>25712</v>
      </c>
      <c r="F21" s="5">
        <v>12856</v>
      </c>
      <c r="G21" s="5">
        <v>1700</v>
      </c>
      <c r="H21" s="5">
        <v>7488</v>
      </c>
      <c r="I21" s="5">
        <v>750</v>
      </c>
    </row>
    <row r="22" spans="1:9" s="23" customFormat="1" ht="12.95" customHeight="1" x14ac:dyDescent="0.2">
      <c r="A22" s="35">
        <v>12</v>
      </c>
      <c r="B22" s="34">
        <v>3</v>
      </c>
      <c r="C22" s="2" t="s">
        <v>9</v>
      </c>
      <c r="D22" s="5">
        <v>23379</v>
      </c>
      <c r="E22" s="5">
        <v>31172</v>
      </c>
      <c r="F22" s="5">
        <v>15586</v>
      </c>
      <c r="G22" s="5">
        <v>1700</v>
      </c>
      <c r="H22" s="5">
        <v>7488</v>
      </c>
      <c r="I22" s="5">
        <v>0</v>
      </c>
    </row>
    <row r="23" spans="1:9" s="23" customFormat="1" ht="12.95" customHeight="1" x14ac:dyDescent="0.2">
      <c r="A23" s="35">
        <v>20</v>
      </c>
      <c r="B23" s="34">
        <v>1</v>
      </c>
      <c r="C23" s="2" t="s">
        <v>10</v>
      </c>
      <c r="D23" s="5">
        <v>19284</v>
      </c>
      <c r="E23" s="5">
        <v>25712</v>
      </c>
      <c r="F23" s="5">
        <v>12856</v>
      </c>
      <c r="G23" s="5">
        <v>1700</v>
      </c>
      <c r="H23" s="5">
        <v>7488</v>
      </c>
      <c r="I23" s="5">
        <v>750</v>
      </c>
    </row>
    <row r="24" spans="1:9" s="23" customFormat="1" ht="12.95" customHeight="1" x14ac:dyDescent="0.2">
      <c r="A24" s="35">
        <v>21</v>
      </c>
      <c r="B24" s="34">
        <v>1</v>
      </c>
      <c r="C24" s="2" t="s">
        <v>11</v>
      </c>
      <c r="D24" s="5">
        <v>23384</v>
      </c>
      <c r="E24" s="5">
        <v>31179</v>
      </c>
      <c r="F24" s="5">
        <v>15589</v>
      </c>
      <c r="G24" s="5">
        <v>1700</v>
      </c>
      <c r="H24" s="5">
        <v>7488</v>
      </c>
      <c r="I24" s="5">
        <v>0</v>
      </c>
    </row>
    <row r="25" spans="1:9" s="23" customFormat="1" ht="12.95" customHeight="1" x14ac:dyDescent="0.2">
      <c r="A25" s="35">
        <v>21</v>
      </c>
      <c r="B25" s="34">
        <v>2</v>
      </c>
      <c r="C25" s="2" t="s">
        <v>11</v>
      </c>
      <c r="D25" s="5">
        <v>21485</v>
      </c>
      <c r="E25" s="5">
        <v>28647</v>
      </c>
      <c r="F25" s="5">
        <v>14323</v>
      </c>
      <c r="G25" s="5">
        <v>1700</v>
      </c>
      <c r="H25" s="5">
        <v>7488</v>
      </c>
      <c r="I25" s="5">
        <v>0</v>
      </c>
    </row>
    <row r="26" spans="1:9" s="23" customFormat="1" ht="12.95" customHeight="1" x14ac:dyDescent="0.2">
      <c r="A26" s="35">
        <v>21</v>
      </c>
      <c r="B26" s="34">
        <v>3</v>
      </c>
      <c r="C26" s="2" t="s">
        <v>11</v>
      </c>
      <c r="D26" s="5">
        <v>19779</v>
      </c>
      <c r="E26" s="5">
        <v>26372</v>
      </c>
      <c r="F26" s="5">
        <v>13186</v>
      </c>
      <c r="G26" s="5">
        <v>1700</v>
      </c>
      <c r="H26" s="5">
        <v>7488</v>
      </c>
      <c r="I26" s="5">
        <v>0</v>
      </c>
    </row>
    <row r="27" spans="1:9" s="23" customFormat="1" ht="12.95" customHeight="1" x14ac:dyDescent="0.2">
      <c r="A27" s="35">
        <v>21</v>
      </c>
      <c r="B27" s="34">
        <v>4</v>
      </c>
      <c r="C27" s="2" t="s">
        <v>11</v>
      </c>
      <c r="D27" s="5">
        <v>17234</v>
      </c>
      <c r="E27" s="5">
        <v>22979</v>
      </c>
      <c r="F27" s="5">
        <v>11489</v>
      </c>
      <c r="G27" s="5">
        <v>1700</v>
      </c>
      <c r="H27" s="5">
        <v>7488</v>
      </c>
      <c r="I27" s="5">
        <v>750</v>
      </c>
    </row>
    <row r="28" spans="1:9" s="23" customFormat="1" ht="12.95" customHeight="1" x14ac:dyDescent="0.2">
      <c r="A28" s="35">
        <v>21</v>
      </c>
      <c r="B28" s="34">
        <v>5</v>
      </c>
      <c r="C28" s="2" t="s">
        <v>11</v>
      </c>
      <c r="D28" s="5">
        <v>15668</v>
      </c>
      <c r="E28" s="5">
        <v>20891</v>
      </c>
      <c r="F28" s="5">
        <v>10445</v>
      </c>
      <c r="G28" s="5">
        <v>1700</v>
      </c>
      <c r="H28" s="5">
        <v>7488</v>
      </c>
      <c r="I28" s="5">
        <v>750</v>
      </c>
    </row>
    <row r="29" spans="1:9" s="23" customFormat="1" ht="12.95" customHeight="1" x14ac:dyDescent="0.2">
      <c r="A29" s="35">
        <v>23</v>
      </c>
      <c r="B29" s="34">
        <v>2</v>
      </c>
      <c r="C29" s="2" t="s">
        <v>12</v>
      </c>
      <c r="D29" s="5">
        <v>25319</v>
      </c>
      <c r="E29" s="5">
        <v>33759</v>
      </c>
      <c r="F29" s="5">
        <v>16879</v>
      </c>
      <c r="G29" s="5">
        <v>1700</v>
      </c>
      <c r="H29" s="5">
        <v>7488</v>
      </c>
      <c r="I29" s="5">
        <v>0</v>
      </c>
    </row>
    <row r="30" spans="1:9" s="23" customFormat="1" ht="12.95" customHeight="1" x14ac:dyDescent="0.2">
      <c r="A30" s="35">
        <v>24</v>
      </c>
      <c r="B30" s="34">
        <v>2</v>
      </c>
      <c r="C30" s="2" t="s">
        <v>13</v>
      </c>
      <c r="D30" s="5">
        <v>19284</v>
      </c>
      <c r="E30" s="5">
        <v>25712</v>
      </c>
      <c r="F30" s="5">
        <v>12856</v>
      </c>
      <c r="G30" s="5">
        <v>1700</v>
      </c>
      <c r="H30" s="5">
        <v>7488</v>
      </c>
      <c r="I30" s="5">
        <v>750</v>
      </c>
    </row>
    <row r="31" spans="1:9" s="23" customFormat="1" ht="12.95" customHeight="1" x14ac:dyDescent="0.2">
      <c r="A31" s="35">
        <v>26</v>
      </c>
      <c r="B31" s="34">
        <v>1</v>
      </c>
      <c r="C31" s="2" t="s">
        <v>14</v>
      </c>
      <c r="D31" s="5">
        <v>19284</v>
      </c>
      <c r="E31" s="5">
        <v>25712</v>
      </c>
      <c r="F31" s="5">
        <v>12856</v>
      </c>
      <c r="G31" s="5">
        <v>1700</v>
      </c>
      <c r="H31" s="5">
        <v>7488</v>
      </c>
      <c r="I31" s="5">
        <v>750</v>
      </c>
    </row>
    <row r="32" spans="1:9" s="23" customFormat="1" ht="12.95" customHeight="1" x14ac:dyDescent="0.2">
      <c r="A32" s="35">
        <v>30</v>
      </c>
      <c r="B32" s="34">
        <v>1</v>
      </c>
      <c r="C32" s="2" t="s">
        <v>15</v>
      </c>
      <c r="D32" s="5">
        <v>19284</v>
      </c>
      <c r="E32" s="5">
        <v>25712</v>
      </c>
      <c r="F32" s="5">
        <v>12856</v>
      </c>
      <c r="G32" s="5">
        <v>1700</v>
      </c>
      <c r="H32" s="5">
        <v>7488</v>
      </c>
      <c r="I32" s="5">
        <v>750</v>
      </c>
    </row>
    <row r="33" spans="1:9" s="23" customFormat="1" ht="12.95" customHeight="1" x14ac:dyDescent="0.2">
      <c r="A33" s="35">
        <v>30</v>
      </c>
      <c r="B33" s="34">
        <v>2</v>
      </c>
      <c r="C33" s="2" t="s">
        <v>15</v>
      </c>
      <c r="D33" s="5">
        <v>16538</v>
      </c>
      <c r="E33" s="5">
        <v>22051</v>
      </c>
      <c r="F33" s="5">
        <v>11025</v>
      </c>
      <c r="G33" s="5">
        <v>1700</v>
      </c>
      <c r="H33" s="5">
        <v>7488</v>
      </c>
      <c r="I33" s="5">
        <v>750</v>
      </c>
    </row>
    <row r="34" spans="1:9" s="23" customFormat="1" ht="12.95" customHeight="1" x14ac:dyDescent="0.2">
      <c r="A34" s="35">
        <v>31</v>
      </c>
      <c r="B34" s="34">
        <v>2</v>
      </c>
      <c r="C34" s="2" t="s">
        <v>16</v>
      </c>
      <c r="D34" s="5">
        <v>16538</v>
      </c>
      <c r="E34" s="5">
        <v>22051</v>
      </c>
      <c r="F34" s="5">
        <v>11025</v>
      </c>
      <c r="G34" s="5">
        <v>1700</v>
      </c>
      <c r="H34" s="5">
        <v>7488</v>
      </c>
      <c r="I34" s="5">
        <v>750</v>
      </c>
    </row>
    <row r="35" spans="1:9" s="23" customFormat="1" ht="12.95" customHeight="1" x14ac:dyDescent="0.2">
      <c r="A35" s="35">
        <v>31</v>
      </c>
      <c r="B35" s="34">
        <v>3</v>
      </c>
      <c r="C35" s="2" t="s">
        <v>16</v>
      </c>
      <c r="D35" s="5">
        <v>25319</v>
      </c>
      <c r="E35" s="5">
        <v>33759</v>
      </c>
      <c r="F35" s="5">
        <v>16879</v>
      </c>
      <c r="G35" s="5">
        <v>1700</v>
      </c>
      <c r="H35" s="5">
        <v>7488</v>
      </c>
      <c r="I35" s="5">
        <v>0</v>
      </c>
    </row>
    <row r="36" spans="1:9" s="23" customFormat="1" ht="12.95" customHeight="1" x14ac:dyDescent="0.2">
      <c r="A36" s="35">
        <v>32</v>
      </c>
      <c r="B36" s="34">
        <v>1</v>
      </c>
      <c r="C36" s="2" t="s">
        <v>17</v>
      </c>
      <c r="D36" s="5">
        <v>13329</v>
      </c>
      <c r="E36" s="5">
        <v>17772</v>
      </c>
      <c r="F36" s="5">
        <v>8886</v>
      </c>
      <c r="G36" s="5">
        <v>1700</v>
      </c>
      <c r="H36" s="5">
        <v>7488</v>
      </c>
      <c r="I36" s="5">
        <v>750</v>
      </c>
    </row>
    <row r="37" spans="1:9" s="23" customFormat="1" ht="12.95" customHeight="1" x14ac:dyDescent="0.2">
      <c r="A37" s="35">
        <v>33</v>
      </c>
      <c r="B37" s="34">
        <v>1</v>
      </c>
      <c r="C37" s="2" t="s">
        <v>18</v>
      </c>
      <c r="D37" s="5">
        <v>19671</v>
      </c>
      <c r="E37" s="5">
        <v>26228</v>
      </c>
      <c r="F37" s="5">
        <v>13114</v>
      </c>
      <c r="G37" s="5">
        <v>1700</v>
      </c>
      <c r="H37" s="5">
        <v>7488</v>
      </c>
      <c r="I37" s="5">
        <v>750</v>
      </c>
    </row>
    <row r="38" spans="1:9" s="23" customFormat="1" ht="12.95" customHeight="1" x14ac:dyDescent="0.2">
      <c r="A38" s="35">
        <v>33</v>
      </c>
      <c r="B38" s="34">
        <v>3</v>
      </c>
      <c r="C38" s="2" t="s">
        <v>18</v>
      </c>
      <c r="D38" s="5">
        <v>12944</v>
      </c>
      <c r="E38" s="5">
        <v>17259</v>
      </c>
      <c r="F38" s="5">
        <v>8629</v>
      </c>
      <c r="G38" s="5">
        <v>1700</v>
      </c>
      <c r="H38" s="5">
        <v>7488</v>
      </c>
      <c r="I38" s="5">
        <v>750</v>
      </c>
    </row>
    <row r="39" spans="1:9" s="23" customFormat="1" ht="12.95" customHeight="1" x14ac:dyDescent="0.2">
      <c r="A39" s="35">
        <v>35</v>
      </c>
      <c r="B39" s="34">
        <v>1</v>
      </c>
      <c r="C39" s="2" t="s">
        <v>19</v>
      </c>
      <c r="D39" s="5">
        <v>25319</v>
      </c>
      <c r="E39" s="5">
        <v>33759</v>
      </c>
      <c r="F39" s="5">
        <v>16879</v>
      </c>
      <c r="G39" s="5">
        <v>1700</v>
      </c>
      <c r="H39" s="5">
        <v>7488</v>
      </c>
      <c r="I39" s="5">
        <v>0</v>
      </c>
    </row>
    <row r="40" spans="1:9" s="23" customFormat="1" ht="12.95" customHeight="1" x14ac:dyDescent="0.2">
      <c r="A40" s="35">
        <v>36</v>
      </c>
      <c r="B40" s="34">
        <v>1</v>
      </c>
      <c r="C40" s="2" t="s">
        <v>20</v>
      </c>
      <c r="D40" s="5">
        <v>19671</v>
      </c>
      <c r="E40" s="5">
        <v>26228</v>
      </c>
      <c r="F40" s="5">
        <v>13114</v>
      </c>
      <c r="G40" s="5">
        <v>1700</v>
      </c>
      <c r="H40" s="5">
        <v>7488</v>
      </c>
      <c r="I40" s="5">
        <v>750</v>
      </c>
    </row>
    <row r="41" spans="1:9" s="23" customFormat="1" ht="12.95" customHeight="1" x14ac:dyDescent="0.2">
      <c r="A41" s="35">
        <v>42</v>
      </c>
      <c r="B41" s="34">
        <v>1</v>
      </c>
      <c r="C41" s="2" t="s">
        <v>21</v>
      </c>
      <c r="D41" s="5">
        <v>16538</v>
      </c>
      <c r="E41" s="5">
        <v>22051</v>
      </c>
      <c r="F41" s="5">
        <v>11025</v>
      </c>
      <c r="G41" s="5">
        <v>1700</v>
      </c>
      <c r="H41" s="5">
        <v>7488</v>
      </c>
      <c r="I41" s="5">
        <v>750</v>
      </c>
    </row>
    <row r="42" spans="1:9" s="23" customFormat="1" ht="12.95" customHeight="1" x14ac:dyDescent="0.2">
      <c r="A42" s="35">
        <v>48</v>
      </c>
      <c r="B42" s="34">
        <v>1</v>
      </c>
      <c r="C42" s="2" t="s">
        <v>22</v>
      </c>
      <c r="D42" s="5">
        <v>34840</v>
      </c>
      <c r="E42" s="5">
        <v>46453</v>
      </c>
      <c r="F42" s="5">
        <v>23227</v>
      </c>
      <c r="G42" s="5">
        <v>1700</v>
      </c>
      <c r="H42" s="5">
        <v>7488</v>
      </c>
      <c r="I42" s="5">
        <v>0</v>
      </c>
    </row>
    <row r="43" spans="1:9" s="23" customFormat="1" ht="12.95" customHeight="1" x14ac:dyDescent="0.2">
      <c r="A43" s="35">
        <v>49</v>
      </c>
      <c r="B43" s="34">
        <v>1</v>
      </c>
      <c r="C43" s="2" t="s">
        <v>23</v>
      </c>
      <c r="D43" s="5">
        <v>25319</v>
      </c>
      <c r="E43" s="5">
        <v>33759</v>
      </c>
      <c r="F43" s="5">
        <v>16879</v>
      </c>
      <c r="G43" s="5">
        <v>1700</v>
      </c>
      <c r="H43" s="5">
        <v>7488</v>
      </c>
      <c r="I43" s="5">
        <v>0</v>
      </c>
    </row>
    <row r="44" spans="1:9" s="23" customFormat="1" ht="12.95" customHeight="1" x14ac:dyDescent="0.2">
      <c r="A44" s="35">
        <v>49</v>
      </c>
      <c r="B44" s="34">
        <v>2</v>
      </c>
      <c r="C44" s="2" t="s">
        <v>23</v>
      </c>
      <c r="D44" s="5">
        <v>36582</v>
      </c>
      <c r="E44" s="5">
        <v>48776</v>
      </c>
      <c r="F44" s="5">
        <v>24388</v>
      </c>
      <c r="G44" s="5">
        <v>1700</v>
      </c>
      <c r="H44" s="5">
        <v>7488</v>
      </c>
      <c r="I44" s="5">
        <v>0</v>
      </c>
    </row>
    <row r="45" spans="1:9" s="23" customFormat="1" ht="12.95" customHeight="1" x14ac:dyDescent="0.2">
      <c r="A45" s="35">
        <v>50</v>
      </c>
      <c r="B45" s="34">
        <v>1</v>
      </c>
      <c r="C45" s="2" t="s">
        <v>24</v>
      </c>
      <c r="D45" s="5">
        <v>12824</v>
      </c>
      <c r="E45" s="5">
        <v>17099</v>
      </c>
      <c r="F45" s="5">
        <v>8549</v>
      </c>
      <c r="G45" s="5">
        <v>1700</v>
      </c>
      <c r="H45" s="5">
        <v>7488</v>
      </c>
      <c r="I45" s="5">
        <v>750</v>
      </c>
    </row>
    <row r="46" spans="1:9" s="23" customFormat="1" ht="12.95" customHeight="1" x14ac:dyDescent="0.2">
      <c r="A46" s="35">
        <v>51</v>
      </c>
      <c r="B46" s="34">
        <v>1</v>
      </c>
      <c r="C46" s="2" t="s">
        <v>25</v>
      </c>
      <c r="D46" s="5">
        <v>19284</v>
      </c>
      <c r="E46" s="5">
        <v>25712</v>
      </c>
      <c r="F46" s="5">
        <v>12856</v>
      </c>
      <c r="G46" s="5">
        <v>1700</v>
      </c>
      <c r="H46" s="5">
        <v>7488</v>
      </c>
      <c r="I46" s="5">
        <v>750</v>
      </c>
    </row>
    <row r="47" spans="1:9" s="23" customFormat="1" ht="12.95" customHeight="1" x14ac:dyDescent="0.2">
      <c r="A47" s="35">
        <v>55</v>
      </c>
      <c r="B47" s="34">
        <v>1</v>
      </c>
      <c r="C47" s="2" t="s">
        <v>26</v>
      </c>
      <c r="D47" s="5">
        <v>19284</v>
      </c>
      <c r="E47" s="5">
        <v>25712</v>
      </c>
      <c r="F47" s="5">
        <v>12856</v>
      </c>
      <c r="G47" s="5">
        <v>1700</v>
      </c>
      <c r="H47" s="5">
        <v>7488</v>
      </c>
      <c r="I47" s="5">
        <v>750</v>
      </c>
    </row>
    <row r="48" spans="1:9" s="23" customFormat="1" ht="12.95" customHeight="1" x14ac:dyDescent="0.2">
      <c r="A48" s="35">
        <v>56</v>
      </c>
      <c r="B48" s="34">
        <v>1</v>
      </c>
      <c r="C48" s="2" t="s">
        <v>27</v>
      </c>
      <c r="D48" s="5">
        <v>19284</v>
      </c>
      <c r="E48" s="5">
        <v>25712</v>
      </c>
      <c r="F48" s="5">
        <v>12856</v>
      </c>
      <c r="G48" s="5">
        <v>1700</v>
      </c>
      <c r="H48" s="5">
        <v>7488</v>
      </c>
      <c r="I48" s="5">
        <v>750</v>
      </c>
    </row>
    <row r="49" spans="1:9" s="23" customFormat="1" ht="12.95" customHeight="1" x14ac:dyDescent="0.2">
      <c r="A49" s="35">
        <v>57</v>
      </c>
      <c r="B49" s="34">
        <v>1</v>
      </c>
      <c r="C49" s="2" t="s">
        <v>28</v>
      </c>
      <c r="D49" s="5">
        <v>25319</v>
      </c>
      <c r="E49" s="5">
        <v>33759</v>
      </c>
      <c r="F49" s="5">
        <v>16879</v>
      </c>
      <c r="G49" s="5">
        <v>1700</v>
      </c>
      <c r="H49" s="5">
        <v>7488</v>
      </c>
      <c r="I49" s="5">
        <v>0</v>
      </c>
    </row>
    <row r="50" spans="1:9" s="23" customFormat="1" ht="12.95" customHeight="1" x14ac:dyDescent="0.2">
      <c r="A50" s="35">
        <v>61</v>
      </c>
      <c r="B50" s="34">
        <v>1</v>
      </c>
      <c r="C50" s="2" t="s">
        <v>29</v>
      </c>
      <c r="D50" s="5">
        <v>16868</v>
      </c>
      <c r="E50" s="5">
        <v>22491</v>
      </c>
      <c r="F50" s="5">
        <v>11245</v>
      </c>
      <c r="G50" s="5">
        <v>1700</v>
      </c>
      <c r="H50" s="5">
        <v>7488</v>
      </c>
      <c r="I50" s="5">
        <v>750</v>
      </c>
    </row>
    <row r="51" spans="1:9" s="23" customFormat="1" ht="12.95" customHeight="1" x14ac:dyDescent="0.2">
      <c r="A51" s="35">
        <v>62</v>
      </c>
      <c r="B51" s="34">
        <v>1</v>
      </c>
      <c r="C51" s="2" t="s">
        <v>30</v>
      </c>
      <c r="D51" s="5">
        <v>16665</v>
      </c>
      <c r="E51" s="5">
        <v>22220</v>
      </c>
      <c r="F51" s="5">
        <v>11110</v>
      </c>
      <c r="G51" s="5">
        <v>1700</v>
      </c>
      <c r="H51" s="5">
        <v>7488</v>
      </c>
      <c r="I51" s="5">
        <v>750</v>
      </c>
    </row>
    <row r="52" spans="1:9" s="23" customFormat="1" ht="12.95" customHeight="1" x14ac:dyDescent="0.2">
      <c r="A52" s="35">
        <v>68</v>
      </c>
      <c r="B52" s="34">
        <v>1</v>
      </c>
      <c r="C52" s="2" t="s">
        <v>31</v>
      </c>
      <c r="D52" s="5">
        <v>18367</v>
      </c>
      <c r="E52" s="5">
        <v>24489</v>
      </c>
      <c r="F52" s="5">
        <v>12245</v>
      </c>
      <c r="G52" s="5">
        <v>1700</v>
      </c>
      <c r="H52" s="5">
        <v>7488</v>
      </c>
      <c r="I52" s="5">
        <v>750</v>
      </c>
    </row>
    <row r="53" spans="1:9" s="23" customFormat="1" ht="12.95" customHeight="1" x14ac:dyDescent="0.2">
      <c r="A53" s="35">
        <v>96</v>
      </c>
      <c r="B53" s="34">
        <v>1</v>
      </c>
      <c r="C53" s="2" t="s">
        <v>32</v>
      </c>
      <c r="D53" s="5">
        <v>13823</v>
      </c>
      <c r="E53" s="5">
        <v>18431</v>
      </c>
      <c r="F53" s="5">
        <v>9215</v>
      </c>
      <c r="G53" s="5">
        <v>1700</v>
      </c>
      <c r="H53" s="5">
        <v>7488</v>
      </c>
      <c r="I53" s="5">
        <v>750</v>
      </c>
    </row>
    <row r="54" spans="1:9" s="23" customFormat="1" ht="12.95" customHeight="1" x14ac:dyDescent="0.2">
      <c r="A54" s="35">
        <v>97</v>
      </c>
      <c r="B54" s="34">
        <v>1</v>
      </c>
      <c r="C54" s="2" t="s">
        <v>33</v>
      </c>
      <c r="D54" s="5">
        <v>13645</v>
      </c>
      <c r="E54" s="5">
        <v>18193</v>
      </c>
      <c r="F54" s="5">
        <v>9097</v>
      </c>
      <c r="G54" s="5">
        <v>1700</v>
      </c>
      <c r="H54" s="5">
        <v>7488</v>
      </c>
      <c r="I54" s="5">
        <v>750</v>
      </c>
    </row>
    <row r="55" spans="1:9" s="23" customFormat="1" ht="12.95" customHeight="1" x14ac:dyDescent="0.2">
      <c r="A55" s="35">
        <v>97</v>
      </c>
      <c r="B55" s="34">
        <v>2</v>
      </c>
      <c r="C55" s="2" t="s">
        <v>33</v>
      </c>
      <c r="D55" s="5">
        <v>15679</v>
      </c>
      <c r="E55" s="5">
        <v>20905</v>
      </c>
      <c r="F55" s="5">
        <v>10453</v>
      </c>
      <c r="G55" s="5">
        <v>1700</v>
      </c>
      <c r="H55" s="5">
        <v>7488</v>
      </c>
      <c r="I55" s="5">
        <v>750</v>
      </c>
    </row>
    <row r="56" spans="1:9" s="23" customFormat="1" ht="12.95" customHeight="1" x14ac:dyDescent="0.2">
      <c r="A56" s="35">
        <v>98</v>
      </c>
      <c r="B56" s="34">
        <v>1</v>
      </c>
      <c r="C56" s="2" t="s">
        <v>34</v>
      </c>
      <c r="D56" s="5">
        <v>13645</v>
      </c>
      <c r="E56" s="5">
        <v>18193</v>
      </c>
      <c r="F56" s="5">
        <v>9097</v>
      </c>
      <c r="G56" s="5">
        <v>1700</v>
      </c>
      <c r="H56" s="5">
        <v>7488</v>
      </c>
      <c r="I56" s="5">
        <v>750</v>
      </c>
    </row>
    <row r="57" spans="1:9" s="23" customFormat="1" ht="12.95" customHeight="1" x14ac:dyDescent="0.2">
      <c r="A57" s="35">
        <v>98</v>
      </c>
      <c r="B57" s="34">
        <v>2</v>
      </c>
      <c r="C57" s="2" t="s">
        <v>34</v>
      </c>
      <c r="D57" s="5">
        <v>15679</v>
      </c>
      <c r="E57" s="5">
        <v>20905</v>
      </c>
      <c r="F57" s="5">
        <v>10453</v>
      </c>
      <c r="G57" s="5">
        <v>1700</v>
      </c>
      <c r="H57" s="5">
        <v>7488</v>
      </c>
      <c r="I57" s="5">
        <v>750</v>
      </c>
    </row>
    <row r="58" spans="1:9" s="23" customFormat="1" ht="12.95" customHeight="1" x14ac:dyDescent="0.2">
      <c r="A58" s="35">
        <v>99</v>
      </c>
      <c r="B58" s="34">
        <v>1</v>
      </c>
      <c r="C58" s="2" t="s">
        <v>35</v>
      </c>
      <c r="D58" s="5">
        <v>13645</v>
      </c>
      <c r="E58" s="5">
        <v>18193</v>
      </c>
      <c r="F58" s="5">
        <v>9097</v>
      </c>
      <c r="G58" s="5">
        <v>1700</v>
      </c>
      <c r="H58" s="5">
        <v>7488</v>
      </c>
      <c r="I58" s="5">
        <v>750</v>
      </c>
    </row>
    <row r="59" spans="1:9" s="23" customFormat="1" ht="12.95" customHeight="1" x14ac:dyDescent="0.2">
      <c r="A59" s="35">
        <v>102</v>
      </c>
      <c r="B59" s="34">
        <v>1</v>
      </c>
      <c r="C59" s="2" t="s">
        <v>36</v>
      </c>
      <c r="D59" s="5">
        <v>22348</v>
      </c>
      <c r="E59" s="5">
        <v>29797</v>
      </c>
      <c r="F59" s="5">
        <v>14899</v>
      </c>
      <c r="G59" s="5">
        <v>1700</v>
      </c>
      <c r="H59" s="5">
        <v>7488</v>
      </c>
      <c r="I59" s="5">
        <v>0</v>
      </c>
    </row>
    <row r="60" spans="1:9" s="23" customFormat="1" ht="12.95" customHeight="1" x14ac:dyDescent="0.2">
      <c r="A60" s="35">
        <v>102</v>
      </c>
      <c r="B60" s="34">
        <v>2</v>
      </c>
      <c r="C60" s="2" t="s">
        <v>36</v>
      </c>
      <c r="D60" s="5">
        <v>19284</v>
      </c>
      <c r="E60" s="5">
        <v>25712</v>
      </c>
      <c r="F60" s="5">
        <v>12856</v>
      </c>
      <c r="G60" s="5">
        <v>1700</v>
      </c>
      <c r="H60" s="5">
        <v>7488</v>
      </c>
      <c r="I60" s="5">
        <v>750</v>
      </c>
    </row>
    <row r="61" spans="1:9" s="23" customFormat="1" ht="12.95" customHeight="1" x14ac:dyDescent="0.2">
      <c r="A61" s="35">
        <v>103</v>
      </c>
      <c r="B61" s="34">
        <v>1</v>
      </c>
      <c r="C61" s="2" t="s">
        <v>218</v>
      </c>
      <c r="D61" s="5">
        <v>27849</v>
      </c>
      <c r="E61" s="5">
        <v>37132</v>
      </c>
      <c r="F61" s="5">
        <v>18566</v>
      </c>
      <c r="G61" s="5">
        <v>1700</v>
      </c>
      <c r="H61" s="5">
        <v>7488</v>
      </c>
      <c r="I61" s="5">
        <v>0</v>
      </c>
    </row>
    <row r="62" spans="1:9" s="23" customFormat="1" ht="12.95" customHeight="1" x14ac:dyDescent="0.2">
      <c r="A62" s="35">
        <v>103</v>
      </c>
      <c r="B62" s="34">
        <v>2</v>
      </c>
      <c r="C62" s="2" t="s">
        <v>218</v>
      </c>
      <c r="D62" s="5">
        <v>25319</v>
      </c>
      <c r="E62" s="5">
        <v>33759</v>
      </c>
      <c r="F62" s="5">
        <v>16879</v>
      </c>
      <c r="G62" s="5">
        <v>1700</v>
      </c>
      <c r="H62" s="5">
        <v>7488</v>
      </c>
      <c r="I62" s="5">
        <v>0</v>
      </c>
    </row>
    <row r="63" spans="1:9" s="23" customFormat="1" ht="12.95" customHeight="1" x14ac:dyDescent="0.2">
      <c r="A63" s="35">
        <v>104</v>
      </c>
      <c r="B63" s="34">
        <v>2</v>
      </c>
      <c r="C63" s="2" t="s">
        <v>37</v>
      </c>
      <c r="D63" s="5">
        <v>19284</v>
      </c>
      <c r="E63" s="5">
        <v>25712</v>
      </c>
      <c r="F63" s="5">
        <v>12856</v>
      </c>
      <c r="G63" s="5">
        <v>1700</v>
      </c>
      <c r="H63" s="5">
        <v>7488</v>
      </c>
      <c r="I63" s="5">
        <v>750</v>
      </c>
    </row>
    <row r="64" spans="1:9" s="23" customFormat="1" ht="12.95" customHeight="1" x14ac:dyDescent="0.2">
      <c r="A64" s="35">
        <v>105</v>
      </c>
      <c r="B64" s="34">
        <v>1</v>
      </c>
      <c r="C64" s="2" t="s">
        <v>38</v>
      </c>
      <c r="D64" s="5">
        <v>16674</v>
      </c>
      <c r="E64" s="5">
        <v>22232</v>
      </c>
      <c r="F64" s="5">
        <v>11116</v>
      </c>
      <c r="G64" s="5">
        <v>1700</v>
      </c>
      <c r="H64" s="5">
        <v>7488</v>
      </c>
      <c r="I64" s="5">
        <v>750</v>
      </c>
    </row>
    <row r="65" spans="1:9" s="23" customFormat="1" ht="12.95" customHeight="1" x14ac:dyDescent="0.2">
      <c r="A65" s="35">
        <v>106</v>
      </c>
      <c r="B65" s="34">
        <v>1</v>
      </c>
      <c r="C65" s="2" t="s">
        <v>39</v>
      </c>
      <c r="D65" s="5">
        <v>16538</v>
      </c>
      <c r="E65" s="5">
        <v>22051</v>
      </c>
      <c r="F65" s="5">
        <v>11025</v>
      </c>
      <c r="G65" s="5">
        <v>1700</v>
      </c>
      <c r="H65" s="5">
        <v>7488</v>
      </c>
      <c r="I65" s="5">
        <v>750</v>
      </c>
    </row>
    <row r="66" spans="1:9" s="23" customFormat="1" ht="12.95" customHeight="1" x14ac:dyDescent="0.2">
      <c r="A66" s="35">
        <v>106</v>
      </c>
      <c r="B66" s="34">
        <v>3</v>
      </c>
      <c r="C66" s="2" t="s">
        <v>39</v>
      </c>
      <c r="D66" s="5">
        <v>18367</v>
      </c>
      <c r="E66" s="5">
        <v>24489</v>
      </c>
      <c r="F66" s="5">
        <v>12245</v>
      </c>
      <c r="G66" s="5">
        <v>1700</v>
      </c>
      <c r="H66" s="5">
        <v>7488</v>
      </c>
      <c r="I66" s="5">
        <v>750</v>
      </c>
    </row>
    <row r="67" spans="1:9" s="23" customFormat="1" ht="12.95" customHeight="1" x14ac:dyDescent="0.2">
      <c r="A67" s="35">
        <v>108</v>
      </c>
      <c r="B67" s="34">
        <v>1</v>
      </c>
      <c r="C67" s="2" t="s">
        <v>40</v>
      </c>
      <c r="D67" s="5">
        <v>12824</v>
      </c>
      <c r="E67" s="5">
        <v>17099</v>
      </c>
      <c r="F67" s="5">
        <v>8549</v>
      </c>
      <c r="G67" s="5">
        <v>1700</v>
      </c>
      <c r="H67" s="5">
        <v>7488</v>
      </c>
      <c r="I67" s="5">
        <v>750</v>
      </c>
    </row>
    <row r="68" spans="1:9" s="23" customFormat="1" ht="12.95" customHeight="1" x14ac:dyDescent="0.2">
      <c r="A68" s="35">
        <v>108</v>
      </c>
      <c r="B68" s="34">
        <v>3</v>
      </c>
      <c r="C68" s="2" t="s">
        <v>40</v>
      </c>
      <c r="D68" s="5">
        <v>16674</v>
      </c>
      <c r="E68" s="5">
        <v>22232</v>
      </c>
      <c r="F68" s="5">
        <v>11116</v>
      </c>
      <c r="G68" s="5">
        <v>1700</v>
      </c>
      <c r="H68" s="5">
        <v>7488</v>
      </c>
      <c r="I68" s="5">
        <v>750</v>
      </c>
    </row>
    <row r="69" spans="1:9" s="23" customFormat="1" ht="12.95" customHeight="1" x14ac:dyDescent="0.2">
      <c r="A69" s="35">
        <v>109</v>
      </c>
      <c r="B69" s="34">
        <v>2</v>
      </c>
      <c r="C69" s="2" t="s">
        <v>41</v>
      </c>
      <c r="D69" s="5">
        <v>16674</v>
      </c>
      <c r="E69" s="5">
        <v>22232</v>
      </c>
      <c r="F69" s="5">
        <v>11116</v>
      </c>
      <c r="G69" s="5">
        <v>1700</v>
      </c>
      <c r="H69" s="5">
        <v>7488</v>
      </c>
      <c r="I69" s="5">
        <v>750</v>
      </c>
    </row>
    <row r="70" spans="1:9" s="23" customFormat="1" ht="12.95" customHeight="1" x14ac:dyDescent="0.2">
      <c r="A70" s="35">
        <v>111</v>
      </c>
      <c r="B70" s="34">
        <v>1</v>
      </c>
      <c r="C70" s="2" t="s">
        <v>42</v>
      </c>
      <c r="D70" s="5">
        <v>14651</v>
      </c>
      <c r="E70" s="5">
        <v>19535</v>
      </c>
      <c r="F70" s="5">
        <v>9767</v>
      </c>
      <c r="G70" s="5">
        <v>1700</v>
      </c>
      <c r="H70" s="5">
        <v>7488</v>
      </c>
      <c r="I70" s="5">
        <v>750</v>
      </c>
    </row>
    <row r="71" spans="1:9" s="23" customFormat="1" ht="12.95" customHeight="1" x14ac:dyDescent="0.2">
      <c r="A71" s="35">
        <v>112</v>
      </c>
      <c r="B71" s="34">
        <v>1</v>
      </c>
      <c r="C71" s="2" t="s">
        <v>43</v>
      </c>
      <c r="D71" s="5">
        <v>7868</v>
      </c>
      <c r="E71" s="5">
        <v>10491</v>
      </c>
      <c r="F71" s="5">
        <v>5245</v>
      </c>
      <c r="G71" s="5">
        <v>1700</v>
      </c>
      <c r="H71" s="5">
        <v>7488</v>
      </c>
      <c r="I71" s="5">
        <v>750</v>
      </c>
    </row>
    <row r="72" spans="1:9" s="23" customFormat="1" ht="12.95" customHeight="1" x14ac:dyDescent="0.2">
      <c r="A72" s="35">
        <v>113</v>
      </c>
      <c r="B72" s="34">
        <v>1</v>
      </c>
      <c r="C72" s="2" t="s">
        <v>44</v>
      </c>
      <c r="D72" s="5">
        <v>19671</v>
      </c>
      <c r="E72" s="5">
        <v>26228</v>
      </c>
      <c r="F72" s="5">
        <v>13114</v>
      </c>
      <c r="G72" s="5">
        <v>1700</v>
      </c>
      <c r="H72" s="5">
        <v>7488</v>
      </c>
      <c r="I72" s="5">
        <v>750</v>
      </c>
    </row>
    <row r="73" spans="1:9" s="23" customFormat="1" ht="12.95" customHeight="1" x14ac:dyDescent="0.2">
      <c r="A73" s="35">
        <v>114</v>
      </c>
      <c r="B73" s="34">
        <v>1</v>
      </c>
      <c r="C73" s="2" t="s">
        <v>45</v>
      </c>
      <c r="D73" s="5">
        <v>17026</v>
      </c>
      <c r="E73" s="5">
        <v>22701</v>
      </c>
      <c r="F73" s="5">
        <v>11351</v>
      </c>
      <c r="G73" s="5">
        <v>1700</v>
      </c>
      <c r="H73" s="5">
        <v>7488</v>
      </c>
      <c r="I73" s="5">
        <v>750</v>
      </c>
    </row>
    <row r="74" spans="1:9" s="23" customFormat="1" ht="12.95" customHeight="1" x14ac:dyDescent="0.2">
      <c r="A74" s="35">
        <v>115</v>
      </c>
      <c r="B74" s="34">
        <v>1</v>
      </c>
      <c r="C74" s="2" t="s">
        <v>46</v>
      </c>
      <c r="D74" s="5">
        <v>16665</v>
      </c>
      <c r="E74" s="5">
        <v>22220</v>
      </c>
      <c r="F74" s="5">
        <v>11110</v>
      </c>
      <c r="G74" s="5">
        <v>1700</v>
      </c>
      <c r="H74" s="5">
        <v>7488</v>
      </c>
      <c r="I74" s="5">
        <v>750</v>
      </c>
    </row>
    <row r="75" spans="1:9" s="23" customFormat="1" ht="12.95" customHeight="1" x14ac:dyDescent="0.2">
      <c r="A75" s="35">
        <v>116</v>
      </c>
      <c r="B75" s="34">
        <v>1</v>
      </c>
      <c r="C75" s="2" t="s">
        <v>47</v>
      </c>
      <c r="D75" s="5">
        <v>16665</v>
      </c>
      <c r="E75" s="5">
        <v>22220</v>
      </c>
      <c r="F75" s="5">
        <v>11110</v>
      </c>
      <c r="G75" s="5">
        <v>1700</v>
      </c>
      <c r="H75" s="5">
        <v>7488</v>
      </c>
      <c r="I75" s="5">
        <v>750</v>
      </c>
    </row>
    <row r="76" spans="1:9" s="23" customFormat="1" ht="12.95" customHeight="1" x14ac:dyDescent="0.2">
      <c r="A76" s="35">
        <v>122</v>
      </c>
      <c r="B76" s="34">
        <v>1</v>
      </c>
      <c r="C76" s="2" t="s">
        <v>233</v>
      </c>
      <c r="D76" s="5">
        <v>25319</v>
      </c>
      <c r="E76" s="5">
        <v>33759</v>
      </c>
      <c r="F76" s="5">
        <v>16879</v>
      </c>
      <c r="G76" s="5">
        <v>1700</v>
      </c>
      <c r="H76" s="5">
        <v>7488</v>
      </c>
      <c r="I76" s="5">
        <v>0</v>
      </c>
    </row>
    <row r="77" spans="1:9" s="23" customFormat="1" ht="12.95" customHeight="1" x14ac:dyDescent="0.2">
      <c r="A77" s="35">
        <v>123</v>
      </c>
      <c r="B77" s="34">
        <v>2</v>
      </c>
      <c r="C77" s="2" t="s">
        <v>48</v>
      </c>
      <c r="D77" s="5">
        <v>16538</v>
      </c>
      <c r="E77" s="5">
        <v>22051</v>
      </c>
      <c r="F77" s="5">
        <v>11025</v>
      </c>
      <c r="G77" s="5">
        <v>1700</v>
      </c>
      <c r="H77" s="5">
        <v>7488</v>
      </c>
      <c r="I77" s="5">
        <v>750</v>
      </c>
    </row>
    <row r="78" spans="1:9" s="23" customFormat="1" ht="12.95" customHeight="1" x14ac:dyDescent="0.2">
      <c r="A78" s="35">
        <v>125</v>
      </c>
      <c r="B78" s="34">
        <v>1</v>
      </c>
      <c r="C78" s="2" t="s">
        <v>49</v>
      </c>
      <c r="D78" s="5">
        <v>12590</v>
      </c>
      <c r="E78" s="5">
        <v>16787</v>
      </c>
      <c r="F78" s="5">
        <v>8393</v>
      </c>
      <c r="G78" s="5">
        <v>1700</v>
      </c>
      <c r="H78" s="5">
        <v>7488</v>
      </c>
      <c r="I78" s="5">
        <v>750</v>
      </c>
    </row>
    <row r="79" spans="1:9" s="23" customFormat="1" ht="12.95" customHeight="1" x14ac:dyDescent="0.2">
      <c r="A79" s="35">
        <v>126</v>
      </c>
      <c r="B79" s="34">
        <v>1</v>
      </c>
      <c r="C79" s="2" t="s">
        <v>50</v>
      </c>
      <c r="D79" s="5">
        <v>19553</v>
      </c>
      <c r="E79" s="5">
        <v>26071</v>
      </c>
      <c r="F79" s="5">
        <v>13035</v>
      </c>
      <c r="G79" s="5">
        <v>1700</v>
      </c>
      <c r="H79" s="5">
        <v>7488</v>
      </c>
      <c r="I79" s="5">
        <v>750</v>
      </c>
    </row>
    <row r="80" spans="1:9" s="23" customFormat="1" ht="12.95" customHeight="1" x14ac:dyDescent="0.2">
      <c r="A80" s="35">
        <v>127</v>
      </c>
      <c r="B80" s="34">
        <v>1</v>
      </c>
      <c r="C80" s="2" t="s">
        <v>51</v>
      </c>
      <c r="D80" s="5">
        <v>14573</v>
      </c>
      <c r="E80" s="5">
        <v>19431</v>
      </c>
      <c r="F80" s="5">
        <v>9715</v>
      </c>
      <c r="G80" s="5">
        <v>1700</v>
      </c>
      <c r="H80" s="5">
        <v>7488</v>
      </c>
      <c r="I80" s="5">
        <v>750</v>
      </c>
    </row>
    <row r="81" spans="1:9" s="23" customFormat="1" ht="12.95" customHeight="1" x14ac:dyDescent="0.2">
      <c r="A81" s="35">
        <v>128</v>
      </c>
      <c r="B81" s="34">
        <v>1</v>
      </c>
      <c r="C81" s="2" t="s">
        <v>52</v>
      </c>
      <c r="D81" s="5">
        <v>11670</v>
      </c>
      <c r="E81" s="5">
        <v>15560</v>
      </c>
      <c r="F81" s="5">
        <v>7780</v>
      </c>
      <c r="G81" s="5">
        <v>1700</v>
      </c>
      <c r="H81" s="5">
        <v>7488</v>
      </c>
      <c r="I81" s="5">
        <v>750</v>
      </c>
    </row>
    <row r="82" spans="1:9" s="23" customFormat="1" ht="12.95" customHeight="1" x14ac:dyDescent="0.2">
      <c r="A82" s="35">
        <v>132</v>
      </c>
      <c r="B82" s="34">
        <v>1</v>
      </c>
      <c r="C82" s="2" t="s">
        <v>53</v>
      </c>
      <c r="D82" s="5">
        <v>11670</v>
      </c>
      <c r="E82" s="5">
        <v>15560</v>
      </c>
      <c r="F82" s="5">
        <v>7780</v>
      </c>
      <c r="G82" s="5">
        <v>1700</v>
      </c>
      <c r="H82" s="5">
        <v>7488</v>
      </c>
      <c r="I82" s="5">
        <v>750</v>
      </c>
    </row>
    <row r="83" spans="1:9" s="23" customFormat="1" ht="12.95" customHeight="1" x14ac:dyDescent="0.2">
      <c r="A83" s="35">
        <v>132</v>
      </c>
      <c r="B83" s="34">
        <v>2</v>
      </c>
      <c r="C83" s="2" t="s">
        <v>53</v>
      </c>
      <c r="D83" s="5">
        <v>14573</v>
      </c>
      <c r="E83" s="5">
        <v>19431</v>
      </c>
      <c r="F83" s="5">
        <v>9715</v>
      </c>
      <c r="G83" s="5">
        <v>1700</v>
      </c>
      <c r="H83" s="5">
        <v>7488</v>
      </c>
      <c r="I83" s="5">
        <v>750</v>
      </c>
    </row>
    <row r="84" spans="1:9" s="23" customFormat="1" ht="12.95" customHeight="1" x14ac:dyDescent="0.2">
      <c r="A84" s="35">
        <v>132</v>
      </c>
      <c r="B84" s="34">
        <v>3</v>
      </c>
      <c r="C84" s="2" t="s">
        <v>53</v>
      </c>
      <c r="D84" s="5">
        <v>19553</v>
      </c>
      <c r="E84" s="5">
        <v>26071</v>
      </c>
      <c r="F84" s="5">
        <v>13035</v>
      </c>
      <c r="G84" s="5">
        <v>1700</v>
      </c>
      <c r="H84" s="5">
        <v>7488</v>
      </c>
      <c r="I84" s="5">
        <v>750</v>
      </c>
    </row>
    <row r="85" spans="1:9" s="23" customFormat="1" ht="12.95" customHeight="1" x14ac:dyDescent="0.2">
      <c r="A85" s="35">
        <v>135</v>
      </c>
      <c r="B85" s="34">
        <v>1</v>
      </c>
      <c r="C85" s="2" t="s">
        <v>219</v>
      </c>
      <c r="D85" s="5">
        <v>19553</v>
      </c>
      <c r="E85" s="5">
        <v>26071</v>
      </c>
      <c r="F85" s="5">
        <v>13035</v>
      </c>
      <c r="G85" s="5">
        <v>1700</v>
      </c>
      <c r="H85" s="5">
        <v>7488</v>
      </c>
      <c r="I85" s="5">
        <v>750</v>
      </c>
    </row>
    <row r="86" spans="1:9" s="23" customFormat="1" ht="12.95" customHeight="1" x14ac:dyDescent="0.2">
      <c r="A86" s="35">
        <v>136</v>
      </c>
      <c r="B86" s="34">
        <v>1</v>
      </c>
      <c r="C86" s="2" t="s">
        <v>220</v>
      </c>
      <c r="D86" s="5">
        <v>14573</v>
      </c>
      <c r="E86" s="5">
        <v>19431</v>
      </c>
      <c r="F86" s="5">
        <v>9715</v>
      </c>
      <c r="G86" s="5">
        <v>1700</v>
      </c>
      <c r="H86" s="5">
        <v>7488</v>
      </c>
      <c r="I86" s="5">
        <v>750</v>
      </c>
    </row>
    <row r="87" spans="1:9" s="23" customFormat="1" ht="12.95" customHeight="1" x14ac:dyDescent="0.2">
      <c r="A87" s="35">
        <v>137</v>
      </c>
      <c r="B87" s="34">
        <v>1</v>
      </c>
      <c r="C87" s="2" t="s">
        <v>221</v>
      </c>
      <c r="D87" s="5">
        <v>11670</v>
      </c>
      <c r="E87" s="5">
        <v>15560</v>
      </c>
      <c r="F87" s="5">
        <v>7780</v>
      </c>
      <c r="G87" s="5">
        <v>1700</v>
      </c>
      <c r="H87" s="5">
        <v>7488</v>
      </c>
      <c r="I87" s="5">
        <v>750</v>
      </c>
    </row>
    <row r="88" spans="1:9" s="23" customFormat="1" ht="12.95" customHeight="1" x14ac:dyDescent="0.2">
      <c r="A88" s="35">
        <v>138</v>
      </c>
      <c r="B88" s="34">
        <v>1</v>
      </c>
      <c r="C88" s="2" t="s">
        <v>222</v>
      </c>
      <c r="D88" s="5">
        <v>19553</v>
      </c>
      <c r="E88" s="5">
        <v>26071</v>
      </c>
      <c r="F88" s="5">
        <v>13035</v>
      </c>
      <c r="G88" s="5">
        <v>1700</v>
      </c>
      <c r="H88" s="5">
        <v>7488</v>
      </c>
      <c r="I88" s="5">
        <v>750</v>
      </c>
    </row>
    <row r="89" spans="1:9" s="23" customFormat="1" ht="12.95" customHeight="1" x14ac:dyDescent="0.2">
      <c r="A89" s="35">
        <v>139</v>
      </c>
      <c r="B89" s="34">
        <v>1</v>
      </c>
      <c r="C89" s="2" t="s">
        <v>223</v>
      </c>
      <c r="D89" s="5">
        <v>14573</v>
      </c>
      <c r="E89" s="5">
        <v>19431</v>
      </c>
      <c r="F89" s="5">
        <v>9715</v>
      </c>
      <c r="G89" s="5">
        <v>1700</v>
      </c>
      <c r="H89" s="5">
        <v>7488</v>
      </c>
      <c r="I89" s="5">
        <v>750</v>
      </c>
    </row>
    <row r="90" spans="1:9" s="23" customFormat="1" ht="12.95" customHeight="1" x14ac:dyDescent="0.2">
      <c r="A90" s="35">
        <v>140</v>
      </c>
      <c r="B90" s="34">
        <v>1</v>
      </c>
      <c r="C90" s="2" t="s">
        <v>224</v>
      </c>
      <c r="D90" s="5">
        <v>11670</v>
      </c>
      <c r="E90" s="5">
        <v>15560</v>
      </c>
      <c r="F90" s="5">
        <v>7780</v>
      </c>
      <c r="G90" s="5">
        <v>1700</v>
      </c>
      <c r="H90" s="5">
        <v>7488</v>
      </c>
      <c r="I90" s="5">
        <v>750</v>
      </c>
    </row>
    <row r="91" spans="1:9" s="23" customFormat="1" ht="12.95" customHeight="1" x14ac:dyDescent="0.2">
      <c r="A91" s="35">
        <v>141</v>
      </c>
      <c r="B91" s="34">
        <v>1</v>
      </c>
      <c r="C91" s="2" t="s">
        <v>225</v>
      </c>
      <c r="D91" s="5">
        <v>16790</v>
      </c>
      <c r="E91" s="5">
        <v>22387</v>
      </c>
      <c r="F91" s="5">
        <v>11193</v>
      </c>
      <c r="G91" s="5">
        <v>1700</v>
      </c>
      <c r="H91" s="5">
        <v>7488</v>
      </c>
      <c r="I91" s="5">
        <v>750</v>
      </c>
    </row>
    <row r="92" spans="1:9" s="23" customFormat="1" ht="12.95" customHeight="1" x14ac:dyDescent="0.2">
      <c r="A92" s="35">
        <v>142</v>
      </c>
      <c r="B92" s="34">
        <v>1</v>
      </c>
      <c r="C92" s="2" t="s">
        <v>226</v>
      </c>
      <c r="D92" s="5">
        <v>12590</v>
      </c>
      <c r="E92" s="5">
        <v>16787</v>
      </c>
      <c r="F92" s="5">
        <v>8393</v>
      </c>
      <c r="G92" s="5">
        <v>1700</v>
      </c>
      <c r="H92" s="5">
        <v>7488</v>
      </c>
      <c r="I92" s="5">
        <v>750</v>
      </c>
    </row>
    <row r="93" spans="1:9" s="23" customFormat="1" ht="12.95" customHeight="1" x14ac:dyDescent="0.2">
      <c r="A93" s="35">
        <v>143</v>
      </c>
      <c r="B93" s="34">
        <v>1</v>
      </c>
      <c r="C93" s="2" t="s">
        <v>234</v>
      </c>
      <c r="D93" s="5">
        <v>12590</v>
      </c>
      <c r="E93" s="5">
        <v>16787</v>
      </c>
      <c r="F93" s="5">
        <v>8393</v>
      </c>
      <c r="G93" s="5">
        <v>1700</v>
      </c>
      <c r="H93" s="5">
        <v>7488</v>
      </c>
      <c r="I93" s="5">
        <v>750</v>
      </c>
    </row>
    <row r="94" spans="1:9" s="23" customFormat="1" ht="12.95" customHeight="1" x14ac:dyDescent="0.2">
      <c r="A94" s="35">
        <v>144</v>
      </c>
      <c r="B94" s="34">
        <v>1</v>
      </c>
      <c r="C94" s="2" t="s">
        <v>227</v>
      </c>
      <c r="D94" s="5">
        <v>16665</v>
      </c>
      <c r="E94" s="5">
        <v>22220</v>
      </c>
      <c r="F94" s="5">
        <v>11110</v>
      </c>
      <c r="G94" s="5">
        <v>1700</v>
      </c>
      <c r="H94" s="5">
        <v>7488</v>
      </c>
      <c r="I94" s="5">
        <v>750</v>
      </c>
    </row>
    <row r="95" spans="1:9" s="23" customFormat="1" ht="12.95" customHeight="1" x14ac:dyDescent="0.2">
      <c r="A95" s="35">
        <v>145</v>
      </c>
      <c r="B95" s="34">
        <v>1</v>
      </c>
      <c r="C95" s="2" t="s">
        <v>228</v>
      </c>
      <c r="D95" s="5">
        <v>12590</v>
      </c>
      <c r="E95" s="5">
        <v>16787</v>
      </c>
      <c r="F95" s="5">
        <v>8393</v>
      </c>
      <c r="G95" s="5">
        <v>1700</v>
      </c>
      <c r="H95" s="5">
        <v>7488</v>
      </c>
      <c r="I95" s="5">
        <v>750</v>
      </c>
    </row>
    <row r="96" spans="1:9" s="23" customFormat="1" ht="12.95" customHeight="1" x14ac:dyDescent="0.2">
      <c r="A96" s="35">
        <v>146</v>
      </c>
      <c r="B96" s="34">
        <v>1</v>
      </c>
      <c r="C96" s="2" t="s">
        <v>229</v>
      </c>
      <c r="D96" s="5">
        <v>23851</v>
      </c>
      <c r="E96" s="5">
        <v>31801</v>
      </c>
      <c r="F96" s="5">
        <v>15901</v>
      </c>
      <c r="G96" s="5">
        <v>1700</v>
      </c>
      <c r="H96" s="5">
        <v>7488</v>
      </c>
      <c r="I96" s="5">
        <v>0</v>
      </c>
    </row>
    <row r="97" spans="1:9" s="23" customFormat="1" ht="12.95" customHeight="1" x14ac:dyDescent="0.2">
      <c r="A97" s="35">
        <v>147</v>
      </c>
      <c r="B97" s="34">
        <v>1</v>
      </c>
      <c r="C97" s="2" t="s">
        <v>32</v>
      </c>
      <c r="D97" s="5">
        <v>20352</v>
      </c>
      <c r="E97" s="5">
        <v>27136</v>
      </c>
      <c r="F97" s="5">
        <v>13568</v>
      </c>
      <c r="G97" s="5">
        <v>1700</v>
      </c>
      <c r="H97" s="5">
        <v>7488</v>
      </c>
      <c r="I97" s="5">
        <v>0</v>
      </c>
    </row>
    <row r="98" spans="1:9" s="23" customFormat="1" ht="12.95" customHeight="1" x14ac:dyDescent="0.2">
      <c r="A98" s="35">
        <v>148</v>
      </c>
      <c r="B98" s="34">
        <v>1</v>
      </c>
      <c r="C98" s="2" t="s">
        <v>230</v>
      </c>
      <c r="D98" s="5">
        <v>16790</v>
      </c>
      <c r="E98" s="5">
        <v>22387</v>
      </c>
      <c r="F98" s="5">
        <v>11193</v>
      </c>
      <c r="G98" s="5">
        <v>1700</v>
      </c>
      <c r="H98" s="5">
        <v>7488</v>
      </c>
      <c r="I98" s="5">
        <v>750</v>
      </c>
    </row>
    <row r="99" spans="1:9" s="23" customFormat="1" ht="12.95" customHeight="1" x14ac:dyDescent="0.2">
      <c r="A99" s="35">
        <v>149</v>
      </c>
      <c r="B99" s="34">
        <v>1</v>
      </c>
      <c r="C99" s="2" t="s">
        <v>231</v>
      </c>
      <c r="D99" s="5">
        <v>13823</v>
      </c>
      <c r="E99" s="5">
        <v>18431</v>
      </c>
      <c r="F99" s="5">
        <v>9215</v>
      </c>
      <c r="G99" s="5">
        <v>1700</v>
      </c>
      <c r="H99" s="5">
        <v>7488</v>
      </c>
      <c r="I99" s="5">
        <v>750</v>
      </c>
    </row>
    <row r="100" spans="1:9" s="23" customFormat="1" ht="12.95" customHeight="1" x14ac:dyDescent="0.2">
      <c r="A100" s="35">
        <v>152</v>
      </c>
      <c r="B100" s="34">
        <v>1</v>
      </c>
      <c r="C100" s="2" t="s">
        <v>232</v>
      </c>
      <c r="D100" s="5">
        <v>19284</v>
      </c>
      <c r="E100" s="5">
        <v>25712</v>
      </c>
      <c r="F100" s="5">
        <v>12856</v>
      </c>
      <c r="G100" s="5">
        <v>1700</v>
      </c>
      <c r="H100" s="5">
        <v>7488</v>
      </c>
      <c r="I100" s="5">
        <v>750</v>
      </c>
    </row>
    <row r="101" spans="1:9" s="23" customFormat="1" ht="12.95" customHeight="1" x14ac:dyDescent="0.2">
      <c r="A101" s="35">
        <v>198</v>
      </c>
      <c r="B101" s="34">
        <v>1</v>
      </c>
      <c r="C101" s="2" t="s">
        <v>54</v>
      </c>
      <c r="D101" s="5">
        <v>19671</v>
      </c>
      <c r="E101" s="5">
        <v>26228</v>
      </c>
      <c r="F101" s="5">
        <v>13114</v>
      </c>
      <c r="G101" s="5">
        <v>1700</v>
      </c>
      <c r="H101" s="5">
        <v>7488</v>
      </c>
      <c r="I101" s="5">
        <v>750</v>
      </c>
    </row>
    <row r="102" spans="1:9" s="23" customFormat="1" ht="12.95" customHeight="1" x14ac:dyDescent="0.2">
      <c r="A102" s="35">
        <v>201</v>
      </c>
      <c r="B102" s="34">
        <v>1</v>
      </c>
      <c r="C102" s="2" t="s">
        <v>55</v>
      </c>
      <c r="D102" s="5">
        <v>23851</v>
      </c>
      <c r="E102" s="5">
        <v>31801</v>
      </c>
      <c r="F102" s="5">
        <v>15901</v>
      </c>
      <c r="G102" s="5">
        <v>1700</v>
      </c>
      <c r="H102" s="5">
        <v>7488</v>
      </c>
      <c r="I102" s="5">
        <v>0</v>
      </c>
    </row>
    <row r="103" spans="1:9" s="23" customFormat="1" ht="12.95" customHeight="1" x14ac:dyDescent="0.2">
      <c r="A103" s="35">
        <v>202</v>
      </c>
      <c r="B103" s="34">
        <v>1</v>
      </c>
      <c r="C103" s="2" t="s">
        <v>56</v>
      </c>
      <c r="D103" s="5">
        <v>13678</v>
      </c>
      <c r="E103" s="5">
        <v>18237</v>
      </c>
      <c r="F103" s="5">
        <v>9119</v>
      </c>
      <c r="G103" s="5">
        <v>1700</v>
      </c>
      <c r="H103" s="5">
        <v>7488</v>
      </c>
      <c r="I103" s="5">
        <v>750</v>
      </c>
    </row>
    <row r="104" spans="1:9" s="23" customFormat="1" ht="12.95" customHeight="1" x14ac:dyDescent="0.2">
      <c r="A104" s="35">
        <v>203</v>
      </c>
      <c r="B104" s="34">
        <v>1</v>
      </c>
      <c r="C104" s="2" t="s">
        <v>57</v>
      </c>
      <c r="D104" s="5">
        <v>20352</v>
      </c>
      <c r="E104" s="5">
        <v>27136</v>
      </c>
      <c r="F104" s="5">
        <v>13568</v>
      </c>
      <c r="G104" s="5">
        <v>1700</v>
      </c>
      <c r="H104" s="5">
        <v>7488</v>
      </c>
      <c r="I104" s="5">
        <v>0</v>
      </c>
    </row>
    <row r="105" spans="1:9" s="23" customFormat="1" ht="12.95" customHeight="1" x14ac:dyDescent="0.2">
      <c r="A105" s="35">
        <v>204</v>
      </c>
      <c r="B105" s="34">
        <v>1</v>
      </c>
      <c r="C105" s="2" t="s">
        <v>58</v>
      </c>
      <c r="D105" s="5">
        <v>17794</v>
      </c>
      <c r="E105" s="5">
        <v>23725</v>
      </c>
      <c r="F105" s="5">
        <v>11863</v>
      </c>
      <c r="G105" s="5">
        <v>1700</v>
      </c>
      <c r="H105" s="5">
        <v>7488</v>
      </c>
      <c r="I105" s="5">
        <v>750</v>
      </c>
    </row>
    <row r="106" spans="1:9" s="23" customFormat="1" ht="12.95" customHeight="1" x14ac:dyDescent="0.2">
      <c r="A106" s="35">
        <v>205</v>
      </c>
      <c r="B106" s="34">
        <v>1</v>
      </c>
      <c r="C106" s="2" t="s">
        <v>59</v>
      </c>
      <c r="D106" s="5">
        <v>16790</v>
      </c>
      <c r="E106" s="5">
        <v>22387</v>
      </c>
      <c r="F106" s="5">
        <v>11193</v>
      </c>
      <c r="G106" s="5">
        <v>1700</v>
      </c>
      <c r="H106" s="5">
        <v>7488</v>
      </c>
      <c r="I106" s="5">
        <v>750</v>
      </c>
    </row>
    <row r="107" spans="1:9" s="23" customFormat="1" ht="12.95" customHeight="1" x14ac:dyDescent="0.2">
      <c r="A107" s="35">
        <v>206</v>
      </c>
      <c r="B107" s="34">
        <v>1</v>
      </c>
      <c r="C107" s="2" t="s">
        <v>60</v>
      </c>
      <c r="D107" s="5">
        <v>12824</v>
      </c>
      <c r="E107" s="5">
        <v>17099</v>
      </c>
      <c r="F107" s="5">
        <v>8549</v>
      </c>
      <c r="G107" s="5">
        <v>1700</v>
      </c>
      <c r="H107" s="5">
        <v>7488</v>
      </c>
      <c r="I107" s="5">
        <v>750</v>
      </c>
    </row>
    <row r="108" spans="1:9" s="23" customFormat="1" ht="12.95" customHeight="1" x14ac:dyDescent="0.2">
      <c r="A108" s="35">
        <v>207</v>
      </c>
      <c r="B108" s="34">
        <v>1</v>
      </c>
      <c r="C108" s="2" t="s">
        <v>61</v>
      </c>
      <c r="D108" s="5">
        <v>12824</v>
      </c>
      <c r="E108" s="5">
        <v>17099</v>
      </c>
      <c r="F108" s="5">
        <v>8549</v>
      </c>
      <c r="G108" s="5">
        <v>1700</v>
      </c>
      <c r="H108" s="5">
        <v>7488</v>
      </c>
      <c r="I108" s="5">
        <v>750</v>
      </c>
    </row>
    <row r="109" spans="1:9" s="23" customFormat="1" ht="12.95" customHeight="1" x14ac:dyDescent="0.2">
      <c r="A109" s="35">
        <v>208</v>
      </c>
      <c r="B109" s="34">
        <v>1</v>
      </c>
      <c r="C109" s="2" t="s">
        <v>62</v>
      </c>
      <c r="D109" s="5">
        <v>12824</v>
      </c>
      <c r="E109" s="5">
        <v>17099</v>
      </c>
      <c r="F109" s="5">
        <v>8549</v>
      </c>
      <c r="G109" s="5">
        <v>1700</v>
      </c>
      <c r="H109" s="5">
        <v>7488</v>
      </c>
      <c r="I109" s="5">
        <v>750</v>
      </c>
    </row>
    <row r="110" spans="1:9" s="23" customFormat="1" ht="12.95" customHeight="1" x14ac:dyDescent="0.2">
      <c r="A110" s="35">
        <v>210</v>
      </c>
      <c r="B110" s="34">
        <v>1</v>
      </c>
      <c r="C110" s="2" t="s">
        <v>63</v>
      </c>
      <c r="D110" s="5">
        <v>12709</v>
      </c>
      <c r="E110" s="5">
        <v>16945</v>
      </c>
      <c r="F110" s="5">
        <v>8473</v>
      </c>
      <c r="G110" s="5">
        <v>1700</v>
      </c>
      <c r="H110" s="5">
        <v>7488</v>
      </c>
      <c r="I110" s="5">
        <v>750</v>
      </c>
    </row>
    <row r="111" spans="1:9" s="23" customFormat="1" ht="12.95" customHeight="1" x14ac:dyDescent="0.2">
      <c r="A111" s="35">
        <v>211</v>
      </c>
      <c r="B111" s="34">
        <v>1</v>
      </c>
      <c r="C111" s="2" t="s">
        <v>64</v>
      </c>
      <c r="D111" s="5">
        <v>12824</v>
      </c>
      <c r="E111" s="5">
        <v>17099</v>
      </c>
      <c r="F111" s="5">
        <v>8549</v>
      </c>
      <c r="G111" s="5">
        <v>1700</v>
      </c>
      <c r="H111" s="5">
        <v>7488</v>
      </c>
      <c r="I111" s="5">
        <v>750</v>
      </c>
    </row>
    <row r="112" spans="1:9" s="23" customFormat="1" ht="12.95" customHeight="1" x14ac:dyDescent="0.2">
      <c r="A112" s="35">
        <v>212</v>
      </c>
      <c r="B112" s="34">
        <v>2</v>
      </c>
      <c r="C112" s="2" t="s">
        <v>65</v>
      </c>
      <c r="D112" s="5">
        <v>20642</v>
      </c>
      <c r="E112" s="5">
        <v>27523</v>
      </c>
      <c r="F112" s="5">
        <v>13761</v>
      </c>
      <c r="G112" s="5">
        <v>1700</v>
      </c>
      <c r="H112" s="5">
        <v>7488</v>
      </c>
      <c r="I112" s="5">
        <v>0</v>
      </c>
    </row>
    <row r="113" spans="1:9" s="23" customFormat="1" ht="12.95" customHeight="1" x14ac:dyDescent="0.2">
      <c r="A113" s="35">
        <v>212</v>
      </c>
      <c r="B113" s="34">
        <v>3</v>
      </c>
      <c r="C113" s="2" t="s">
        <v>65</v>
      </c>
      <c r="D113" s="5">
        <v>15371</v>
      </c>
      <c r="E113" s="5">
        <v>20495</v>
      </c>
      <c r="F113" s="5">
        <v>10247</v>
      </c>
      <c r="G113" s="5">
        <v>1700</v>
      </c>
      <c r="H113" s="5">
        <v>7488</v>
      </c>
      <c r="I113" s="5">
        <v>750</v>
      </c>
    </row>
    <row r="114" spans="1:9" s="23" customFormat="1" ht="12.95" customHeight="1" x14ac:dyDescent="0.2">
      <c r="A114" s="35">
        <v>212</v>
      </c>
      <c r="B114" s="34">
        <v>4</v>
      </c>
      <c r="C114" s="2" t="s">
        <v>65</v>
      </c>
      <c r="D114" s="5">
        <v>14643</v>
      </c>
      <c r="E114" s="5">
        <v>19524</v>
      </c>
      <c r="F114" s="5">
        <v>9762</v>
      </c>
      <c r="G114" s="5">
        <v>1700</v>
      </c>
      <c r="H114" s="5">
        <v>7488</v>
      </c>
      <c r="I114" s="5">
        <v>750</v>
      </c>
    </row>
    <row r="115" spans="1:9" s="23" customFormat="1" ht="12.95" customHeight="1" x14ac:dyDescent="0.2">
      <c r="A115" s="35">
        <v>213</v>
      </c>
      <c r="B115" s="34">
        <v>1</v>
      </c>
      <c r="C115" s="2" t="s">
        <v>66</v>
      </c>
      <c r="D115" s="5">
        <v>12824</v>
      </c>
      <c r="E115" s="5">
        <v>17099</v>
      </c>
      <c r="F115" s="5">
        <v>8549</v>
      </c>
      <c r="G115" s="5">
        <v>1700</v>
      </c>
      <c r="H115" s="5">
        <v>7488</v>
      </c>
      <c r="I115" s="5">
        <v>750</v>
      </c>
    </row>
    <row r="116" spans="1:9" s="23" customFormat="1" ht="12.95" customHeight="1" x14ac:dyDescent="0.2">
      <c r="A116" s="35">
        <v>214</v>
      </c>
      <c r="B116" s="34">
        <v>1</v>
      </c>
      <c r="C116" s="2" t="s">
        <v>67</v>
      </c>
      <c r="D116" s="5">
        <v>12824</v>
      </c>
      <c r="E116" s="5">
        <v>17099</v>
      </c>
      <c r="F116" s="5">
        <v>8549</v>
      </c>
      <c r="G116" s="5">
        <v>1700</v>
      </c>
      <c r="H116" s="5">
        <v>7488</v>
      </c>
      <c r="I116" s="5">
        <v>750</v>
      </c>
    </row>
    <row r="117" spans="1:9" s="23" customFormat="1" ht="12.95" customHeight="1" x14ac:dyDescent="0.2">
      <c r="A117" s="35">
        <v>215</v>
      </c>
      <c r="B117" s="34">
        <v>1</v>
      </c>
      <c r="C117" s="2" t="s">
        <v>68</v>
      </c>
      <c r="D117" s="5">
        <v>12824</v>
      </c>
      <c r="E117" s="5">
        <v>17099</v>
      </c>
      <c r="F117" s="5">
        <v>8549</v>
      </c>
      <c r="G117" s="5">
        <v>1700</v>
      </c>
      <c r="H117" s="5">
        <v>7488</v>
      </c>
      <c r="I117" s="5">
        <v>750</v>
      </c>
    </row>
    <row r="118" spans="1:9" s="23" customFormat="1" ht="12.95" customHeight="1" x14ac:dyDescent="0.2">
      <c r="A118" s="35">
        <v>216</v>
      </c>
      <c r="B118" s="34">
        <v>1</v>
      </c>
      <c r="C118" s="2" t="s">
        <v>69</v>
      </c>
      <c r="D118" s="5">
        <v>11151</v>
      </c>
      <c r="E118" s="5">
        <v>14868</v>
      </c>
      <c r="F118" s="5">
        <v>7434</v>
      </c>
      <c r="G118" s="5">
        <v>1700</v>
      </c>
      <c r="H118" s="5">
        <v>7488</v>
      </c>
      <c r="I118" s="5">
        <v>750</v>
      </c>
    </row>
    <row r="119" spans="1:9" s="23" customFormat="1" ht="12.95" customHeight="1" x14ac:dyDescent="0.2">
      <c r="A119" s="35">
        <v>217</v>
      </c>
      <c r="B119" s="34">
        <v>1</v>
      </c>
      <c r="C119" s="2" t="s">
        <v>70</v>
      </c>
      <c r="D119" s="5">
        <v>12824</v>
      </c>
      <c r="E119" s="5">
        <v>17099</v>
      </c>
      <c r="F119" s="5">
        <v>8549</v>
      </c>
      <c r="G119" s="5">
        <v>1700</v>
      </c>
      <c r="H119" s="5">
        <v>7488</v>
      </c>
      <c r="I119" s="5">
        <v>750</v>
      </c>
    </row>
    <row r="120" spans="1:9" s="23" customFormat="1" ht="12.95" customHeight="1" x14ac:dyDescent="0.2">
      <c r="A120" s="35">
        <v>218</v>
      </c>
      <c r="B120" s="34">
        <v>1</v>
      </c>
      <c r="C120" s="2" t="s">
        <v>71</v>
      </c>
      <c r="D120" s="5">
        <v>9432</v>
      </c>
      <c r="E120" s="5">
        <v>12576</v>
      </c>
      <c r="F120" s="5">
        <v>6288</v>
      </c>
      <c r="G120" s="5">
        <v>1700</v>
      </c>
      <c r="H120" s="5">
        <v>7488</v>
      </c>
      <c r="I120" s="5">
        <v>750</v>
      </c>
    </row>
    <row r="121" spans="1:9" s="23" customFormat="1" ht="12.95" customHeight="1" x14ac:dyDescent="0.2">
      <c r="A121" s="35">
        <v>219</v>
      </c>
      <c r="B121" s="34">
        <v>1</v>
      </c>
      <c r="C121" s="2" t="s">
        <v>72</v>
      </c>
      <c r="D121" s="5">
        <v>13645</v>
      </c>
      <c r="E121" s="5">
        <v>18193</v>
      </c>
      <c r="F121" s="5">
        <v>9097</v>
      </c>
      <c r="G121" s="5">
        <v>1700</v>
      </c>
      <c r="H121" s="5">
        <v>7488</v>
      </c>
      <c r="I121" s="5">
        <v>750</v>
      </c>
    </row>
    <row r="122" spans="1:9" s="23" customFormat="1" ht="12.95" customHeight="1" x14ac:dyDescent="0.2">
      <c r="A122" s="35">
        <v>220</v>
      </c>
      <c r="B122" s="34">
        <v>1</v>
      </c>
      <c r="C122" s="2" t="s">
        <v>73</v>
      </c>
      <c r="D122" s="5">
        <v>12824</v>
      </c>
      <c r="E122" s="5">
        <v>17099</v>
      </c>
      <c r="F122" s="5">
        <v>8549</v>
      </c>
      <c r="G122" s="5">
        <v>1700</v>
      </c>
      <c r="H122" s="5">
        <v>7488</v>
      </c>
      <c r="I122" s="5">
        <v>750</v>
      </c>
    </row>
    <row r="123" spans="1:9" s="23" customFormat="1" ht="12.95" customHeight="1" x14ac:dyDescent="0.2">
      <c r="A123" s="35">
        <v>221</v>
      </c>
      <c r="B123" s="34">
        <v>1</v>
      </c>
      <c r="C123" s="2" t="s">
        <v>74</v>
      </c>
      <c r="D123" s="5">
        <v>12824</v>
      </c>
      <c r="E123" s="5">
        <v>17099</v>
      </c>
      <c r="F123" s="5">
        <v>8549</v>
      </c>
      <c r="G123" s="5">
        <v>1700</v>
      </c>
      <c r="H123" s="5">
        <v>7488</v>
      </c>
      <c r="I123" s="5">
        <v>750</v>
      </c>
    </row>
    <row r="124" spans="1:9" s="23" customFormat="1" ht="12.95" customHeight="1" x14ac:dyDescent="0.2">
      <c r="A124" s="35">
        <v>222</v>
      </c>
      <c r="B124" s="34">
        <v>1</v>
      </c>
      <c r="C124" s="2" t="s">
        <v>75</v>
      </c>
      <c r="D124" s="5">
        <v>16460</v>
      </c>
      <c r="E124" s="5">
        <v>21947</v>
      </c>
      <c r="F124" s="5">
        <v>10973</v>
      </c>
      <c r="G124" s="5">
        <v>1700</v>
      </c>
      <c r="H124" s="5">
        <v>7488</v>
      </c>
      <c r="I124" s="5">
        <v>750</v>
      </c>
    </row>
    <row r="125" spans="1:9" s="23" customFormat="1" ht="12.95" customHeight="1" x14ac:dyDescent="0.2">
      <c r="A125" s="35">
        <v>223</v>
      </c>
      <c r="B125" s="34">
        <v>1</v>
      </c>
      <c r="C125" s="2" t="s">
        <v>76</v>
      </c>
      <c r="D125" s="5">
        <v>13823</v>
      </c>
      <c r="E125" s="5">
        <v>18431</v>
      </c>
      <c r="F125" s="5">
        <v>9215</v>
      </c>
      <c r="G125" s="5">
        <v>1700</v>
      </c>
      <c r="H125" s="5">
        <v>7488</v>
      </c>
      <c r="I125" s="5">
        <v>750</v>
      </c>
    </row>
    <row r="126" spans="1:9" s="23" customFormat="1" ht="12.95" customHeight="1" x14ac:dyDescent="0.2">
      <c r="A126" s="35">
        <v>226</v>
      </c>
      <c r="B126" s="34">
        <v>3</v>
      </c>
      <c r="C126" s="2" t="s">
        <v>77</v>
      </c>
      <c r="D126" s="5">
        <v>12824</v>
      </c>
      <c r="E126" s="5">
        <v>17099</v>
      </c>
      <c r="F126" s="5">
        <v>8549</v>
      </c>
      <c r="G126" s="5">
        <v>1700</v>
      </c>
      <c r="H126" s="5">
        <v>7488</v>
      </c>
      <c r="I126" s="5">
        <v>750</v>
      </c>
    </row>
    <row r="127" spans="1:9" s="23" customFormat="1" ht="12.95" customHeight="1" x14ac:dyDescent="0.2">
      <c r="A127" s="35">
        <v>229</v>
      </c>
      <c r="B127" s="34">
        <v>1</v>
      </c>
      <c r="C127" s="2" t="s">
        <v>78</v>
      </c>
      <c r="D127" s="5">
        <v>12824</v>
      </c>
      <c r="E127" s="5">
        <v>17099</v>
      </c>
      <c r="F127" s="5">
        <v>8549</v>
      </c>
      <c r="G127" s="5">
        <v>1700</v>
      </c>
      <c r="H127" s="5">
        <v>7488</v>
      </c>
      <c r="I127" s="5">
        <v>750</v>
      </c>
    </row>
    <row r="128" spans="1:9" s="23" customFormat="1" ht="12.95" customHeight="1" x14ac:dyDescent="0.2">
      <c r="A128" s="35">
        <v>231</v>
      </c>
      <c r="B128" s="34">
        <v>1</v>
      </c>
      <c r="C128" s="2" t="s">
        <v>79</v>
      </c>
      <c r="D128" s="5">
        <v>14651</v>
      </c>
      <c r="E128" s="5">
        <v>19535</v>
      </c>
      <c r="F128" s="5">
        <v>9767</v>
      </c>
      <c r="G128" s="5">
        <v>1700</v>
      </c>
      <c r="H128" s="5">
        <v>7488</v>
      </c>
      <c r="I128" s="5">
        <v>750</v>
      </c>
    </row>
    <row r="129" spans="1:9" s="23" customFormat="1" ht="12.95" customHeight="1" x14ac:dyDescent="0.2">
      <c r="A129" s="35">
        <v>234</v>
      </c>
      <c r="B129" s="34">
        <v>1</v>
      </c>
      <c r="C129" s="2" t="s">
        <v>80</v>
      </c>
      <c r="D129" s="5">
        <v>13823</v>
      </c>
      <c r="E129" s="5">
        <v>18431</v>
      </c>
      <c r="F129" s="5">
        <v>9215</v>
      </c>
      <c r="G129" s="5">
        <v>1700</v>
      </c>
      <c r="H129" s="5">
        <v>7488</v>
      </c>
      <c r="I129" s="5">
        <v>750</v>
      </c>
    </row>
    <row r="130" spans="1:9" s="23" customFormat="1" ht="12.95" customHeight="1" x14ac:dyDescent="0.2">
      <c r="A130" s="35">
        <v>240</v>
      </c>
      <c r="B130" s="34">
        <v>1</v>
      </c>
      <c r="C130" s="2" t="s">
        <v>81</v>
      </c>
      <c r="D130" s="5">
        <v>19671</v>
      </c>
      <c r="E130" s="5">
        <v>26228</v>
      </c>
      <c r="F130" s="5">
        <v>13114</v>
      </c>
      <c r="G130" s="5">
        <v>1700</v>
      </c>
      <c r="H130" s="5">
        <v>7488</v>
      </c>
      <c r="I130" s="5">
        <v>750</v>
      </c>
    </row>
    <row r="131" spans="1:9" s="23" customFormat="1" ht="12.95" customHeight="1" x14ac:dyDescent="0.2">
      <c r="A131" s="35">
        <v>241</v>
      </c>
      <c r="B131" s="34">
        <v>1</v>
      </c>
      <c r="C131" s="2" t="s">
        <v>82</v>
      </c>
      <c r="D131" s="5">
        <v>16790</v>
      </c>
      <c r="E131" s="5">
        <v>22387</v>
      </c>
      <c r="F131" s="5">
        <v>11193</v>
      </c>
      <c r="G131" s="5">
        <v>1700</v>
      </c>
      <c r="H131" s="5">
        <v>7488</v>
      </c>
      <c r="I131" s="5">
        <v>750</v>
      </c>
    </row>
    <row r="132" spans="1:9" s="23" customFormat="1" ht="12.95" customHeight="1" x14ac:dyDescent="0.2">
      <c r="A132" s="35">
        <v>242</v>
      </c>
      <c r="B132" s="34">
        <v>1</v>
      </c>
      <c r="C132" s="2" t="s">
        <v>83</v>
      </c>
      <c r="D132" s="5">
        <v>23379</v>
      </c>
      <c r="E132" s="5">
        <v>31172</v>
      </c>
      <c r="F132" s="5">
        <v>15586</v>
      </c>
      <c r="G132" s="5">
        <v>1700</v>
      </c>
      <c r="H132" s="5">
        <v>7488</v>
      </c>
      <c r="I132" s="5">
        <v>0</v>
      </c>
    </row>
    <row r="133" spans="1:9" s="23" customFormat="1" ht="12.95" customHeight="1" x14ac:dyDescent="0.2">
      <c r="A133" s="35">
        <v>242</v>
      </c>
      <c r="B133" s="34">
        <v>2</v>
      </c>
      <c r="C133" s="2" t="s">
        <v>83</v>
      </c>
      <c r="D133" s="5">
        <v>19284</v>
      </c>
      <c r="E133" s="5">
        <v>25712</v>
      </c>
      <c r="F133" s="5">
        <v>12856</v>
      </c>
      <c r="G133" s="5">
        <v>1700</v>
      </c>
      <c r="H133" s="5">
        <v>7488</v>
      </c>
      <c r="I133" s="5">
        <v>750</v>
      </c>
    </row>
    <row r="134" spans="1:9" s="23" customFormat="1" ht="12.95" customHeight="1" x14ac:dyDescent="0.2">
      <c r="A134" s="35">
        <v>242</v>
      </c>
      <c r="B134" s="34">
        <v>3</v>
      </c>
      <c r="C134" s="2" t="s">
        <v>83</v>
      </c>
      <c r="D134" s="5">
        <v>16538</v>
      </c>
      <c r="E134" s="5">
        <v>22051</v>
      </c>
      <c r="F134" s="5">
        <v>11025</v>
      </c>
      <c r="G134" s="5">
        <v>1700</v>
      </c>
      <c r="H134" s="5">
        <v>7488</v>
      </c>
      <c r="I134" s="5">
        <v>750</v>
      </c>
    </row>
    <row r="135" spans="1:9" s="23" customFormat="1" ht="12.95" customHeight="1" x14ac:dyDescent="0.2">
      <c r="A135" s="35">
        <v>242</v>
      </c>
      <c r="B135" s="34">
        <v>4</v>
      </c>
      <c r="C135" s="2" t="s">
        <v>83</v>
      </c>
      <c r="D135" s="5">
        <v>25319</v>
      </c>
      <c r="E135" s="5">
        <v>33759</v>
      </c>
      <c r="F135" s="5">
        <v>16879</v>
      </c>
      <c r="G135" s="5">
        <v>1700</v>
      </c>
      <c r="H135" s="5">
        <v>7488</v>
      </c>
      <c r="I135" s="5">
        <v>0</v>
      </c>
    </row>
    <row r="136" spans="1:9" s="23" customFormat="1" ht="12.95" customHeight="1" x14ac:dyDescent="0.2">
      <c r="A136" s="35">
        <v>245</v>
      </c>
      <c r="B136" s="34">
        <v>1</v>
      </c>
      <c r="C136" s="2" t="s">
        <v>84</v>
      </c>
      <c r="D136" s="5">
        <v>36582</v>
      </c>
      <c r="E136" s="5">
        <v>48776</v>
      </c>
      <c r="F136" s="5">
        <v>24388</v>
      </c>
      <c r="G136" s="5">
        <v>1700</v>
      </c>
      <c r="H136" s="5">
        <v>7488</v>
      </c>
      <c r="I136" s="5">
        <v>0</v>
      </c>
    </row>
    <row r="137" spans="1:9" s="23" customFormat="1" ht="12.95" customHeight="1" x14ac:dyDescent="0.2">
      <c r="A137" s="35">
        <v>247</v>
      </c>
      <c r="B137" s="34">
        <v>1</v>
      </c>
      <c r="C137" s="2" t="s">
        <v>85</v>
      </c>
      <c r="D137" s="5">
        <v>16460</v>
      </c>
      <c r="E137" s="5">
        <v>21947</v>
      </c>
      <c r="F137" s="5">
        <v>10973</v>
      </c>
      <c r="G137" s="5">
        <v>1700</v>
      </c>
      <c r="H137" s="5">
        <v>7488</v>
      </c>
      <c r="I137" s="5">
        <v>750</v>
      </c>
    </row>
    <row r="138" spans="1:9" s="23" customFormat="1" ht="12.95" customHeight="1" x14ac:dyDescent="0.2">
      <c r="A138" s="35">
        <v>302</v>
      </c>
      <c r="B138" s="34">
        <v>1</v>
      </c>
      <c r="C138" s="2" t="s">
        <v>86</v>
      </c>
      <c r="D138" s="5">
        <v>9663</v>
      </c>
      <c r="E138" s="5">
        <v>12884</v>
      </c>
      <c r="F138" s="5">
        <v>6442</v>
      </c>
      <c r="G138" s="5">
        <v>1700</v>
      </c>
      <c r="H138" s="5">
        <v>7488</v>
      </c>
      <c r="I138" s="5">
        <v>750</v>
      </c>
    </row>
    <row r="139" spans="1:9" s="23" customFormat="1" ht="12.95" customHeight="1" x14ac:dyDescent="0.2">
      <c r="A139" s="35">
        <v>303</v>
      </c>
      <c r="B139" s="34">
        <v>1</v>
      </c>
      <c r="C139" s="2" t="s">
        <v>87</v>
      </c>
      <c r="D139" s="5">
        <v>12824</v>
      </c>
      <c r="E139" s="5">
        <v>17099</v>
      </c>
      <c r="F139" s="5">
        <v>8549</v>
      </c>
      <c r="G139" s="5">
        <v>1700</v>
      </c>
      <c r="H139" s="5">
        <v>7488</v>
      </c>
      <c r="I139" s="5">
        <v>750</v>
      </c>
    </row>
    <row r="140" spans="1:9" s="23" customFormat="1" ht="12.95" customHeight="1" x14ac:dyDescent="0.2">
      <c r="A140" s="35">
        <v>304</v>
      </c>
      <c r="B140" s="34">
        <v>1</v>
      </c>
      <c r="C140" s="2" t="s">
        <v>88</v>
      </c>
      <c r="D140" s="5">
        <v>7868</v>
      </c>
      <c r="E140" s="5">
        <v>10491</v>
      </c>
      <c r="F140" s="5">
        <v>5245</v>
      </c>
      <c r="G140" s="5">
        <v>1700</v>
      </c>
      <c r="H140" s="5">
        <v>7488</v>
      </c>
      <c r="I140" s="5">
        <v>750</v>
      </c>
    </row>
    <row r="141" spans="1:9" s="23" customFormat="1" ht="12.95" customHeight="1" x14ac:dyDescent="0.2">
      <c r="A141" s="35">
        <v>305</v>
      </c>
      <c r="B141" s="34">
        <v>1</v>
      </c>
      <c r="C141" s="2" t="s">
        <v>89</v>
      </c>
      <c r="D141" s="5">
        <v>6815</v>
      </c>
      <c r="E141" s="5">
        <v>9087</v>
      </c>
      <c r="F141" s="5">
        <v>4543</v>
      </c>
      <c r="G141" s="5">
        <v>1700</v>
      </c>
      <c r="H141" s="5">
        <v>7488</v>
      </c>
      <c r="I141" s="5">
        <v>750</v>
      </c>
    </row>
    <row r="142" spans="1:9" s="23" customFormat="1" ht="12.95" customHeight="1" x14ac:dyDescent="0.2">
      <c r="A142" s="35">
        <v>307</v>
      </c>
      <c r="B142" s="34">
        <v>1</v>
      </c>
      <c r="C142" s="2" t="s">
        <v>90</v>
      </c>
      <c r="D142" s="5">
        <v>12590</v>
      </c>
      <c r="E142" s="5">
        <v>16787</v>
      </c>
      <c r="F142" s="5">
        <v>8393</v>
      </c>
      <c r="G142" s="5">
        <v>1700</v>
      </c>
      <c r="H142" s="5">
        <v>7488</v>
      </c>
      <c r="I142" s="5">
        <v>750</v>
      </c>
    </row>
    <row r="143" spans="1:9" s="23" customFormat="1" ht="12.95" customHeight="1" x14ac:dyDescent="0.2">
      <c r="A143" s="35">
        <v>308</v>
      </c>
      <c r="B143" s="34">
        <v>1</v>
      </c>
      <c r="C143" s="2" t="s">
        <v>91</v>
      </c>
      <c r="D143" s="5">
        <v>12590</v>
      </c>
      <c r="E143" s="5">
        <v>16787</v>
      </c>
      <c r="F143" s="5">
        <v>8393</v>
      </c>
      <c r="G143" s="5">
        <v>1700</v>
      </c>
      <c r="H143" s="5">
        <v>7488</v>
      </c>
      <c r="I143" s="5">
        <v>750</v>
      </c>
    </row>
    <row r="144" spans="1:9" s="23" customFormat="1" ht="12.95" customHeight="1" x14ac:dyDescent="0.2">
      <c r="A144" s="35">
        <v>312</v>
      </c>
      <c r="B144" s="34">
        <v>1</v>
      </c>
      <c r="C144" s="2" t="s">
        <v>92</v>
      </c>
      <c r="D144" s="5">
        <v>11690</v>
      </c>
      <c r="E144" s="5">
        <v>15587</v>
      </c>
      <c r="F144" s="5">
        <v>7793</v>
      </c>
      <c r="G144" s="5">
        <v>1700</v>
      </c>
      <c r="H144" s="5">
        <v>7488</v>
      </c>
      <c r="I144" s="5">
        <v>750</v>
      </c>
    </row>
    <row r="145" spans="1:9" s="23" customFormat="1" ht="12.95" customHeight="1" x14ac:dyDescent="0.2">
      <c r="A145" s="35">
        <v>313</v>
      </c>
      <c r="B145" s="34">
        <v>1</v>
      </c>
      <c r="C145" s="2" t="s">
        <v>93</v>
      </c>
      <c r="D145" s="5">
        <v>10222</v>
      </c>
      <c r="E145" s="5">
        <v>13629</v>
      </c>
      <c r="F145" s="5">
        <v>6815</v>
      </c>
      <c r="G145" s="5">
        <v>1700</v>
      </c>
      <c r="H145" s="5">
        <v>7488</v>
      </c>
      <c r="I145" s="5">
        <v>750</v>
      </c>
    </row>
    <row r="146" spans="1:9" s="23" customFormat="1" ht="12.95" customHeight="1" x14ac:dyDescent="0.2">
      <c r="A146" s="35">
        <v>317</v>
      </c>
      <c r="B146" s="34">
        <v>1</v>
      </c>
      <c r="C146" s="2" t="s">
        <v>94</v>
      </c>
      <c r="D146" s="5">
        <v>12824</v>
      </c>
      <c r="E146" s="5">
        <v>17099</v>
      </c>
      <c r="F146" s="5">
        <v>8549</v>
      </c>
      <c r="G146" s="5">
        <v>1700</v>
      </c>
      <c r="H146" s="5">
        <v>7488</v>
      </c>
      <c r="I146" s="5">
        <v>750</v>
      </c>
    </row>
    <row r="147" spans="1:9" s="23" customFormat="1" ht="12.95" customHeight="1" x14ac:dyDescent="0.2">
      <c r="A147" s="35">
        <v>323</v>
      </c>
      <c r="B147" s="34">
        <v>3</v>
      </c>
      <c r="C147" s="2" t="s">
        <v>95</v>
      </c>
      <c r="D147" s="5">
        <v>12824</v>
      </c>
      <c r="E147" s="5">
        <v>17099</v>
      </c>
      <c r="F147" s="5">
        <v>8549</v>
      </c>
      <c r="G147" s="5">
        <v>1700</v>
      </c>
      <c r="H147" s="5">
        <v>7488</v>
      </c>
      <c r="I147" s="5">
        <v>750</v>
      </c>
    </row>
    <row r="148" spans="1:9" s="23" customFormat="1" ht="12.95" customHeight="1" x14ac:dyDescent="0.2">
      <c r="A148" s="35">
        <v>326</v>
      </c>
      <c r="B148" s="34">
        <v>1</v>
      </c>
      <c r="C148" s="2" t="s">
        <v>96</v>
      </c>
      <c r="D148" s="5">
        <v>7329</v>
      </c>
      <c r="E148" s="5">
        <v>9772</v>
      </c>
      <c r="F148" s="5">
        <v>4886</v>
      </c>
      <c r="G148" s="5">
        <v>1700</v>
      </c>
      <c r="H148" s="5">
        <v>7488</v>
      </c>
      <c r="I148" s="5">
        <v>750</v>
      </c>
    </row>
    <row r="149" spans="1:9" s="23" customFormat="1" ht="12.95" customHeight="1" x14ac:dyDescent="0.2">
      <c r="A149" s="35">
        <v>329</v>
      </c>
      <c r="B149" s="34">
        <v>1</v>
      </c>
      <c r="C149" s="2" t="s">
        <v>97</v>
      </c>
      <c r="D149" s="5">
        <v>16338</v>
      </c>
      <c r="E149" s="5">
        <v>21784</v>
      </c>
      <c r="F149" s="5">
        <v>10892</v>
      </c>
      <c r="G149" s="5">
        <v>1700</v>
      </c>
      <c r="H149" s="5">
        <v>7488</v>
      </c>
      <c r="I149" s="5">
        <v>750</v>
      </c>
    </row>
    <row r="150" spans="1:9" s="23" customFormat="1" ht="12.95" customHeight="1" x14ac:dyDescent="0.2">
      <c r="A150" s="35">
        <v>330</v>
      </c>
      <c r="B150" s="34">
        <v>1</v>
      </c>
      <c r="C150" s="2" t="s">
        <v>98</v>
      </c>
      <c r="D150" s="5">
        <v>12343</v>
      </c>
      <c r="E150" s="5">
        <v>16457</v>
      </c>
      <c r="F150" s="5">
        <v>8229</v>
      </c>
      <c r="G150" s="5">
        <v>1700</v>
      </c>
      <c r="H150" s="5">
        <v>7488</v>
      </c>
      <c r="I150" s="5">
        <v>750</v>
      </c>
    </row>
    <row r="151" spans="1:9" s="23" customFormat="1" ht="12.95" customHeight="1" x14ac:dyDescent="0.2">
      <c r="A151" s="35">
        <v>353</v>
      </c>
      <c r="B151" s="34">
        <v>1</v>
      </c>
      <c r="C151" s="2" t="s">
        <v>99</v>
      </c>
      <c r="D151" s="5">
        <v>9432</v>
      </c>
      <c r="E151" s="5">
        <v>12576</v>
      </c>
      <c r="F151" s="5">
        <v>6288</v>
      </c>
      <c r="G151" s="5">
        <v>1700</v>
      </c>
      <c r="H151" s="5">
        <v>7488</v>
      </c>
      <c r="I151" s="5">
        <v>750</v>
      </c>
    </row>
    <row r="152" spans="1:9" s="23" customFormat="1" ht="12.95" customHeight="1" x14ac:dyDescent="0.2">
      <c r="A152" s="35">
        <v>356</v>
      </c>
      <c r="B152" s="34">
        <v>1</v>
      </c>
      <c r="C152" s="2" t="s">
        <v>100</v>
      </c>
      <c r="D152" s="5">
        <v>5199</v>
      </c>
      <c r="E152" s="5">
        <v>6932</v>
      </c>
      <c r="F152" s="5">
        <v>3466</v>
      </c>
      <c r="G152" s="5">
        <v>1700</v>
      </c>
      <c r="H152" s="5">
        <v>7488</v>
      </c>
      <c r="I152" s="5">
        <v>750</v>
      </c>
    </row>
    <row r="153" spans="1:9" s="23" customFormat="1" ht="12.95" customHeight="1" x14ac:dyDescent="0.2">
      <c r="A153" s="35">
        <v>360</v>
      </c>
      <c r="B153" s="34">
        <v>1</v>
      </c>
      <c r="C153" s="2" t="s">
        <v>101</v>
      </c>
      <c r="D153" s="5">
        <v>7329</v>
      </c>
      <c r="E153" s="5">
        <v>9772</v>
      </c>
      <c r="F153" s="5">
        <v>4886</v>
      </c>
      <c r="G153" s="5">
        <v>1700</v>
      </c>
      <c r="H153" s="5">
        <v>7488</v>
      </c>
      <c r="I153" s="5">
        <v>750</v>
      </c>
    </row>
    <row r="154" spans="1:9" s="23" customFormat="1" ht="12.95" customHeight="1" x14ac:dyDescent="0.2">
      <c r="A154" s="35">
        <v>362</v>
      </c>
      <c r="B154" s="34">
        <v>1</v>
      </c>
      <c r="C154" s="2" t="s">
        <v>102</v>
      </c>
      <c r="D154" s="5">
        <v>5868</v>
      </c>
      <c r="E154" s="5">
        <v>7824</v>
      </c>
      <c r="F154" s="5">
        <v>3912</v>
      </c>
      <c r="G154" s="5">
        <v>1700</v>
      </c>
      <c r="H154" s="5">
        <v>7488</v>
      </c>
      <c r="I154" s="5">
        <v>750</v>
      </c>
    </row>
    <row r="155" spans="1:9" s="23" customFormat="1" ht="12.95" customHeight="1" x14ac:dyDescent="0.2">
      <c r="A155" s="35">
        <v>379</v>
      </c>
      <c r="B155" s="34">
        <v>1</v>
      </c>
      <c r="C155" s="2" t="s">
        <v>103</v>
      </c>
      <c r="D155" s="5">
        <v>11151</v>
      </c>
      <c r="E155" s="5">
        <v>14868</v>
      </c>
      <c r="F155" s="5">
        <v>7434</v>
      </c>
      <c r="G155" s="5">
        <v>1700</v>
      </c>
      <c r="H155" s="5">
        <v>7488</v>
      </c>
      <c r="I155" s="5">
        <v>750</v>
      </c>
    </row>
    <row r="156" spans="1:9" s="23" customFormat="1" ht="12.95" customHeight="1" x14ac:dyDescent="0.2">
      <c r="A156" s="35">
        <v>380</v>
      </c>
      <c r="B156" s="34">
        <v>2</v>
      </c>
      <c r="C156" s="2" t="s">
        <v>104</v>
      </c>
      <c r="D156" s="5">
        <v>7868</v>
      </c>
      <c r="E156" s="5">
        <v>10491</v>
      </c>
      <c r="F156" s="5">
        <v>5245</v>
      </c>
      <c r="G156" s="5">
        <v>1700</v>
      </c>
      <c r="H156" s="5">
        <v>7488</v>
      </c>
      <c r="I156" s="5">
        <v>750</v>
      </c>
    </row>
    <row r="157" spans="1:9" s="23" customFormat="1" ht="12.95" customHeight="1" x14ac:dyDescent="0.2">
      <c r="A157" s="35">
        <v>384</v>
      </c>
      <c r="B157" s="34">
        <v>1</v>
      </c>
      <c r="C157" s="2" t="s">
        <v>105</v>
      </c>
      <c r="D157" s="5">
        <v>5040</v>
      </c>
      <c r="E157" s="5">
        <v>6720</v>
      </c>
      <c r="F157" s="5">
        <v>3360</v>
      </c>
      <c r="G157" s="5">
        <v>1700</v>
      </c>
      <c r="H157" s="5">
        <v>7488</v>
      </c>
      <c r="I157" s="5">
        <v>750</v>
      </c>
    </row>
    <row r="158" spans="1:9" s="23" customFormat="1" ht="12.95" customHeight="1" x14ac:dyDescent="0.2">
      <c r="A158" s="35">
        <v>385</v>
      </c>
      <c r="B158" s="34">
        <v>3</v>
      </c>
      <c r="C158" s="2" t="s">
        <v>106</v>
      </c>
      <c r="D158" s="5">
        <v>12824</v>
      </c>
      <c r="E158" s="5">
        <v>17099</v>
      </c>
      <c r="F158" s="5">
        <v>8549</v>
      </c>
      <c r="G158" s="5">
        <v>1700</v>
      </c>
      <c r="H158" s="5">
        <v>7488</v>
      </c>
      <c r="I158" s="5">
        <v>750</v>
      </c>
    </row>
    <row r="159" spans="1:9" s="23" customFormat="1" ht="12.95" customHeight="1" x14ac:dyDescent="0.2">
      <c r="A159" s="35">
        <v>386</v>
      </c>
      <c r="B159" s="34">
        <v>1</v>
      </c>
      <c r="C159" s="2" t="s">
        <v>107</v>
      </c>
      <c r="D159" s="5">
        <v>6815</v>
      </c>
      <c r="E159" s="5">
        <v>9087</v>
      </c>
      <c r="F159" s="5">
        <v>4543</v>
      </c>
      <c r="G159" s="5">
        <v>1700</v>
      </c>
      <c r="H159" s="5">
        <v>7488</v>
      </c>
      <c r="I159" s="5">
        <v>750</v>
      </c>
    </row>
    <row r="160" spans="1:9" s="23" customFormat="1" ht="12.95" customHeight="1" x14ac:dyDescent="0.2">
      <c r="A160" s="35">
        <v>389</v>
      </c>
      <c r="B160" s="34">
        <v>1</v>
      </c>
      <c r="C160" s="2" t="s">
        <v>108</v>
      </c>
      <c r="D160" s="5">
        <v>12824</v>
      </c>
      <c r="E160" s="5">
        <v>17099</v>
      </c>
      <c r="F160" s="5">
        <v>8549</v>
      </c>
      <c r="G160" s="5">
        <v>1700</v>
      </c>
      <c r="H160" s="5">
        <v>7488</v>
      </c>
      <c r="I160" s="5">
        <v>750</v>
      </c>
    </row>
    <row r="161" spans="1:9" s="23" customFormat="1" ht="12.95" customHeight="1" x14ac:dyDescent="0.2">
      <c r="A161" s="35">
        <v>391</v>
      </c>
      <c r="B161" s="34">
        <v>1</v>
      </c>
      <c r="C161" s="2" t="s">
        <v>109</v>
      </c>
      <c r="D161" s="5">
        <v>5991</v>
      </c>
      <c r="E161" s="5">
        <v>7988</v>
      </c>
      <c r="F161" s="5">
        <v>3994</v>
      </c>
      <c r="G161" s="5">
        <v>1700</v>
      </c>
      <c r="H161" s="5">
        <v>7488</v>
      </c>
      <c r="I161" s="5">
        <v>750</v>
      </c>
    </row>
    <row r="162" spans="1:9" s="23" customFormat="1" ht="12.95" customHeight="1" x14ac:dyDescent="0.2">
      <c r="A162" s="35">
        <v>393</v>
      </c>
      <c r="B162" s="34">
        <v>1</v>
      </c>
      <c r="C162" s="2" t="s">
        <v>235</v>
      </c>
      <c r="D162" s="5">
        <v>25319</v>
      </c>
      <c r="E162" s="5">
        <v>33759</v>
      </c>
      <c r="F162" s="5">
        <v>16879</v>
      </c>
      <c r="G162" s="5">
        <v>1700</v>
      </c>
      <c r="H162" s="5">
        <v>7488</v>
      </c>
      <c r="I162" s="5">
        <v>0</v>
      </c>
    </row>
    <row r="163" spans="1:9" s="23" customFormat="1" ht="12.95" customHeight="1" x14ac:dyDescent="0.2">
      <c r="A163" s="35">
        <v>394</v>
      </c>
      <c r="B163" s="34">
        <v>1</v>
      </c>
      <c r="C163" s="2" t="s">
        <v>110</v>
      </c>
      <c r="D163" s="5">
        <v>12824</v>
      </c>
      <c r="E163" s="5">
        <v>17099</v>
      </c>
      <c r="F163" s="5">
        <v>8549</v>
      </c>
      <c r="G163" s="5">
        <v>1700</v>
      </c>
      <c r="H163" s="5">
        <v>7488</v>
      </c>
      <c r="I163" s="5">
        <v>750</v>
      </c>
    </row>
    <row r="164" spans="1:9" s="23" customFormat="1" ht="12.95" customHeight="1" x14ac:dyDescent="0.2">
      <c r="A164" s="35">
        <v>398</v>
      </c>
      <c r="B164" s="34">
        <v>1</v>
      </c>
      <c r="C164" s="2" t="s">
        <v>111</v>
      </c>
      <c r="D164" s="5">
        <v>9432</v>
      </c>
      <c r="E164" s="5">
        <v>12576</v>
      </c>
      <c r="F164" s="5">
        <v>6288</v>
      </c>
      <c r="G164" s="5">
        <v>1700</v>
      </c>
      <c r="H164" s="5">
        <v>7488</v>
      </c>
      <c r="I164" s="5">
        <v>750</v>
      </c>
    </row>
    <row r="165" spans="1:9" s="23" customFormat="1" ht="12.95" customHeight="1" x14ac:dyDescent="0.2">
      <c r="A165" s="35">
        <v>400</v>
      </c>
      <c r="B165" s="34">
        <v>1</v>
      </c>
      <c r="C165" s="2" t="s">
        <v>112</v>
      </c>
      <c r="D165" s="5">
        <v>15000</v>
      </c>
      <c r="E165" s="5">
        <v>20000</v>
      </c>
      <c r="F165" s="5">
        <v>10000</v>
      </c>
      <c r="G165" s="5">
        <v>1700</v>
      </c>
      <c r="H165" s="5">
        <v>7488</v>
      </c>
      <c r="I165" s="5">
        <v>750</v>
      </c>
    </row>
    <row r="166" spans="1:9" s="23" customFormat="1" ht="12.95" customHeight="1" x14ac:dyDescent="0.2">
      <c r="A166" s="35">
        <v>400</v>
      </c>
      <c r="B166" s="34">
        <v>2</v>
      </c>
      <c r="C166" s="2" t="s">
        <v>112</v>
      </c>
      <c r="D166" s="5">
        <v>10088</v>
      </c>
      <c r="E166" s="5">
        <v>13451</v>
      </c>
      <c r="F166" s="5">
        <v>6725</v>
      </c>
      <c r="G166" s="5">
        <v>1700</v>
      </c>
      <c r="H166" s="5">
        <v>7488</v>
      </c>
      <c r="I166" s="5">
        <v>750</v>
      </c>
    </row>
    <row r="167" spans="1:9" s="23" customFormat="1" ht="12.95" customHeight="1" x14ac:dyDescent="0.2">
      <c r="A167" s="35">
        <v>403</v>
      </c>
      <c r="B167" s="34">
        <v>1</v>
      </c>
      <c r="C167" s="2" t="s">
        <v>113</v>
      </c>
      <c r="D167" s="5">
        <v>12824</v>
      </c>
      <c r="E167" s="5">
        <v>17099</v>
      </c>
      <c r="F167" s="5">
        <v>8549</v>
      </c>
      <c r="G167" s="5">
        <v>1700</v>
      </c>
      <c r="H167" s="5">
        <v>7488</v>
      </c>
      <c r="I167" s="5">
        <v>750</v>
      </c>
    </row>
    <row r="168" spans="1:9" s="23" customFormat="1" ht="12.95" customHeight="1" x14ac:dyDescent="0.2">
      <c r="A168" s="35">
        <v>405</v>
      </c>
      <c r="B168" s="34">
        <v>1</v>
      </c>
      <c r="C168" s="2" t="s">
        <v>114</v>
      </c>
      <c r="D168" s="5">
        <v>12824</v>
      </c>
      <c r="E168" s="5">
        <v>17099</v>
      </c>
      <c r="F168" s="5">
        <v>8549</v>
      </c>
      <c r="G168" s="5">
        <v>1700</v>
      </c>
      <c r="H168" s="5">
        <v>7488</v>
      </c>
      <c r="I168" s="5">
        <v>750</v>
      </c>
    </row>
    <row r="169" spans="1:9" s="23" customFormat="1" ht="12.95" customHeight="1" x14ac:dyDescent="0.2">
      <c r="A169" s="35">
        <v>407</v>
      </c>
      <c r="B169" s="34">
        <v>1</v>
      </c>
      <c r="C169" s="2" t="s">
        <v>115</v>
      </c>
      <c r="D169" s="5">
        <v>12824</v>
      </c>
      <c r="E169" s="5">
        <v>17099</v>
      </c>
      <c r="F169" s="5">
        <v>8549</v>
      </c>
      <c r="G169" s="5">
        <v>1700</v>
      </c>
      <c r="H169" s="5">
        <v>7488</v>
      </c>
      <c r="I169" s="5">
        <v>750</v>
      </c>
    </row>
    <row r="170" spans="1:9" s="23" customFormat="1" ht="12.95" customHeight="1" x14ac:dyDescent="0.2">
      <c r="A170" s="35">
        <v>408</v>
      </c>
      <c r="B170" s="34">
        <v>1</v>
      </c>
      <c r="C170" s="2" t="s">
        <v>116</v>
      </c>
      <c r="D170" s="5">
        <v>6815</v>
      </c>
      <c r="E170" s="5">
        <v>9087</v>
      </c>
      <c r="F170" s="5">
        <v>4543</v>
      </c>
      <c r="G170" s="5">
        <v>1700</v>
      </c>
      <c r="H170" s="5">
        <v>7488</v>
      </c>
      <c r="I170" s="5">
        <v>750</v>
      </c>
    </row>
    <row r="171" spans="1:9" s="23" customFormat="1" ht="12.95" customHeight="1" x14ac:dyDescent="0.2">
      <c r="A171" s="35">
        <v>409</v>
      </c>
      <c r="B171" s="34">
        <v>1</v>
      </c>
      <c r="C171" s="2" t="s">
        <v>117</v>
      </c>
      <c r="D171" s="5">
        <v>7722</v>
      </c>
      <c r="E171" s="5">
        <v>10296</v>
      </c>
      <c r="F171" s="5">
        <v>5148</v>
      </c>
      <c r="G171" s="5">
        <v>1700</v>
      </c>
      <c r="H171" s="5">
        <v>7488</v>
      </c>
      <c r="I171" s="5">
        <v>750</v>
      </c>
    </row>
    <row r="172" spans="1:9" s="23" customFormat="1" ht="12.95" customHeight="1" x14ac:dyDescent="0.2">
      <c r="A172" s="35">
        <v>410</v>
      </c>
      <c r="B172" s="34">
        <v>1</v>
      </c>
      <c r="C172" s="2" t="s">
        <v>118</v>
      </c>
      <c r="D172" s="5">
        <v>8394</v>
      </c>
      <c r="E172" s="5">
        <v>11192</v>
      </c>
      <c r="F172" s="5">
        <v>5596</v>
      </c>
      <c r="G172" s="5">
        <v>1700</v>
      </c>
      <c r="H172" s="5">
        <v>7488</v>
      </c>
      <c r="I172" s="5">
        <v>750</v>
      </c>
    </row>
    <row r="173" spans="1:9" s="23" customFormat="1" ht="12.95" customHeight="1" x14ac:dyDescent="0.2">
      <c r="A173" s="35">
        <v>411</v>
      </c>
      <c r="B173" s="34">
        <v>1</v>
      </c>
      <c r="C173" s="2" t="s">
        <v>119</v>
      </c>
      <c r="D173" s="5">
        <v>8394</v>
      </c>
      <c r="E173" s="5">
        <v>11192</v>
      </c>
      <c r="F173" s="5">
        <v>5596</v>
      </c>
      <c r="G173" s="5">
        <v>1700</v>
      </c>
      <c r="H173" s="5">
        <v>7488</v>
      </c>
      <c r="I173" s="5">
        <v>750</v>
      </c>
    </row>
    <row r="174" spans="1:9" s="23" customFormat="1" ht="12.95" customHeight="1" x14ac:dyDescent="0.2">
      <c r="A174" s="35">
        <v>412</v>
      </c>
      <c r="B174" s="34">
        <v>1</v>
      </c>
      <c r="C174" s="2" t="s">
        <v>120</v>
      </c>
      <c r="D174" s="5">
        <v>8499</v>
      </c>
      <c r="E174" s="5">
        <v>11332</v>
      </c>
      <c r="F174" s="5">
        <v>5666</v>
      </c>
      <c r="G174" s="5">
        <v>1700</v>
      </c>
      <c r="H174" s="5">
        <v>7488</v>
      </c>
      <c r="I174" s="5">
        <v>750</v>
      </c>
    </row>
    <row r="175" spans="1:9" s="23" customFormat="1" ht="12.95" customHeight="1" x14ac:dyDescent="0.2">
      <c r="A175" s="35">
        <v>413</v>
      </c>
      <c r="B175" s="34">
        <v>1</v>
      </c>
      <c r="C175" s="2" t="s">
        <v>121</v>
      </c>
      <c r="D175" s="5">
        <v>8499</v>
      </c>
      <c r="E175" s="5">
        <v>11332</v>
      </c>
      <c r="F175" s="5">
        <v>5666</v>
      </c>
      <c r="G175" s="5">
        <v>1700</v>
      </c>
      <c r="H175" s="5">
        <v>7488</v>
      </c>
      <c r="I175" s="5">
        <v>750</v>
      </c>
    </row>
    <row r="176" spans="1:9" s="23" customFormat="1" ht="12.95" customHeight="1" x14ac:dyDescent="0.2">
      <c r="A176" s="35">
        <v>414</v>
      </c>
      <c r="B176" s="34">
        <v>1</v>
      </c>
      <c r="C176" s="2" t="s">
        <v>122</v>
      </c>
      <c r="D176" s="5">
        <v>8671</v>
      </c>
      <c r="E176" s="5">
        <v>11561</v>
      </c>
      <c r="F176" s="5">
        <v>5781</v>
      </c>
      <c r="G176" s="5">
        <v>1700</v>
      </c>
      <c r="H176" s="5">
        <v>7488</v>
      </c>
      <c r="I176" s="5">
        <v>750</v>
      </c>
    </row>
    <row r="177" spans="1:9" s="23" customFormat="1" ht="12.95" customHeight="1" x14ac:dyDescent="0.2">
      <c r="A177" s="35">
        <v>415</v>
      </c>
      <c r="B177" s="34">
        <v>1</v>
      </c>
      <c r="C177" s="2" t="s">
        <v>123</v>
      </c>
      <c r="D177" s="5">
        <v>9476</v>
      </c>
      <c r="E177" s="5">
        <v>12635</v>
      </c>
      <c r="F177" s="5">
        <v>6317</v>
      </c>
      <c r="G177" s="5">
        <v>1700</v>
      </c>
      <c r="H177" s="5">
        <v>7488</v>
      </c>
      <c r="I177" s="5">
        <v>750</v>
      </c>
    </row>
    <row r="178" spans="1:9" s="23" customFormat="1" ht="12.95" customHeight="1" x14ac:dyDescent="0.2">
      <c r="A178" s="35">
        <v>416</v>
      </c>
      <c r="B178" s="34">
        <v>1</v>
      </c>
      <c r="C178" s="2" t="s">
        <v>124</v>
      </c>
      <c r="D178" s="5">
        <v>9587</v>
      </c>
      <c r="E178" s="5">
        <v>12783</v>
      </c>
      <c r="F178" s="5">
        <v>6391</v>
      </c>
      <c r="G178" s="5">
        <v>1700</v>
      </c>
      <c r="H178" s="5">
        <v>7488</v>
      </c>
      <c r="I178" s="5">
        <v>750</v>
      </c>
    </row>
    <row r="179" spans="1:9" s="23" customFormat="1" ht="12.95" customHeight="1" x14ac:dyDescent="0.2">
      <c r="A179" s="35">
        <v>417</v>
      </c>
      <c r="B179" s="34">
        <v>1</v>
      </c>
      <c r="C179" s="2" t="s">
        <v>125</v>
      </c>
      <c r="D179" s="5">
        <v>10950</v>
      </c>
      <c r="E179" s="5">
        <v>14600</v>
      </c>
      <c r="F179" s="5">
        <v>7300</v>
      </c>
      <c r="G179" s="5">
        <v>1700</v>
      </c>
      <c r="H179" s="5">
        <v>7488</v>
      </c>
      <c r="I179" s="5">
        <v>750</v>
      </c>
    </row>
    <row r="180" spans="1:9" s="23" customFormat="1" ht="12.95" customHeight="1" x14ac:dyDescent="0.2">
      <c r="A180" s="35">
        <v>418</v>
      </c>
      <c r="B180" s="34">
        <v>1</v>
      </c>
      <c r="C180" s="2" t="s">
        <v>126</v>
      </c>
      <c r="D180" s="5">
        <v>10950</v>
      </c>
      <c r="E180" s="5">
        <v>14600</v>
      </c>
      <c r="F180" s="5">
        <v>7300</v>
      </c>
      <c r="G180" s="5">
        <v>1700</v>
      </c>
      <c r="H180" s="5">
        <v>7488</v>
      </c>
      <c r="I180" s="5">
        <v>750</v>
      </c>
    </row>
    <row r="181" spans="1:9" s="23" customFormat="1" ht="12.95" customHeight="1" x14ac:dyDescent="0.2">
      <c r="A181" s="35">
        <v>419</v>
      </c>
      <c r="B181" s="34">
        <v>1</v>
      </c>
      <c r="C181" s="2" t="s">
        <v>127</v>
      </c>
      <c r="D181" s="5">
        <v>14604</v>
      </c>
      <c r="E181" s="5">
        <v>19472</v>
      </c>
      <c r="F181" s="5">
        <v>9736</v>
      </c>
      <c r="G181" s="5">
        <v>1700</v>
      </c>
      <c r="H181" s="5">
        <v>7488</v>
      </c>
      <c r="I181" s="5">
        <v>750</v>
      </c>
    </row>
    <row r="182" spans="1:9" s="23" customFormat="1" ht="12.95" customHeight="1" x14ac:dyDescent="0.2">
      <c r="A182" s="35">
        <v>420</v>
      </c>
      <c r="B182" s="34">
        <v>1</v>
      </c>
      <c r="C182" s="2" t="s">
        <v>128</v>
      </c>
      <c r="D182" s="5">
        <v>15722</v>
      </c>
      <c r="E182" s="5">
        <v>20963</v>
      </c>
      <c r="F182" s="5">
        <v>10481</v>
      </c>
      <c r="G182" s="5">
        <v>1700</v>
      </c>
      <c r="H182" s="5">
        <v>7488</v>
      </c>
      <c r="I182" s="5">
        <v>750</v>
      </c>
    </row>
    <row r="183" spans="1:9" s="23" customFormat="1" ht="12.95" customHeight="1" x14ac:dyDescent="0.2">
      <c r="A183" s="35">
        <v>421</v>
      </c>
      <c r="B183" s="34">
        <v>1</v>
      </c>
      <c r="C183" s="2" t="s">
        <v>129</v>
      </c>
      <c r="D183" s="5">
        <v>15722</v>
      </c>
      <c r="E183" s="5">
        <v>20963</v>
      </c>
      <c r="F183" s="5">
        <v>10481</v>
      </c>
      <c r="G183" s="5">
        <v>1700</v>
      </c>
      <c r="H183" s="5">
        <v>7488</v>
      </c>
      <c r="I183" s="5">
        <v>750</v>
      </c>
    </row>
    <row r="184" spans="1:9" s="23" customFormat="1" ht="12.95" customHeight="1" x14ac:dyDescent="0.2">
      <c r="A184" s="35">
        <v>422</v>
      </c>
      <c r="B184" s="34">
        <v>1</v>
      </c>
      <c r="C184" s="2" t="s">
        <v>130</v>
      </c>
      <c r="D184" s="5">
        <v>15722</v>
      </c>
      <c r="E184" s="5">
        <v>20963</v>
      </c>
      <c r="F184" s="5">
        <v>10481</v>
      </c>
      <c r="G184" s="5">
        <v>1700</v>
      </c>
      <c r="H184" s="5">
        <v>7488</v>
      </c>
      <c r="I184" s="5">
        <v>750</v>
      </c>
    </row>
    <row r="185" spans="1:9" s="23" customFormat="1" ht="12.95" customHeight="1" x14ac:dyDescent="0.2">
      <c r="A185" s="35">
        <v>423</v>
      </c>
      <c r="B185" s="34">
        <v>1</v>
      </c>
      <c r="C185" s="2" t="s">
        <v>131</v>
      </c>
      <c r="D185" s="5">
        <v>15722</v>
      </c>
      <c r="E185" s="5">
        <v>20963</v>
      </c>
      <c r="F185" s="5">
        <v>10481</v>
      </c>
      <c r="G185" s="5">
        <v>1700</v>
      </c>
      <c r="H185" s="5">
        <v>7488</v>
      </c>
      <c r="I185" s="5">
        <v>750</v>
      </c>
    </row>
    <row r="186" spans="1:9" s="23" customFormat="1" ht="12.95" customHeight="1" x14ac:dyDescent="0.2">
      <c r="A186" s="35">
        <v>424</v>
      </c>
      <c r="B186" s="34">
        <v>1</v>
      </c>
      <c r="C186" s="2" t="s">
        <v>132</v>
      </c>
      <c r="D186" s="5">
        <v>15722</v>
      </c>
      <c r="E186" s="5">
        <v>20963</v>
      </c>
      <c r="F186" s="5">
        <v>10481</v>
      </c>
      <c r="G186" s="5">
        <v>1700</v>
      </c>
      <c r="H186" s="5">
        <v>7488</v>
      </c>
      <c r="I186" s="5">
        <v>750</v>
      </c>
    </row>
    <row r="187" spans="1:9" s="23" customFormat="1" ht="12.95" customHeight="1" x14ac:dyDescent="0.2">
      <c r="A187" s="35">
        <v>425</v>
      </c>
      <c r="B187" s="34">
        <v>1</v>
      </c>
      <c r="C187" s="2" t="s">
        <v>133</v>
      </c>
      <c r="D187" s="5">
        <v>15722</v>
      </c>
      <c r="E187" s="5">
        <v>20963</v>
      </c>
      <c r="F187" s="5">
        <v>10481</v>
      </c>
      <c r="G187" s="5">
        <v>1700</v>
      </c>
      <c r="H187" s="5">
        <v>7488</v>
      </c>
      <c r="I187" s="5">
        <v>750</v>
      </c>
    </row>
    <row r="188" spans="1:9" s="23" customFormat="1" ht="12.95" customHeight="1" x14ac:dyDescent="0.2">
      <c r="A188" s="35">
        <v>426</v>
      </c>
      <c r="B188" s="34">
        <v>1</v>
      </c>
      <c r="C188" s="2" t="s">
        <v>134</v>
      </c>
      <c r="D188" s="5">
        <v>15722</v>
      </c>
      <c r="E188" s="5">
        <v>20963</v>
      </c>
      <c r="F188" s="5">
        <v>10481</v>
      </c>
      <c r="G188" s="5">
        <v>1700</v>
      </c>
      <c r="H188" s="5">
        <v>7488</v>
      </c>
      <c r="I188" s="5">
        <v>750</v>
      </c>
    </row>
    <row r="189" spans="1:9" s="23" customFormat="1" ht="12.95" customHeight="1" x14ac:dyDescent="0.2">
      <c r="A189" s="35">
        <v>427</v>
      </c>
      <c r="B189" s="34">
        <v>1</v>
      </c>
      <c r="C189" s="2" t="s">
        <v>135</v>
      </c>
      <c r="D189" s="5">
        <v>15722</v>
      </c>
      <c r="E189" s="5">
        <v>20963</v>
      </c>
      <c r="F189" s="5">
        <v>10481</v>
      </c>
      <c r="G189" s="5">
        <v>1700</v>
      </c>
      <c r="H189" s="5">
        <v>7488</v>
      </c>
      <c r="I189" s="5">
        <v>750</v>
      </c>
    </row>
    <row r="190" spans="1:9" s="23" customFormat="1" ht="12.95" customHeight="1" x14ac:dyDescent="0.2">
      <c r="A190" s="35">
        <v>427</v>
      </c>
      <c r="B190" s="34">
        <v>2</v>
      </c>
      <c r="C190" s="2" t="s">
        <v>135</v>
      </c>
      <c r="D190" s="5">
        <v>16493</v>
      </c>
      <c r="E190" s="5">
        <v>21991</v>
      </c>
      <c r="F190" s="5">
        <v>10995</v>
      </c>
      <c r="G190" s="5">
        <v>1700</v>
      </c>
      <c r="H190" s="5">
        <v>7488</v>
      </c>
      <c r="I190" s="5">
        <v>750</v>
      </c>
    </row>
    <row r="191" spans="1:9" s="23" customFormat="1" ht="12.95" customHeight="1" x14ac:dyDescent="0.2">
      <c r="A191" s="35">
        <v>428</v>
      </c>
      <c r="B191" s="34">
        <v>1</v>
      </c>
      <c r="C191" s="2" t="s">
        <v>136</v>
      </c>
      <c r="D191" s="5">
        <v>15722</v>
      </c>
      <c r="E191" s="5">
        <v>20963</v>
      </c>
      <c r="F191" s="5">
        <v>10481</v>
      </c>
      <c r="G191" s="5">
        <v>1700</v>
      </c>
      <c r="H191" s="5">
        <v>7488</v>
      </c>
      <c r="I191" s="5">
        <v>750</v>
      </c>
    </row>
    <row r="192" spans="1:9" s="23" customFormat="1" ht="12.95" customHeight="1" x14ac:dyDescent="0.2">
      <c r="A192" s="35">
        <v>428</v>
      </c>
      <c r="B192" s="34">
        <v>2</v>
      </c>
      <c r="C192" s="2" t="s">
        <v>136</v>
      </c>
      <c r="D192" s="5">
        <v>17799</v>
      </c>
      <c r="E192" s="5">
        <v>23732</v>
      </c>
      <c r="F192" s="5">
        <v>11866</v>
      </c>
      <c r="G192" s="5">
        <v>1700</v>
      </c>
      <c r="H192" s="5">
        <v>7488</v>
      </c>
      <c r="I192" s="5">
        <v>750</v>
      </c>
    </row>
    <row r="193" spans="1:9" s="23" customFormat="1" ht="12.95" customHeight="1" x14ac:dyDescent="0.2">
      <c r="A193" s="35">
        <v>429</v>
      </c>
      <c r="B193" s="34">
        <v>1</v>
      </c>
      <c r="C193" s="2" t="s">
        <v>137</v>
      </c>
      <c r="D193" s="5">
        <v>15722</v>
      </c>
      <c r="E193" s="5">
        <v>20963</v>
      </c>
      <c r="F193" s="5">
        <v>10481</v>
      </c>
      <c r="G193" s="5">
        <v>1700</v>
      </c>
      <c r="H193" s="5">
        <v>7488</v>
      </c>
      <c r="I193" s="5">
        <v>750</v>
      </c>
    </row>
    <row r="194" spans="1:9" s="23" customFormat="1" ht="12.95" customHeight="1" x14ac:dyDescent="0.2">
      <c r="A194" s="35">
        <v>430</v>
      </c>
      <c r="B194" s="34">
        <v>1</v>
      </c>
      <c r="C194" s="2" t="s">
        <v>138</v>
      </c>
      <c r="D194" s="5">
        <v>15722</v>
      </c>
      <c r="E194" s="5">
        <v>20963</v>
      </c>
      <c r="F194" s="5">
        <v>10481</v>
      </c>
      <c r="G194" s="5">
        <v>1700</v>
      </c>
      <c r="H194" s="5">
        <v>7488</v>
      </c>
      <c r="I194" s="5">
        <v>750</v>
      </c>
    </row>
    <row r="195" spans="1:9" s="23" customFormat="1" ht="12.95" customHeight="1" x14ac:dyDescent="0.2">
      <c r="A195" s="35">
        <v>431</v>
      </c>
      <c r="B195" s="34">
        <v>1</v>
      </c>
      <c r="C195" s="2" t="s">
        <v>139</v>
      </c>
      <c r="D195" s="5">
        <v>16179</v>
      </c>
      <c r="E195" s="5">
        <v>21572</v>
      </c>
      <c r="F195" s="5">
        <v>10786</v>
      </c>
      <c r="G195" s="5">
        <v>1700</v>
      </c>
      <c r="H195" s="5">
        <v>7488</v>
      </c>
      <c r="I195" s="5">
        <v>750</v>
      </c>
    </row>
    <row r="196" spans="1:9" s="23" customFormat="1" ht="12.95" customHeight="1" x14ac:dyDescent="0.2">
      <c r="A196" s="35">
        <v>435</v>
      </c>
      <c r="B196" s="34">
        <v>1</v>
      </c>
      <c r="C196" s="2" t="s">
        <v>140</v>
      </c>
      <c r="D196" s="5">
        <v>23277</v>
      </c>
      <c r="E196" s="5">
        <v>31036</v>
      </c>
      <c r="F196" s="5">
        <v>15518</v>
      </c>
      <c r="G196" s="5">
        <v>1700</v>
      </c>
      <c r="H196" s="5">
        <v>7488</v>
      </c>
      <c r="I196" s="5">
        <v>0</v>
      </c>
    </row>
    <row r="197" spans="1:9" s="23" customFormat="1" ht="12.95" customHeight="1" x14ac:dyDescent="0.2">
      <c r="A197" s="35">
        <v>436</v>
      </c>
      <c r="B197" s="34">
        <v>1</v>
      </c>
      <c r="C197" s="2" t="s">
        <v>141</v>
      </c>
      <c r="D197" s="5">
        <v>23277</v>
      </c>
      <c r="E197" s="5">
        <v>31036</v>
      </c>
      <c r="F197" s="5">
        <v>15518</v>
      </c>
      <c r="G197" s="5">
        <v>1700</v>
      </c>
      <c r="H197" s="5">
        <v>7488</v>
      </c>
      <c r="I197" s="5">
        <v>0</v>
      </c>
    </row>
    <row r="198" spans="1:9" s="23" customFormat="1" ht="12.95" customHeight="1" x14ac:dyDescent="0.2">
      <c r="A198" s="35">
        <v>437</v>
      </c>
      <c r="B198" s="34">
        <v>1</v>
      </c>
      <c r="C198" s="2" t="s">
        <v>142</v>
      </c>
      <c r="D198" s="5">
        <v>23277</v>
      </c>
      <c r="E198" s="5">
        <v>31036</v>
      </c>
      <c r="F198" s="5">
        <v>15518</v>
      </c>
      <c r="G198" s="5">
        <v>1700</v>
      </c>
      <c r="H198" s="5">
        <v>7488</v>
      </c>
      <c r="I198" s="5">
        <v>0</v>
      </c>
    </row>
    <row r="199" spans="1:9" s="23" customFormat="1" ht="12.95" customHeight="1" x14ac:dyDescent="0.2">
      <c r="A199" s="35">
        <v>438</v>
      </c>
      <c r="B199" s="34">
        <v>1</v>
      </c>
      <c r="C199" s="2" t="s">
        <v>143</v>
      </c>
      <c r="D199" s="5">
        <v>23277</v>
      </c>
      <c r="E199" s="5">
        <v>31036</v>
      </c>
      <c r="F199" s="5">
        <v>15518</v>
      </c>
      <c r="G199" s="5">
        <v>1700</v>
      </c>
      <c r="H199" s="5">
        <v>7488</v>
      </c>
      <c r="I199" s="5">
        <v>0</v>
      </c>
    </row>
    <row r="200" spans="1:9" s="23" customFormat="1" ht="12.95" customHeight="1" x14ac:dyDescent="0.2">
      <c r="A200" s="35">
        <v>439</v>
      </c>
      <c r="B200" s="34">
        <v>1</v>
      </c>
      <c r="C200" s="2" t="s">
        <v>144</v>
      </c>
      <c r="D200" s="5">
        <v>23277</v>
      </c>
      <c r="E200" s="5">
        <v>31036</v>
      </c>
      <c r="F200" s="5">
        <v>15518</v>
      </c>
      <c r="G200" s="5">
        <v>1700</v>
      </c>
      <c r="H200" s="5">
        <v>7488</v>
      </c>
      <c r="I200" s="5">
        <v>0</v>
      </c>
    </row>
    <row r="201" spans="1:9" s="23" customFormat="1" ht="12.95" customHeight="1" x14ac:dyDescent="0.2">
      <c r="A201" s="35">
        <v>440</v>
      </c>
      <c r="B201" s="34">
        <v>1</v>
      </c>
      <c r="C201" s="2" t="s">
        <v>145</v>
      </c>
      <c r="D201" s="5">
        <v>23277</v>
      </c>
      <c r="E201" s="5">
        <v>31036</v>
      </c>
      <c r="F201" s="5">
        <v>15518</v>
      </c>
      <c r="G201" s="5">
        <v>1700</v>
      </c>
      <c r="H201" s="5">
        <v>7488</v>
      </c>
      <c r="I201" s="5">
        <v>0</v>
      </c>
    </row>
    <row r="202" spans="1:9" s="23" customFormat="1" ht="12.95" customHeight="1" x14ac:dyDescent="0.2">
      <c r="A202" s="35">
        <v>441</v>
      </c>
      <c r="B202" s="34">
        <v>1</v>
      </c>
      <c r="C202" s="2" t="s">
        <v>146</v>
      </c>
      <c r="D202" s="5">
        <v>23277</v>
      </c>
      <c r="E202" s="5">
        <v>31036</v>
      </c>
      <c r="F202" s="5">
        <v>15518</v>
      </c>
      <c r="G202" s="5">
        <v>1700</v>
      </c>
      <c r="H202" s="5">
        <v>7488</v>
      </c>
      <c r="I202" s="5">
        <v>0</v>
      </c>
    </row>
    <row r="203" spans="1:9" s="23" customFormat="1" ht="12.95" customHeight="1" x14ac:dyDescent="0.2">
      <c r="A203" s="35">
        <v>442</v>
      </c>
      <c r="B203" s="34">
        <v>1</v>
      </c>
      <c r="C203" s="2" t="s">
        <v>147</v>
      </c>
      <c r="D203" s="5">
        <v>23277</v>
      </c>
      <c r="E203" s="5">
        <v>31036</v>
      </c>
      <c r="F203" s="5">
        <v>15518</v>
      </c>
      <c r="G203" s="5">
        <v>1700</v>
      </c>
      <c r="H203" s="5">
        <v>7488</v>
      </c>
      <c r="I203" s="5">
        <v>0</v>
      </c>
    </row>
    <row r="204" spans="1:9" s="23" customFormat="1" ht="12.95" customHeight="1" x14ac:dyDescent="0.2">
      <c r="A204" s="35">
        <v>444</v>
      </c>
      <c r="B204" s="34">
        <v>1</v>
      </c>
      <c r="C204" s="2" t="s">
        <v>148</v>
      </c>
      <c r="D204" s="5">
        <v>23277</v>
      </c>
      <c r="E204" s="5">
        <v>31036</v>
      </c>
      <c r="F204" s="5">
        <v>15518</v>
      </c>
      <c r="G204" s="5">
        <v>1700</v>
      </c>
      <c r="H204" s="5">
        <v>7488</v>
      </c>
      <c r="I204" s="5">
        <v>0</v>
      </c>
    </row>
    <row r="205" spans="1:9" s="23" customFormat="1" ht="12.95" customHeight="1" x14ac:dyDescent="0.2">
      <c r="A205" s="35">
        <v>445</v>
      </c>
      <c r="B205" s="34">
        <v>1</v>
      </c>
      <c r="C205" s="2" t="s">
        <v>149</v>
      </c>
      <c r="D205" s="5">
        <v>23277</v>
      </c>
      <c r="E205" s="5">
        <v>31036</v>
      </c>
      <c r="F205" s="5">
        <v>15518</v>
      </c>
      <c r="G205" s="5">
        <v>1700</v>
      </c>
      <c r="H205" s="5">
        <v>7488</v>
      </c>
      <c r="I205" s="5">
        <v>0</v>
      </c>
    </row>
    <row r="206" spans="1:9" s="23" customFormat="1" ht="12.95" customHeight="1" x14ac:dyDescent="0.2">
      <c r="A206" s="35">
        <v>446</v>
      </c>
      <c r="B206" s="34">
        <v>1</v>
      </c>
      <c r="C206" s="2" t="s">
        <v>150</v>
      </c>
      <c r="D206" s="5">
        <v>23379</v>
      </c>
      <c r="E206" s="5">
        <v>31172</v>
      </c>
      <c r="F206" s="5">
        <v>15586</v>
      </c>
      <c r="G206" s="5">
        <v>1700</v>
      </c>
      <c r="H206" s="5">
        <v>7488</v>
      </c>
      <c r="I206" s="5">
        <v>0</v>
      </c>
    </row>
    <row r="207" spans="1:9" s="23" customFormat="1" ht="12.95" customHeight="1" x14ac:dyDescent="0.2">
      <c r="A207" s="35">
        <v>447</v>
      </c>
      <c r="B207" s="34">
        <v>1</v>
      </c>
      <c r="C207" s="2" t="s">
        <v>151</v>
      </c>
      <c r="D207" s="5">
        <v>26478</v>
      </c>
      <c r="E207" s="5">
        <v>35304</v>
      </c>
      <c r="F207" s="5">
        <v>17652</v>
      </c>
      <c r="G207" s="5">
        <v>1700</v>
      </c>
      <c r="H207" s="5">
        <v>7488</v>
      </c>
      <c r="I207" s="5">
        <v>0</v>
      </c>
    </row>
    <row r="208" spans="1:9" s="23" customFormat="1" ht="12.95" customHeight="1" x14ac:dyDescent="0.2">
      <c r="A208" s="35">
        <v>448</v>
      </c>
      <c r="B208" s="34">
        <v>1</v>
      </c>
      <c r="C208" s="2" t="s">
        <v>152</v>
      </c>
      <c r="D208" s="5">
        <v>26180</v>
      </c>
      <c r="E208" s="5">
        <v>34907</v>
      </c>
      <c r="F208" s="5">
        <v>17453</v>
      </c>
      <c r="G208" s="5">
        <v>1700</v>
      </c>
      <c r="H208" s="5">
        <v>7488</v>
      </c>
      <c r="I208" s="5">
        <v>0</v>
      </c>
    </row>
    <row r="209" spans="1:9" s="23" customFormat="1" ht="12.95" customHeight="1" x14ac:dyDescent="0.2">
      <c r="A209" s="35">
        <v>450</v>
      </c>
      <c r="B209" s="34">
        <v>1</v>
      </c>
      <c r="C209" s="2" t="s">
        <v>153</v>
      </c>
      <c r="D209" s="5">
        <v>15722</v>
      </c>
      <c r="E209" s="5">
        <v>20963</v>
      </c>
      <c r="F209" s="5">
        <v>10481</v>
      </c>
      <c r="G209" s="5">
        <v>1700</v>
      </c>
      <c r="H209" s="5">
        <v>7488</v>
      </c>
      <c r="I209" s="5">
        <v>750</v>
      </c>
    </row>
    <row r="210" spans="1:9" s="23" customFormat="1" ht="12.95" customHeight="1" x14ac:dyDescent="0.2">
      <c r="A210" s="35">
        <v>508</v>
      </c>
      <c r="B210" s="34">
        <v>1</v>
      </c>
      <c r="C210" s="2" t="s">
        <v>154</v>
      </c>
      <c r="D210" s="5">
        <v>4869</v>
      </c>
      <c r="E210" s="5">
        <v>6492</v>
      </c>
      <c r="F210" s="5">
        <v>3246</v>
      </c>
      <c r="G210" s="5">
        <v>1700</v>
      </c>
      <c r="H210" s="5">
        <v>7488</v>
      </c>
      <c r="I210" s="5">
        <v>750</v>
      </c>
    </row>
    <row r="211" spans="1:9" s="23" customFormat="1" ht="12.95" customHeight="1" x14ac:dyDescent="0.2">
      <c r="A211" s="35">
        <v>508</v>
      </c>
      <c r="B211" s="34">
        <v>2</v>
      </c>
      <c r="C211" s="2" t="s">
        <v>154</v>
      </c>
      <c r="D211" s="5">
        <v>7868</v>
      </c>
      <c r="E211" s="5">
        <v>10491</v>
      </c>
      <c r="F211" s="5">
        <v>5245</v>
      </c>
      <c r="G211" s="5">
        <v>1700</v>
      </c>
      <c r="H211" s="5">
        <v>7488</v>
      </c>
      <c r="I211" s="5">
        <v>750</v>
      </c>
    </row>
    <row r="212" spans="1:9" s="23" customFormat="1" ht="12.95" customHeight="1" x14ac:dyDescent="0.2">
      <c r="A212" s="35">
        <v>511</v>
      </c>
      <c r="B212" s="34">
        <v>1</v>
      </c>
      <c r="C212" s="2" t="s">
        <v>155</v>
      </c>
      <c r="D212" s="5">
        <v>7868</v>
      </c>
      <c r="E212" s="5">
        <v>10491</v>
      </c>
      <c r="F212" s="5">
        <v>5245</v>
      </c>
      <c r="G212" s="5">
        <v>1700</v>
      </c>
      <c r="H212" s="5">
        <v>7488</v>
      </c>
      <c r="I212" s="5">
        <v>750</v>
      </c>
    </row>
    <row r="213" spans="1:9" s="23" customFormat="1" ht="12.95" customHeight="1" x14ac:dyDescent="0.2">
      <c r="A213" s="35">
        <v>513</v>
      </c>
      <c r="B213" s="34">
        <v>1</v>
      </c>
      <c r="C213" s="2" t="s">
        <v>156</v>
      </c>
      <c r="D213" s="5">
        <v>12824</v>
      </c>
      <c r="E213" s="5">
        <v>17099</v>
      </c>
      <c r="F213" s="5">
        <v>8549</v>
      </c>
      <c r="G213" s="5">
        <v>1700</v>
      </c>
      <c r="H213" s="5">
        <v>7488</v>
      </c>
      <c r="I213" s="5">
        <v>750</v>
      </c>
    </row>
    <row r="214" spans="1:9" s="23" customFormat="1" ht="12.95" customHeight="1" x14ac:dyDescent="0.2">
      <c r="A214" s="35">
        <v>514</v>
      </c>
      <c r="B214" s="34">
        <v>1</v>
      </c>
      <c r="C214" s="2" t="s">
        <v>157</v>
      </c>
      <c r="D214" s="5">
        <v>12824</v>
      </c>
      <c r="E214" s="5">
        <v>17099</v>
      </c>
      <c r="F214" s="5">
        <v>8549</v>
      </c>
      <c r="G214" s="5">
        <v>1700</v>
      </c>
      <c r="H214" s="5">
        <v>7488</v>
      </c>
      <c r="I214" s="5">
        <v>750</v>
      </c>
    </row>
    <row r="215" spans="1:9" s="23" customFormat="1" ht="12.95" customHeight="1" x14ac:dyDescent="0.2">
      <c r="A215" s="35">
        <v>531</v>
      </c>
      <c r="B215" s="34">
        <v>1</v>
      </c>
      <c r="C215" s="2" t="s">
        <v>158</v>
      </c>
      <c r="D215" s="5">
        <v>7329</v>
      </c>
      <c r="E215" s="5">
        <v>9772</v>
      </c>
      <c r="F215" s="5">
        <v>4886</v>
      </c>
      <c r="G215" s="5">
        <v>1700</v>
      </c>
      <c r="H215" s="5">
        <v>7488</v>
      </c>
      <c r="I215" s="5">
        <v>750</v>
      </c>
    </row>
    <row r="216" spans="1:9" s="23" customFormat="1" ht="12.95" customHeight="1" x14ac:dyDescent="0.2">
      <c r="A216" s="35">
        <v>532</v>
      </c>
      <c r="B216" s="34">
        <v>1</v>
      </c>
      <c r="C216" s="2" t="s">
        <v>159</v>
      </c>
      <c r="D216" s="5">
        <v>4869</v>
      </c>
      <c r="E216" s="5">
        <v>6492</v>
      </c>
      <c r="F216" s="5">
        <v>3246</v>
      </c>
      <c r="G216" s="5">
        <v>1700</v>
      </c>
      <c r="H216" s="5">
        <v>7488</v>
      </c>
      <c r="I216" s="5">
        <v>750</v>
      </c>
    </row>
    <row r="217" spans="1:9" s="23" customFormat="1" ht="12.95" customHeight="1" x14ac:dyDescent="0.2">
      <c r="A217" s="35">
        <v>533</v>
      </c>
      <c r="B217" s="34">
        <v>1</v>
      </c>
      <c r="C217" s="2" t="s">
        <v>160</v>
      </c>
      <c r="D217" s="5">
        <v>4869</v>
      </c>
      <c r="E217" s="5">
        <v>6492</v>
      </c>
      <c r="F217" s="5">
        <v>3246</v>
      </c>
      <c r="G217" s="5">
        <v>1700</v>
      </c>
      <c r="H217" s="5">
        <v>7488</v>
      </c>
      <c r="I217" s="5">
        <v>750</v>
      </c>
    </row>
    <row r="218" spans="1:9" s="23" customFormat="1" ht="12.95" customHeight="1" x14ac:dyDescent="0.2">
      <c r="A218" s="35">
        <v>534</v>
      </c>
      <c r="B218" s="34">
        <v>1</v>
      </c>
      <c r="C218" s="2" t="s">
        <v>161</v>
      </c>
      <c r="D218" s="5">
        <v>4869</v>
      </c>
      <c r="E218" s="5">
        <v>6492</v>
      </c>
      <c r="F218" s="5">
        <v>3246</v>
      </c>
      <c r="G218" s="5">
        <v>1700</v>
      </c>
      <c r="H218" s="5">
        <v>7488</v>
      </c>
      <c r="I218" s="5">
        <v>750</v>
      </c>
    </row>
    <row r="219" spans="1:9" s="23" customFormat="1" ht="12.95" customHeight="1" x14ac:dyDescent="0.2">
      <c r="A219" s="35">
        <v>535</v>
      </c>
      <c r="B219" s="34">
        <v>1</v>
      </c>
      <c r="C219" s="2" t="s">
        <v>162</v>
      </c>
      <c r="D219" s="5">
        <v>9432</v>
      </c>
      <c r="E219" s="5">
        <v>12576</v>
      </c>
      <c r="F219" s="5">
        <v>6288</v>
      </c>
      <c r="G219" s="5">
        <v>1700</v>
      </c>
      <c r="H219" s="5">
        <v>7488</v>
      </c>
      <c r="I219" s="5">
        <v>750</v>
      </c>
    </row>
    <row r="220" spans="1:9" s="23" customFormat="1" ht="12.95" customHeight="1" x14ac:dyDescent="0.2">
      <c r="A220" s="35">
        <v>535</v>
      </c>
      <c r="B220" s="34">
        <v>3</v>
      </c>
      <c r="C220" s="2" t="s">
        <v>162</v>
      </c>
      <c r="D220" s="5">
        <v>6815</v>
      </c>
      <c r="E220" s="5">
        <v>9087</v>
      </c>
      <c r="F220" s="5">
        <v>4543</v>
      </c>
      <c r="G220" s="5">
        <v>1700</v>
      </c>
      <c r="H220" s="5">
        <v>7488</v>
      </c>
      <c r="I220" s="5">
        <v>750</v>
      </c>
    </row>
    <row r="221" spans="1:9" s="23" customFormat="1" ht="12.95" customHeight="1" x14ac:dyDescent="0.2">
      <c r="A221" s="35">
        <v>536</v>
      </c>
      <c r="B221" s="34">
        <v>1</v>
      </c>
      <c r="C221" s="2" t="s">
        <v>163</v>
      </c>
      <c r="D221" s="5">
        <v>5991</v>
      </c>
      <c r="E221" s="5">
        <v>7988</v>
      </c>
      <c r="F221" s="5">
        <v>3994</v>
      </c>
      <c r="G221" s="5">
        <v>1700</v>
      </c>
      <c r="H221" s="5">
        <v>7488</v>
      </c>
      <c r="I221" s="5">
        <v>750</v>
      </c>
    </row>
    <row r="222" spans="1:9" s="23" customFormat="1" ht="12.95" customHeight="1" x14ac:dyDescent="0.2">
      <c r="A222" s="35">
        <v>537</v>
      </c>
      <c r="B222" s="34">
        <v>1</v>
      </c>
      <c r="C222" s="2" t="s">
        <v>164</v>
      </c>
      <c r="D222" s="5">
        <v>5991</v>
      </c>
      <c r="E222" s="5">
        <v>7988</v>
      </c>
      <c r="F222" s="5">
        <v>3994</v>
      </c>
      <c r="G222" s="5">
        <v>1700</v>
      </c>
      <c r="H222" s="5">
        <v>7488</v>
      </c>
      <c r="I222" s="5">
        <v>750</v>
      </c>
    </row>
    <row r="223" spans="1:9" s="23" customFormat="1" ht="12.95" customHeight="1" x14ac:dyDescent="0.2">
      <c r="A223" s="35">
        <v>538</v>
      </c>
      <c r="B223" s="34">
        <v>1</v>
      </c>
      <c r="C223" s="2" t="s">
        <v>165</v>
      </c>
      <c r="D223" s="5">
        <v>12824</v>
      </c>
      <c r="E223" s="5">
        <v>17099</v>
      </c>
      <c r="F223" s="5">
        <v>8549</v>
      </c>
      <c r="G223" s="5">
        <v>1700</v>
      </c>
      <c r="H223" s="5">
        <v>7488</v>
      </c>
      <c r="I223" s="5">
        <v>750</v>
      </c>
    </row>
    <row r="224" spans="1:9" s="23" customFormat="1" ht="12.95" customHeight="1" x14ac:dyDescent="0.2">
      <c r="A224" s="35">
        <v>542</v>
      </c>
      <c r="B224" s="34">
        <v>1</v>
      </c>
      <c r="C224" s="2" t="s">
        <v>166</v>
      </c>
      <c r="D224" s="5">
        <v>4869</v>
      </c>
      <c r="E224" s="5">
        <v>6492</v>
      </c>
      <c r="F224" s="5">
        <v>3246</v>
      </c>
      <c r="G224" s="5">
        <v>1700</v>
      </c>
      <c r="H224" s="5">
        <v>7488</v>
      </c>
      <c r="I224" s="5">
        <v>750</v>
      </c>
    </row>
    <row r="225" spans="1:9" s="23" customFormat="1" ht="12.95" customHeight="1" x14ac:dyDescent="0.2">
      <c r="A225" s="35">
        <v>546</v>
      </c>
      <c r="B225" s="34">
        <v>1</v>
      </c>
      <c r="C225" s="2" t="s">
        <v>167</v>
      </c>
      <c r="D225" s="5">
        <v>12824</v>
      </c>
      <c r="E225" s="5">
        <v>17099</v>
      </c>
      <c r="F225" s="5">
        <v>8549</v>
      </c>
      <c r="G225" s="5">
        <v>1700</v>
      </c>
      <c r="H225" s="5">
        <v>7488</v>
      </c>
      <c r="I225" s="5">
        <v>750</v>
      </c>
    </row>
    <row r="226" spans="1:9" s="23" customFormat="1" ht="12.95" customHeight="1" x14ac:dyDescent="0.2">
      <c r="A226" s="35">
        <v>560</v>
      </c>
      <c r="B226" s="34">
        <v>134</v>
      </c>
      <c r="C226" s="2" t="s">
        <v>168</v>
      </c>
      <c r="D226" s="5">
        <v>19284</v>
      </c>
      <c r="E226" s="5">
        <v>25712</v>
      </c>
      <c r="F226" s="5">
        <v>12856</v>
      </c>
      <c r="G226" s="5">
        <v>1700</v>
      </c>
      <c r="H226" s="5">
        <v>7488</v>
      </c>
      <c r="I226" s="5">
        <v>750</v>
      </c>
    </row>
    <row r="227" spans="1:9" s="23" customFormat="1" ht="12.95" customHeight="1" x14ac:dyDescent="0.2">
      <c r="A227" s="35">
        <v>560</v>
      </c>
      <c r="B227" s="34">
        <v>135</v>
      </c>
      <c r="C227" s="2" t="s">
        <v>168</v>
      </c>
      <c r="D227" s="5">
        <v>16538</v>
      </c>
      <c r="E227" s="5">
        <v>22051</v>
      </c>
      <c r="F227" s="5">
        <v>11025</v>
      </c>
      <c r="G227" s="5">
        <v>1700</v>
      </c>
      <c r="H227" s="5">
        <v>7488</v>
      </c>
      <c r="I227" s="5">
        <v>750</v>
      </c>
    </row>
    <row r="228" spans="1:9" s="23" customFormat="1" ht="12.95" customHeight="1" x14ac:dyDescent="0.2">
      <c r="A228" s="35">
        <v>560</v>
      </c>
      <c r="B228" s="34">
        <v>268</v>
      </c>
      <c r="C228" s="2" t="s">
        <v>168</v>
      </c>
      <c r="D228" s="5">
        <v>14079</v>
      </c>
      <c r="E228" s="5">
        <v>18772</v>
      </c>
      <c r="F228" s="5">
        <v>9386</v>
      </c>
      <c r="G228" s="5">
        <v>1700</v>
      </c>
      <c r="H228" s="5">
        <v>7488</v>
      </c>
      <c r="I228" s="5">
        <v>750</v>
      </c>
    </row>
    <row r="229" spans="1:9" s="23" customFormat="1" ht="12.95" customHeight="1" x14ac:dyDescent="0.2">
      <c r="A229" s="35">
        <v>571</v>
      </c>
      <c r="B229" s="34">
        <v>1</v>
      </c>
      <c r="C229" s="2" t="s">
        <v>169</v>
      </c>
      <c r="D229" s="5">
        <v>15182</v>
      </c>
      <c r="E229" s="5">
        <v>20243</v>
      </c>
      <c r="F229" s="5">
        <v>10121</v>
      </c>
      <c r="G229" s="5">
        <v>1700</v>
      </c>
      <c r="H229" s="5">
        <v>7488</v>
      </c>
      <c r="I229" s="5">
        <v>750</v>
      </c>
    </row>
    <row r="230" spans="1:9" s="23" customFormat="1" ht="12.95" customHeight="1" x14ac:dyDescent="0.2">
      <c r="A230" s="35">
        <v>573</v>
      </c>
      <c r="B230" s="34">
        <v>3</v>
      </c>
      <c r="C230" s="2" t="s">
        <v>170</v>
      </c>
      <c r="D230" s="5">
        <v>12824</v>
      </c>
      <c r="E230" s="5">
        <v>17099</v>
      </c>
      <c r="F230" s="5">
        <v>8549</v>
      </c>
      <c r="G230" s="5">
        <v>1700</v>
      </c>
      <c r="H230" s="5">
        <v>7488</v>
      </c>
      <c r="I230" s="5">
        <v>750</v>
      </c>
    </row>
    <row r="231" spans="1:9" s="23" customFormat="1" ht="12.95" customHeight="1" x14ac:dyDescent="0.2">
      <c r="A231" s="35">
        <v>573</v>
      </c>
      <c r="B231" s="34">
        <v>5</v>
      </c>
      <c r="C231" s="2" t="s">
        <v>170</v>
      </c>
      <c r="D231" s="5">
        <v>9291</v>
      </c>
      <c r="E231" s="5">
        <v>12388</v>
      </c>
      <c r="F231" s="5">
        <v>6194</v>
      </c>
      <c r="G231" s="5">
        <v>1700</v>
      </c>
      <c r="H231" s="5">
        <v>7488</v>
      </c>
      <c r="I231" s="5">
        <v>750</v>
      </c>
    </row>
    <row r="232" spans="1:9" s="23" customFormat="1" ht="12.95" customHeight="1" x14ac:dyDescent="0.2">
      <c r="A232" s="35">
        <v>576</v>
      </c>
      <c r="B232" s="34">
        <v>1</v>
      </c>
      <c r="C232" s="2" t="s">
        <v>171</v>
      </c>
      <c r="D232" s="5">
        <v>19284</v>
      </c>
      <c r="E232" s="5">
        <v>25712</v>
      </c>
      <c r="F232" s="5">
        <v>12856</v>
      </c>
      <c r="G232" s="5">
        <v>1700</v>
      </c>
      <c r="H232" s="5">
        <v>7488</v>
      </c>
      <c r="I232" s="5">
        <v>750</v>
      </c>
    </row>
    <row r="233" spans="1:9" s="23" customFormat="1" ht="12.95" customHeight="1" x14ac:dyDescent="0.2">
      <c r="A233" s="35">
        <v>612</v>
      </c>
      <c r="B233" s="34">
        <v>1</v>
      </c>
      <c r="C233" s="2" t="s">
        <v>172</v>
      </c>
      <c r="D233" s="5">
        <v>7868</v>
      </c>
      <c r="E233" s="5">
        <v>10491</v>
      </c>
      <c r="F233" s="5">
        <v>5245</v>
      </c>
      <c r="G233" s="5">
        <v>1700</v>
      </c>
      <c r="H233" s="5">
        <v>7488</v>
      </c>
      <c r="I233" s="5">
        <v>750</v>
      </c>
    </row>
    <row r="234" spans="1:9" s="23" customFormat="1" ht="12.95" customHeight="1" x14ac:dyDescent="0.2">
      <c r="A234" s="35">
        <v>616</v>
      </c>
      <c r="B234" s="34">
        <v>1</v>
      </c>
      <c r="C234" s="2" t="s">
        <v>174</v>
      </c>
      <c r="D234" s="5">
        <v>16433</v>
      </c>
      <c r="E234" s="5">
        <v>21911</v>
      </c>
      <c r="F234" s="5">
        <v>10955</v>
      </c>
      <c r="G234" s="5">
        <v>1700</v>
      </c>
      <c r="H234" s="5">
        <v>7488</v>
      </c>
      <c r="I234" s="5">
        <v>750</v>
      </c>
    </row>
    <row r="235" spans="1:9" s="23" customFormat="1" ht="12.95" customHeight="1" x14ac:dyDescent="0.2">
      <c r="A235" s="35">
        <v>718</v>
      </c>
      <c r="B235" s="34">
        <v>1</v>
      </c>
      <c r="C235" s="2" t="s">
        <v>175</v>
      </c>
      <c r="D235" s="5">
        <v>9432</v>
      </c>
      <c r="E235" s="5">
        <v>12576</v>
      </c>
      <c r="F235" s="5">
        <v>6288</v>
      </c>
      <c r="G235" s="5">
        <v>1700</v>
      </c>
      <c r="H235" s="5">
        <v>7488</v>
      </c>
      <c r="I235" s="5">
        <v>750</v>
      </c>
    </row>
    <row r="236" spans="1:9" s="23" customFormat="1" ht="12.95" customHeight="1" x14ac:dyDescent="0.2">
      <c r="A236" s="35">
        <v>732</v>
      </c>
      <c r="B236" s="34">
        <v>1</v>
      </c>
      <c r="C236" s="2" t="s">
        <v>176</v>
      </c>
      <c r="D236" s="5">
        <v>12898</v>
      </c>
      <c r="E236" s="5">
        <v>17197</v>
      </c>
      <c r="F236" s="5">
        <v>8599</v>
      </c>
      <c r="G236" s="5">
        <v>1700</v>
      </c>
      <c r="H236" s="5">
        <v>7488</v>
      </c>
      <c r="I236" s="5">
        <v>750</v>
      </c>
    </row>
    <row r="237" spans="1:9" s="23" customFormat="1" ht="12.95" customHeight="1" x14ac:dyDescent="0.2">
      <c r="A237" s="35">
        <v>802</v>
      </c>
      <c r="B237" s="34">
        <v>1</v>
      </c>
      <c r="C237" s="2" t="s">
        <v>177</v>
      </c>
      <c r="D237" s="5">
        <v>9663</v>
      </c>
      <c r="E237" s="5">
        <v>12884</v>
      </c>
      <c r="F237" s="5">
        <v>6442</v>
      </c>
      <c r="G237" s="5">
        <v>1700</v>
      </c>
      <c r="H237" s="5">
        <v>7488</v>
      </c>
      <c r="I237" s="5">
        <v>750</v>
      </c>
    </row>
    <row r="238" spans="1:9" s="23" customFormat="1" ht="12.95" customHeight="1" x14ac:dyDescent="0.2">
      <c r="A238" s="35">
        <v>804</v>
      </c>
      <c r="B238" s="34">
        <v>1</v>
      </c>
      <c r="C238" s="2" t="s">
        <v>178</v>
      </c>
      <c r="D238" s="5">
        <v>7868</v>
      </c>
      <c r="E238" s="5">
        <v>10491</v>
      </c>
      <c r="F238" s="5">
        <v>5245</v>
      </c>
      <c r="G238" s="5">
        <v>1700</v>
      </c>
      <c r="H238" s="5">
        <v>7488</v>
      </c>
      <c r="I238" s="5">
        <v>750</v>
      </c>
    </row>
    <row r="239" spans="1:9" s="23" customFormat="1" ht="12.95" customHeight="1" x14ac:dyDescent="0.2">
      <c r="A239" s="35">
        <v>805</v>
      </c>
      <c r="B239" s="34">
        <v>1</v>
      </c>
      <c r="C239" s="2" t="s">
        <v>179</v>
      </c>
      <c r="D239" s="5">
        <v>6815</v>
      </c>
      <c r="E239" s="5">
        <v>9087</v>
      </c>
      <c r="F239" s="5">
        <v>4543</v>
      </c>
      <c r="G239" s="5">
        <v>1700</v>
      </c>
      <c r="H239" s="5">
        <v>7488</v>
      </c>
      <c r="I239" s="5">
        <v>750</v>
      </c>
    </row>
    <row r="240" spans="1:9" s="23" customFormat="1" ht="12.95" customHeight="1" x14ac:dyDescent="0.2">
      <c r="A240" s="35">
        <v>808</v>
      </c>
      <c r="B240" s="34">
        <v>1</v>
      </c>
      <c r="C240" s="2" t="s">
        <v>180</v>
      </c>
      <c r="D240" s="5">
        <v>12662</v>
      </c>
      <c r="E240" s="5">
        <v>16883</v>
      </c>
      <c r="F240" s="5">
        <v>8441</v>
      </c>
      <c r="G240" s="5">
        <v>1700</v>
      </c>
      <c r="H240" s="5">
        <v>7488</v>
      </c>
      <c r="I240" s="5">
        <v>750</v>
      </c>
    </row>
    <row r="241" spans="1:9" s="23" customFormat="1" ht="12.95" customHeight="1" x14ac:dyDescent="0.2">
      <c r="A241" s="35">
        <v>811</v>
      </c>
      <c r="B241" s="34">
        <v>1</v>
      </c>
      <c r="C241" s="2" t="s">
        <v>181</v>
      </c>
      <c r="D241" s="5">
        <v>8499</v>
      </c>
      <c r="E241" s="5">
        <v>11332</v>
      </c>
      <c r="F241" s="5">
        <v>5666</v>
      </c>
      <c r="G241" s="5">
        <v>1700</v>
      </c>
      <c r="H241" s="5">
        <v>7488</v>
      </c>
      <c r="I241" s="5">
        <v>750</v>
      </c>
    </row>
    <row r="242" spans="1:9" s="23" customFormat="1" ht="12.95" customHeight="1" x14ac:dyDescent="0.2">
      <c r="A242" s="35">
        <v>821</v>
      </c>
      <c r="B242" s="34">
        <v>1</v>
      </c>
      <c r="C242" s="2" t="s">
        <v>182</v>
      </c>
      <c r="D242" s="5">
        <v>7868</v>
      </c>
      <c r="E242" s="5">
        <v>10491</v>
      </c>
      <c r="F242" s="5">
        <v>5245</v>
      </c>
      <c r="G242" s="5">
        <v>1700</v>
      </c>
      <c r="H242" s="5">
        <v>7488</v>
      </c>
      <c r="I242" s="5">
        <v>750</v>
      </c>
    </row>
    <row r="243" spans="1:9" s="23" customFormat="1" ht="12.95" customHeight="1" x14ac:dyDescent="0.2">
      <c r="A243" s="35">
        <v>853</v>
      </c>
      <c r="B243" s="34">
        <v>1</v>
      </c>
      <c r="C243" s="2" t="s">
        <v>183</v>
      </c>
      <c r="D243" s="5">
        <v>9432</v>
      </c>
      <c r="E243" s="5">
        <v>12576</v>
      </c>
      <c r="F243" s="5">
        <v>6288</v>
      </c>
      <c r="G243" s="5">
        <v>1700</v>
      </c>
      <c r="H243" s="5">
        <v>7488</v>
      </c>
      <c r="I243" s="5">
        <v>750</v>
      </c>
    </row>
    <row r="244" spans="1:9" s="23" customFormat="1" ht="12.95" customHeight="1" x14ac:dyDescent="0.2">
      <c r="A244" s="35">
        <v>854</v>
      </c>
      <c r="B244" s="34">
        <v>1</v>
      </c>
      <c r="C244" s="2" t="s">
        <v>184</v>
      </c>
      <c r="D244" s="5">
        <v>9432</v>
      </c>
      <c r="E244" s="5">
        <v>12576</v>
      </c>
      <c r="F244" s="5">
        <v>6288</v>
      </c>
      <c r="G244" s="5">
        <v>1700</v>
      </c>
      <c r="H244" s="5">
        <v>7488</v>
      </c>
      <c r="I244" s="5">
        <v>750</v>
      </c>
    </row>
    <row r="245" spans="1:9" s="23" customFormat="1" ht="12.95" customHeight="1" x14ac:dyDescent="0.2">
      <c r="A245" s="35">
        <v>854</v>
      </c>
      <c r="B245" s="34">
        <v>2</v>
      </c>
      <c r="C245" s="2" t="s">
        <v>184</v>
      </c>
      <c r="D245" s="5">
        <v>12414</v>
      </c>
      <c r="E245" s="5">
        <v>16552</v>
      </c>
      <c r="F245" s="5">
        <v>8276</v>
      </c>
      <c r="G245" s="5">
        <v>1700</v>
      </c>
      <c r="H245" s="5">
        <v>7488</v>
      </c>
      <c r="I245" s="5">
        <v>750</v>
      </c>
    </row>
    <row r="246" spans="1:9" s="23" customFormat="1" ht="12.95" customHeight="1" x14ac:dyDescent="0.2">
      <c r="A246" s="35">
        <v>854</v>
      </c>
      <c r="B246" s="34">
        <v>3</v>
      </c>
      <c r="C246" s="2" t="s">
        <v>184</v>
      </c>
      <c r="D246" s="5">
        <v>16433</v>
      </c>
      <c r="E246" s="5">
        <v>21911</v>
      </c>
      <c r="F246" s="5">
        <v>10955</v>
      </c>
      <c r="G246" s="5">
        <v>1700</v>
      </c>
      <c r="H246" s="5">
        <v>7488</v>
      </c>
      <c r="I246" s="5">
        <v>750</v>
      </c>
    </row>
    <row r="247" spans="1:9" s="23" customFormat="1" ht="12.95" customHeight="1" x14ac:dyDescent="0.2">
      <c r="A247" s="35">
        <v>856</v>
      </c>
      <c r="B247" s="34">
        <v>1</v>
      </c>
      <c r="C247" s="2" t="s">
        <v>185</v>
      </c>
      <c r="D247" s="5">
        <v>5199</v>
      </c>
      <c r="E247" s="5">
        <v>6932</v>
      </c>
      <c r="F247" s="5">
        <v>3466</v>
      </c>
      <c r="G247" s="5">
        <v>1700</v>
      </c>
      <c r="H247" s="5">
        <v>7488</v>
      </c>
      <c r="I247" s="5">
        <v>750</v>
      </c>
    </row>
    <row r="248" spans="1:9" s="23" customFormat="1" ht="12.95" customHeight="1" x14ac:dyDescent="0.2">
      <c r="A248" s="35">
        <v>857</v>
      </c>
      <c r="B248" s="34">
        <v>1</v>
      </c>
      <c r="C248" s="2" t="s">
        <v>186</v>
      </c>
      <c r="D248" s="5">
        <v>5301</v>
      </c>
      <c r="E248" s="5">
        <v>7068</v>
      </c>
      <c r="F248" s="5">
        <v>3534</v>
      </c>
      <c r="G248" s="5">
        <v>1700</v>
      </c>
      <c r="H248" s="5">
        <v>7488</v>
      </c>
      <c r="I248" s="5">
        <v>750</v>
      </c>
    </row>
    <row r="249" spans="1:9" s="23" customFormat="1" ht="12.95" customHeight="1" x14ac:dyDescent="0.2">
      <c r="A249" s="35">
        <v>860</v>
      </c>
      <c r="B249" s="34">
        <v>1</v>
      </c>
      <c r="C249" s="2" t="s">
        <v>187</v>
      </c>
      <c r="D249" s="5">
        <v>7329</v>
      </c>
      <c r="E249" s="5">
        <v>9772</v>
      </c>
      <c r="F249" s="5">
        <v>4886</v>
      </c>
      <c r="G249" s="5">
        <v>1700</v>
      </c>
      <c r="H249" s="5">
        <v>7488</v>
      </c>
      <c r="I249" s="5">
        <v>750</v>
      </c>
    </row>
    <row r="250" spans="1:9" s="23" customFormat="1" ht="12.95" customHeight="1" x14ac:dyDescent="0.2">
      <c r="A250" s="35">
        <v>863</v>
      </c>
      <c r="B250" s="34">
        <v>1</v>
      </c>
      <c r="C250" s="2" t="s">
        <v>188</v>
      </c>
      <c r="D250" s="5">
        <v>12898</v>
      </c>
      <c r="E250" s="5">
        <v>17197</v>
      </c>
      <c r="F250" s="5">
        <v>8599</v>
      </c>
      <c r="G250" s="5">
        <v>1700</v>
      </c>
      <c r="H250" s="5">
        <v>7488</v>
      </c>
      <c r="I250" s="5">
        <v>750</v>
      </c>
    </row>
    <row r="251" spans="1:9" s="23" customFormat="1" ht="12.95" customHeight="1" x14ac:dyDescent="0.2">
      <c r="A251" s="35">
        <v>864</v>
      </c>
      <c r="B251" s="34">
        <v>1</v>
      </c>
      <c r="C251" s="2" t="s">
        <v>189</v>
      </c>
      <c r="D251" s="5">
        <v>7329</v>
      </c>
      <c r="E251" s="5">
        <v>9772</v>
      </c>
      <c r="F251" s="5">
        <v>4886</v>
      </c>
      <c r="G251" s="5">
        <v>1700</v>
      </c>
      <c r="H251" s="5">
        <v>7488</v>
      </c>
      <c r="I251" s="5">
        <v>750</v>
      </c>
    </row>
    <row r="252" spans="1:9" s="23" customFormat="1" ht="12.95" customHeight="1" x14ac:dyDescent="0.2">
      <c r="A252" s="35">
        <v>886</v>
      </c>
      <c r="B252" s="34">
        <v>1</v>
      </c>
      <c r="C252" s="2" t="s">
        <v>190</v>
      </c>
      <c r="D252" s="5">
        <v>6815</v>
      </c>
      <c r="E252" s="5">
        <v>9087</v>
      </c>
      <c r="F252" s="5">
        <v>4543</v>
      </c>
      <c r="G252" s="5">
        <v>1700</v>
      </c>
      <c r="H252" s="5">
        <v>7488</v>
      </c>
      <c r="I252" s="5">
        <v>750</v>
      </c>
    </row>
    <row r="253" spans="1:9" s="23" customFormat="1" ht="12.95" customHeight="1" x14ac:dyDescent="0.2">
      <c r="A253" s="35">
        <v>891</v>
      </c>
      <c r="B253" s="34">
        <v>1</v>
      </c>
      <c r="C253" s="2" t="s">
        <v>191</v>
      </c>
      <c r="D253" s="5">
        <v>5991</v>
      </c>
      <c r="E253" s="5">
        <v>7988</v>
      </c>
      <c r="F253" s="5">
        <v>3994</v>
      </c>
      <c r="G253" s="5">
        <v>1700</v>
      </c>
      <c r="H253" s="5">
        <v>7488</v>
      </c>
      <c r="I253" s="5">
        <v>750</v>
      </c>
    </row>
    <row r="254" spans="1:9" s="23" customFormat="1" ht="12.95" customHeight="1" x14ac:dyDescent="0.2">
      <c r="A254" s="35">
        <v>892</v>
      </c>
      <c r="B254" s="34">
        <v>1</v>
      </c>
      <c r="C254" s="2" t="s">
        <v>192</v>
      </c>
      <c r="D254" s="5">
        <v>7868</v>
      </c>
      <c r="E254" s="5">
        <v>10491</v>
      </c>
      <c r="F254" s="5">
        <v>5245</v>
      </c>
      <c r="G254" s="5">
        <v>1700</v>
      </c>
      <c r="H254" s="5">
        <v>7488</v>
      </c>
      <c r="I254" s="5">
        <v>750</v>
      </c>
    </row>
    <row r="255" spans="1:9" s="23" customFormat="1" ht="12.95" customHeight="1" x14ac:dyDescent="0.2">
      <c r="A255" s="35">
        <v>896</v>
      </c>
      <c r="B255" s="34">
        <v>1</v>
      </c>
      <c r="C255" s="2" t="s">
        <v>193</v>
      </c>
      <c r="D255" s="5">
        <v>5502</v>
      </c>
      <c r="E255" s="5">
        <v>7336</v>
      </c>
      <c r="F255" s="5">
        <v>3668</v>
      </c>
      <c r="G255" s="5">
        <v>1700</v>
      </c>
      <c r="H255" s="5">
        <v>7488</v>
      </c>
      <c r="I255" s="5">
        <v>750</v>
      </c>
    </row>
    <row r="256" spans="1:9" s="23" customFormat="1" ht="12.95" customHeight="1" x14ac:dyDescent="0.2">
      <c r="A256" s="35">
        <v>897</v>
      </c>
      <c r="B256" s="34">
        <v>1</v>
      </c>
      <c r="C256" s="2" t="s">
        <v>194</v>
      </c>
      <c r="D256" s="5">
        <v>5400</v>
      </c>
      <c r="E256" s="5">
        <v>7200</v>
      </c>
      <c r="F256" s="5">
        <v>3600</v>
      </c>
      <c r="G256" s="5">
        <v>1700</v>
      </c>
      <c r="H256" s="5">
        <v>7488</v>
      </c>
      <c r="I256" s="5">
        <v>750</v>
      </c>
    </row>
    <row r="257" spans="1:9" s="23" customFormat="1" ht="12.95" customHeight="1" x14ac:dyDescent="0.2">
      <c r="A257" s="35">
        <v>1002</v>
      </c>
      <c r="B257" s="34">
        <v>1</v>
      </c>
      <c r="C257" s="2" t="s">
        <v>195</v>
      </c>
      <c r="D257" s="5">
        <v>6921</v>
      </c>
      <c r="E257" s="5">
        <v>9228</v>
      </c>
      <c r="F257" s="5">
        <v>4614</v>
      </c>
      <c r="G257" s="5">
        <v>1700</v>
      </c>
      <c r="H257" s="5">
        <v>7488</v>
      </c>
      <c r="I257" s="5">
        <v>750</v>
      </c>
    </row>
    <row r="258" spans="1:9" s="23" customFormat="1" ht="12.95" customHeight="1" x14ac:dyDescent="0.2">
      <c r="A258" s="35">
        <v>1003</v>
      </c>
      <c r="B258" s="34">
        <v>1</v>
      </c>
      <c r="C258" s="2" t="s">
        <v>196</v>
      </c>
      <c r="D258" s="5">
        <v>6921</v>
      </c>
      <c r="E258" s="5">
        <v>9228</v>
      </c>
      <c r="F258" s="5">
        <v>4614</v>
      </c>
      <c r="G258" s="5">
        <v>1700</v>
      </c>
      <c r="H258" s="5">
        <v>7488</v>
      </c>
      <c r="I258" s="5">
        <v>750</v>
      </c>
    </row>
    <row r="259" spans="1:9" s="23" customFormat="1" ht="12.95" customHeight="1" x14ac:dyDescent="0.2">
      <c r="A259" s="35">
        <v>1004</v>
      </c>
      <c r="B259" s="34">
        <v>1</v>
      </c>
      <c r="C259" s="2" t="s">
        <v>197</v>
      </c>
      <c r="D259" s="5">
        <v>6921</v>
      </c>
      <c r="E259" s="5">
        <v>9228</v>
      </c>
      <c r="F259" s="5">
        <v>4614</v>
      </c>
      <c r="G259" s="5">
        <v>1700</v>
      </c>
      <c r="H259" s="5">
        <v>7488</v>
      </c>
      <c r="I259" s="5">
        <v>750</v>
      </c>
    </row>
    <row r="260" spans="1:9" s="23" customFormat="1" ht="12.95" customHeight="1" x14ac:dyDescent="0.2">
      <c r="A260" s="35">
        <v>1006</v>
      </c>
      <c r="B260" s="34">
        <v>1</v>
      </c>
      <c r="C260" s="2" t="s">
        <v>198</v>
      </c>
      <c r="D260" s="5">
        <v>6921</v>
      </c>
      <c r="E260" s="5">
        <v>9228</v>
      </c>
      <c r="F260" s="5">
        <v>4614</v>
      </c>
      <c r="G260" s="5">
        <v>1700</v>
      </c>
      <c r="H260" s="5">
        <v>7488</v>
      </c>
      <c r="I260" s="5">
        <v>750</v>
      </c>
    </row>
    <row r="261" spans="1:9" s="23" customFormat="1" ht="12.95" customHeight="1" x14ac:dyDescent="0.2">
      <c r="A261" s="35">
        <v>1007</v>
      </c>
      <c r="B261" s="34">
        <v>1</v>
      </c>
      <c r="C261" s="2" t="s">
        <v>199</v>
      </c>
      <c r="D261" s="5">
        <v>6921</v>
      </c>
      <c r="E261" s="5">
        <v>9228</v>
      </c>
      <c r="F261" s="5">
        <v>4614</v>
      </c>
      <c r="G261" s="5">
        <v>1700</v>
      </c>
      <c r="H261" s="5">
        <v>7488</v>
      </c>
      <c r="I261" s="5">
        <v>750</v>
      </c>
    </row>
    <row r="262" spans="1:9" s="23" customFormat="1" ht="12.95" customHeight="1" x14ac:dyDescent="0.2">
      <c r="A262" s="35">
        <v>1010</v>
      </c>
      <c r="B262" s="34">
        <v>1</v>
      </c>
      <c r="C262" s="2" t="s">
        <v>200</v>
      </c>
      <c r="D262" s="5">
        <v>7868</v>
      </c>
      <c r="E262" s="5">
        <v>10491</v>
      </c>
      <c r="F262" s="5">
        <v>5245</v>
      </c>
      <c r="G262" s="5">
        <v>1700</v>
      </c>
      <c r="H262" s="5">
        <v>7488</v>
      </c>
      <c r="I262" s="5">
        <v>750</v>
      </c>
    </row>
    <row r="263" spans="1:9" s="23" customFormat="1" ht="12.95" customHeight="1" x14ac:dyDescent="0.2">
      <c r="A263" s="35">
        <v>1031</v>
      </c>
      <c r="B263" s="34">
        <v>1</v>
      </c>
      <c r="C263" s="2" t="s">
        <v>201</v>
      </c>
      <c r="D263" s="5">
        <v>7329</v>
      </c>
      <c r="E263" s="5">
        <v>9772</v>
      </c>
      <c r="F263" s="5">
        <v>4886</v>
      </c>
      <c r="G263" s="5">
        <v>1700</v>
      </c>
      <c r="H263" s="5">
        <v>7488</v>
      </c>
      <c r="I263" s="5">
        <v>750</v>
      </c>
    </row>
    <row r="264" spans="1:9" s="23" customFormat="1" ht="12.95" customHeight="1" x14ac:dyDescent="0.2">
      <c r="A264" s="35">
        <v>1032</v>
      </c>
      <c r="B264" s="34">
        <v>1</v>
      </c>
      <c r="C264" s="2" t="s">
        <v>202</v>
      </c>
      <c r="D264" s="5">
        <v>4869</v>
      </c>
      <c r="E264" s="5">
        <v>6492</v>
      </c>
      <c r="F264" s="5">
        <v>3246</v>
      </c>
      <c r="G264" s="5">
        <v>1700</v>
      </c>
      <c r="H264" s="5">
        <v>7488</v>
      </c>
      <c r="I264" s="5">
        <v>750</v>
      </c>
    </row>
    <row r="265" spans="1:9" s="23" customFormat="1" ht="12.95" customHeight="1" x14ac:dyDescent="0.2">
      <c r="A265" s="35">
        <v>1034</v>
      </c>
      <c r="B265" s="34">
        <v>1</v>
      </c>
      <c r="C265" s="2" t="s">
        <v>203</v>
      </c>
      <c r="D265" s="5">
        <v>4869</v>
      </c>
      <c r="E265" s="5">
        <v>6492</v>
      </c>
      <c r="F265" s="5">
        <v>3246</v>
      </c>
      <c r="G265" s="5">
        <v>1700</v>
      </c>
      <c r="H265" s="5">
        <v>7488</v>
      </c>
      <c r="I265" s="5">
        <v>750</v>
      </c>
    </row>
    <row r="266" spans="1:9" s="23" customFormat="1" ht="12.95" customHeight="1" x14ac:dyDescent="0.2">
      <c r="A266" s="35">
        <v>1036</v>
      </c>
      <c r="B266" s="34">
        <v>1</v>
      </c>
      <c r="C266" s="2" t="s">
        <v>204</v>
      </c>
      <c r="D266" s="5">
        <v>5991</v>
      </c>
      <c r="E266" s="5">
        <v>7988</v>
      </c>
      <c r="F266" s="5">
        <v>3994</v>
      </c>
      <c r="G266" s="5">
        <v>1700</v>
      </c>
      <c r="H266" s="5">
        <v>7488</v>
      </c>
      <c r="I266" s="5">
        <v>750</v>
      </c>
    </row>
    <row r="267" spans="1:9" s="23" customFormat="1" ht="12.95" customHeight="1" x14ac:dyDescent="0.2">
      <c r="A267" s="35">
        <v>1037</v>
      </c>
      <c r="B267" s="34">
        <v>1</v>
      </c>
      <c r="C267" s="2" t="s">
        <v>205</v>
      </c>
      <c r="D267" s="5">
        <v>5991</v>
      </c>
      <c r="E267" s="5">
        <v>7988</v>
      </c>
      <c r="F267" s="5">
        <v>3994</v>
      </c>
      <c r="G267" s="5">
        <v>1700</v>
      </c>
      <c r="H267" s="5">
        <v>7488</v>
      </c>
      <c r="I267" s="5">
        <v>750</v>
      </c>
    </row>
    <row r="268" spans="1:9" s="23" customFormat="1" ht="12.95" customHeight="1" x14ac:dyDescent="0.2">
      <c r="A268" s="35">
        <v>1041</v>
      </c>
      <c r="B268" s="34">
        <v>1</v>
      </c>
      <c r="C268" s="2" t="s">
        <v>206</v>
      </c>
      <c r="D268" s="5">
        <v>4958</v>
      </c>
      <c r="E268" s="5">
        <v>6611</v>
      </c>
      <c r="F268" s="5">
        <v>3305</v>
      </c>
      <c r="G268" s="5">
        <v>1700</v>
      </c>
      <c r="H268" s="5">
        <v>7488</v>
      </c>
      <c r="I268" s="5">
        <v>750</v>
      </c>
    </row>
    <row r="269" spans="1:9" s="23" customFormat="1" ht="12.95" customHeight="1" x14ac:dyDescent="0.2">
      <c r="A269" s="35">
        <v>1042</v>
      </c>
      <c r="B269" s="34">
        <v>1</v>
      </c>
      <c r="C269" s="2" t="s">
        <v>207</v>
      </c>
      <c r="D269" s="5">
        <v>4869</v>
      </c>
      <c r="E269" s="5">
        <v>6492</v>
      </c>
      <c r="F269" s="5">
        <v>3246</v>
      </c>
      <c r="G269" s="5">
        <v>1700</v>
      </c>
      <c r="H269" s="5">
        <v>7488</v>
      </c>
      <c r="I269" s="5">
        <v>750</v>
      </c>
    </row>
    <row r="270" spans="1:9" s="23" customFormat="1" ht="12.95" customHeight="1" x14ac:dyDescent="0.2">
      <c r="A270" s="35">
        <v>1043</v>
      </c>
      <c r="B270" s="34">
        <v>1</v>
      </c>
      <c r="C270" s="2" t="s">
        <v>208</v>
      </c>
      <c r="D270" s="5">
        <v>4869</v>
      </c>
      <c r="E270" s="5">
        <v>6492</v>
      </c>
      <c r="F270" s="5">
        <v>3246</v>
      </c>
      <c r="G270" s="5">
        <v>1700</v>
      </c>
      <c r="H270" s="5">
        <v>7488</v>
      </c>
      <c r="I270" s="5">
        <v>750</v>
      </c>
    </row>
    <row r="271" spans="1:9" s="23" customFormat="1" ht="12.95" customHeight="1" thickBot="1" x14ac:dyDescent="0.25">
      <c r="A271" s="27"/>
      <c r="B271" s="26"/>
      <c r="C271" s="25"/>
      <c r="D271" s="24"/>
      <c r="E271" s="24"/>
      <c r="F271" s="24"/>
      <c r="G271" s="24"/>
      <c r="H271" s="24"/>
      <c r="I271" s="24"/>
    </row>
    <row r="273" spans="1:9" x14ac:dyDescent="0.2">
      <c r="A273" s="22" t="s">
        <v>237</v>
      </c>
      <c r="B273" s="22"/>
      <c r="C273" s="22"/>
      <c r="D273" s="22"/>
      <c r="E273" s="22"/>
      <c r="F273" s="22"/>
      <c r="G273" s="22"/>
      <c r="H273" s="22"/>
      <c r="I273" s="22"/>
    </row>
    <row r="274" spans="1:9" x14ac:dyDescent="0.2">
      <c r="A274" s="22"/>
      <c r="B274" s="22"/>
      <c r="C274" s="22"/>
      <c r="D274" s="22"/>
      <c r="E274" s="22"/>
      <c r="F274" s="22"/>
      <c r="G274" s="22"/>
      <c r="H274" s="22"/>
      <c r="I274" s="22"/>
    </row>
  </sheetData>
  <mergeCells count="16">
    <mergeCell ref="E7:I7"/>
    <mergeCell ref="E8:G8"/>
    <mergeCell ref="H8:I8"/>
    <mergeCell ref="A7:A10"/>
    <mergeCell ref="B7:B10"/>
    <mergeCell ref="C7:C10"/>
    <mergeCell ref="A1:I1"/>
    <mergeCell ref="A2:I2"/>
    <mergeCell ref="A3:I3"/>
    <mergeCell ref="A273:I274"/>
    <mergeCell ref="D7:D10"/>
    <mergeCell ref="E9:E10"/>
    <mergeCell ref="F9:F10"/>
    <mergeCell ref="G9:G10"/>
    <mergeCell ref="H9:H10"/>
    <mergeCell ref="I9:I10"/>
  </mergeCells>
  <printOptions horizontalCentered="1"/>
  <pageMargins left="0.70866141732283472" right="0.70866141732283472" top="0.74803149606299213" bottom="0.74803149606299213" header="0.31496062992125984" footer="0.31496062992125984"/>
  <pageSetup scale="55" fitToHeight="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baseColWidth="10" defaultColWidth="9.140625" defaultRowHeight="14.25" x14ac:dyDescent="0.2"/>
  <cols>
    <col min="1" max="1" width="14.28515625" style="40" customWidth="1"/>
    <col min="2" max="2" width="23.42578125" style="40" bestFit="1" customWidth="1"/>
    <col min="3" max="3" width="21" style="40" customWidth="1"/>
    <col min="4" max="4" width="21.42578125" style="40" customWidth="1"/>
    <col min="5" max="5" width="17.85546875" style="40" customWidth="1"/>
    <col min="6" max="16384" width="9.140625" style="40"/>
  </cols>
  <sheetData>
    <row r="1" spans="1:6" ht="18" customHeight="1" x14ac:dyDescent="0.2"/>
    <row r="2" spans="1:6" ht="18" customHeight="1" x14ac:dyDescent="0.25">
      <c r="A2" s="47" t="s">
        <v>216</v>
      </c>
      <c r="B2" s="47"/>
      <c r="C2" s="47"/>
      <c r="D2" s="47"/>
      <c r="E2" s="47"/>
    </row>
    <row r="3" spans="1:6" ht="18" customHeight="1" x14ac:dyDescent="0.25">
      <c r="A3" s="47" t="s">
        <v>261</v>
      </c>
      <c r="B3" s="47"/>
      <c r="C3" s="47"/>
      <c r="D3" s="47"/>
      <c r="E3" s="47"/>
    </row>
    <row r="4" spans="1:6" ht="18" customHeight="1" x14ac:dyDescent="0.25">
      <c r="A4" s="47" t="s">
        <v>260</v>
      </c>
      <c r="B4" s="47"/>
      <c r="C4" s="47"/>
      <c r="D4" s="47"/>
      <c r="E4" s="47"/>
    </row>
    <row r="5" spans="1:6" ht="18" customHeight="1" x14ac:dyDescent="0.25">
      <c r="A5" s="52"/>
      <c r="B5" s="52"/>
      <c r="C5" s="52"/>
      <c r="D5" s="52"/>
      <c r="E5" s="52"/>
    </row>
    <row r="6" spans="1:6" ht="18" customHeight="1" x14ac:dyDescent="0.25">
      <c r="A6" s="52"/>
      <c r="B6" s="52"/>
      <c r="C6" s="52"/>
      <c r="D6" s="52"/>
      <c r="E6" s="52"/>
    </row>
    <row r="7" spans="1:6" ht="18" customHeight="1" x14ac:dyDescent="0.2"/>
    <row r="8" spans="1:6" ht="18" customHeight="1" x14ac:dyDescent="0.25">
      <c r="A8" s="44"/>
      <c r="B8" s="46" t="s">
        <v>259</v>
      </c>
      <c r="C8" s="46" t="s">
        <v>258</v>
      </c>
      <c r="D8" s="46" t="s">
        <v>257</v>
      </c>
      <c r="E8" s="46" t="s">
        <v>214</v>
      </c>
    </row>
    <row r="9" spans="1:6" ht="18" customHeight="1" x14ac:dyDescent="0.25">
      <c r="A9" s="44" t="s">
        <v>253</v>
      </c>
      <c r="B9" s="49">
        <v>56687</v>
      </c>
      <c r="C9" s="49">
        <v>400</v>
      </c>
      <c r="D9" s="49">
        <v>6655</v>
      </c>
      <c r="E9" s="49">
        <f>B9+C9+D9</f>
        <v>63742</v>
      </c>
    </row>
    <row r="10" spans="1:6" ht="18" customHeight="1" x14ac:dyDescent="0.25">
      <c r="A10" s="44" t="s">
        <v>252</v>
      </c>
      <c r="B10" s="49">
        <v>7141</v>
      </c>
      <c r="C10" s="49">
        <v>73</v>
      </c>
      <c r="D10" s="49">
        <v>2907</v>
      </c>
      <c r="E10" s="49">
        <f>SUM(B10:D10)</f>
        <v>10121</v>
      </c>
      <c r="F10" s="51"/>
    </row>
    <row r="11" spans="1:6" ht="18" customHeight="1" x14ac:dyDescent="0.25">
      <c r="A11" s="44" t="s">
        <v>214</v>
      </c>
      <c r="B11" s="48">
        <f>SUM(B9:B10)</f>
        <v>63828</v>
      </c>
      <c r="C11" s="48">
        <f>SUM(C9:C10)</f>
        <v>473</v>
      </c>
      <c r="D11" s="48">
        <f>SUM(D9:D10)</f>
        <v>9562</v>
      </c>
      <c r="E11" s="48">
        <f>SUM(E9:E10)</f>
        <v>73863</v>
      </c>
    </row>
    <row r="12" spans="1:6" ht="18" customHeight="1" x14ac:dyDescent="0.2"/>
    <row r="13" spans="1:6" ht="18" customHeight="1" x14ac:dyDescent="0.2"/>
    <row r="14" spans="1:6" ht="18" customHeight="1" x14ac:dyDescent="0.2"/>
    <row r="15" spans="1:6" ht="18" customHeight="1" x14ac:dyDescent="0.2"/>
    <row r="16" spans="1:6" ht="18" customHeight="1" x14ac:dyDescent="0.25">
      <c r="A16" s="50" t="s">
        <v>256</v>
      </c>
      <c r="B16" s="50"/>
      <c r="D16" s="50" t="s">
        <v>255</v>
      </c>
      <c r="E16" s="50"/>
    </row>
    <row r="17" spans="1:5" ht="18" customHeight="1" x14ac:dyDescent="0.25">
      <c r="A17" s="44" t="s">
        <v>253</v>
      </c>
      <c r="B17" s="49">
        <v>50925</v>
      </c>
      <c r="D17" s="44" t="s">
        <v>253</v>
      </c>
      <c r="E17" s="49">
        <v>179844</v>
      </c>
    </row>
    <row r="18" spans="1:5" ht="18" customHeight="1" x14ac:dyDescent="0.25">
      <c r="A18" s="44" t="s">
        <v>252</v>
      </c>
      <c r="B18" s="49">
        <v>10121</v>
      </c>
      <c r="D18" s="44" t="s">
        <v>252</v>
      </c>
      <c r="E18" s="49">
        <v>91376</v>
      </c>
    </row>
    <row r="19" spans="1:5" ht="18" customHeight="1" x14ac:dyDescent="0.25">
      <c r="A19" s="44" t="s">
        <v>214</v>
      </c>
      <c r="B19" s="48">
        <f>SUM(B17:B18)</f>
        <v>61046</v>
      </c>
      <c r="D19" s="44" t="s">
        <v>214</v>
      </c>
      <c r="E19" s="48">
        <f>SUM(E17:E18)</f>
        <v>271220</v>
      </c>
    </row>
    <row r="20" spans="1:5" ht="18" customHeight="1" x14ac:dyDescent="0.2"/>
    <row r="21" spans="1:5" ht="18" customHeight="1" x14ac:dyDescent="0.2"/>
    <row r="22" spans="1:5" ht="18" customHeight="1" x14ac:dyDescent="0.25">
      <c r="A22" s="47" t="s">
        <v>210</v>
      </c>
      <c r="B22" s="47"/>
      <c r="C22" s="47"/>
      <c r="D22" s="47"/>
    </row>
    <row r="23" spans="1:5" ht="18" customHeight="1" x14ac:dyDescent="0.25">
      <c r="A23" s="44"/>
      <c r="B23" s="46" t="s">
        <v>254</v>
      </c>
      <c r="C23" s="46" t="s">
        <v>1</v>
      </c>
      <c r="D23" s="46" t="s">
        <v>214</v>
      </c>
    </row>
    <row r="24" spans="1:5" ht="18" customHeight="1" x14ac:dyDescent="0.25">
      <c r="A24" s="44" t="s">
        <v>253</v>
      </c>
      <c r="B24" s="45">
        <v>50925</v>
      </c>
      <c r="C24" s="45">
        <v>1001</v>
      </c>
      <c r="D24" s="45">
        <f>B24+C24</f>
        <v>51926</v>
      </c>
    </row>
    <row r="25" spans="1:5" ht="18" customHeight="1" x14ac:dyDescent="0.25">
      <c r="A25" s="44" t="s">
        <v>252</v>
      </c>
      <c r="B25" s="45">
        <v>8567</v>
      </c>
      <c r="C25" s="45">
        <v>1554</v>
      </c>
      <c r="D25" s="45">
        <f>SUM(B25:C25)</f>
        <v>10121</v>
      </c>
    </row>
    <row r="26" spans="1:5" ht="18" customHeight="1" x14ac:dyDescent="0.25">
      <c r="A26" s="44" t="s">
        <v>214</v>
      </c>
      <c r="B26" s="43">
        <f>SUM(B24:B25)</f>
        <v>59492</v>
      </c>
      <c r="C26" s="43">
        <f>SUM(C24:C25)</f>
        <v>2555</v>
      </c>
      <c r="D26" s="43">
        <f>SUM(D24:D25)</f>
        <v>62047</v>
      </c>
    </row>
    <row r="27" spans="1:5" ht="18" customHeight="1" x14ac:dyDescent="0.25">
      <c r="A27" s="42"/>
      <c r="B27" s="42"/>
      <c r="C27" s="42"/>
      <c r="D27" s="42"/>
      <c r="E27" s="42"/>
    </row>
    <row r="28" spans="1:5" ht="18" customHeight="1" x14ac:dyDescent="0.25">
      <c r="A28" s="42"/>
      <c r="B28" s="42"/>
      <c r="C28" s="42"/>
      <c r="D28" s="42"/>
      <c r="E28" s="42"/>
    </row>
    <row r="29" spans="1:5" ht="18" customHeight="1" x14ac:dyDescent="0.3">
      <c r="A29" s="41"/>
      <c r="B29" s="41"/>
      <c r="C29" s="41"/>
      <c r="D29" s="41"/>
      <c r="E29" s="41"/>
    </row>
    <row r="30" spans="1:5" ht="18" customHeight="1" x14ac:dyDescent="0.2"/>
    <row r="31" spans="1:5" ht="18" customHeight="1" x14ac:dyDescent="0.2"/>
    <row r="32" spans="1:5" ht="18" customHeight="1" x14ac:dyDescent="0.2"/>
    <row r="33" ht="18" customHeight="1" x14ac:dyDescent="0.2"/>
  </sheetData>
  <mergeCells count="6">
    <mergeCell ref="A22:D22"/>
    <mergeCell ref="A16:B16"/>
    <mergeCell ref="D16:E16"/>
    <mergeCell ref="A2:E2"/>
    <mergeCell ref="A3:E3"/>
    <mergeCell ref="A4:E4"/>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heetViews>
  <sheetFormatPr baseColWidth="10" defaultColWidth="9.140625" defaultRowHeight="15" x14ac:dyDescent="0.25"/>
  <cols>
    <col min="1" max="1" width="9.140625" style="53"/>
    <col min="2" max="2" width="32" style="53" bestFit="1" customWidth="1"/>
    <col min="3" max="3" width="78" style="53" customWidth="1"/>
    <col min="4" max="4" width="19.7109375" style="54" customWidth="1"/>
    <col min="5" max="16384" width="9.140625" style="53"/>
  </cols>
  <sheetData>
    <row r="1" spans="1:4" x14ac:dyDescent="0.25">
      <c r="A1" s="53" t="s">
        <v>216</v>
      </c>
    </row>
    <row r="2" spans="1:4" x14ac:dyDescent="0.25">
      <c r="A2" s="57" t="s">
        <v>366</v>
      </c>
    </row>
    <row r="3" spans="1:4" x14ac:dyDescent="0.25">
      <c r="A3" s="53" t="s">
        <v>1061</v>
      </c>
    </row>
    <row r="4" spans="1:4" x14ac:dyDescent="0.25">
      <c r="A4" s="56" t="s">
        <v>365</v>
      </c>
      <c r="B4" s="56" t="s">
        <v>364</v>
      </c>
      <c r="C4" s="56" t="s">
        <v>363</v>
      </c>
      <c r="D4" s="55" t="s">
        <v>362</v>
      </c>
    </row>
    <row r="5" spans="1:4" x14ac:dyDescent="0.25">
      <c r="A5" s="53">
        <v>2020</v>
      </c>
      <c r="B5" s="53" t="s">
        <v>337</v>
      </c>
      <c r="C5" s="53" t="s">
        <v>361</v>
      </c>
      <c r="D5" s="54">
        <v>17643493.640000001</v>
      </c>
    </row>
    <row r="6" spans="1:4" x14ac:dyDescent="0.25">
      <c r="A6" s="53">
        <v>2020</v>
      </c>
      <c r="B6" s="53" t="s">
        <v>337</v>
      </c>
      <c r="C6" s="53" t="s">
        <v>360</v>
      </c>
      <c r="D6" s="54">
        <v>378141376.19</v>
      </c>
    </row>
    <row r="7" spans="1:4" x14ac:dyDescent="0.25">
      <c r="A7" s="53">
        <v>2020</v>
      </c>
      <c r="B7" s="53" t="s">
        <v>337</v>
      </c>
      <c r="C7" s="53" t="s">
        <v>359</v>
      </c>
      <c r="D7" s="54">
        <v>5769196561.04</v>
      </c>
    </row>
    <row r="8" spans="1:4" x14ac:dyDescent="0.25">
      <c r="A8" s="53">
        <v>2020</v>
      </c>
      <c r="B8" s="53" t="s">
        <v>337</v>
      </c>
      <c r="C8" s="53" t="s">
        <v>358</v>
      </c>
      <c r="D8" s="54">
        <v>198377729.86000001</v>
      </c>
    </row>
    <row r="9" spans="1:4" x14ac:dyDescent="0.25">
      <c r="A9" s="53">
        <v>2020</v>
      </c>
      <c r="B9" s="53" t="s">
        <v>337</v>
      </c>
      <c r="C9" s="53" t="s">
        <v>357</v>
      </c>
      <c r="D9" s="54">
        <v>588373207.21000004</v>
      </c>
    </row>
    <row r="10" spans="1:4" x14ac:dyDescent="0.25">
      <c r="A10" s="53">
        <v>2020</v>
      </c>
      <c r="B10" s="53" t="s">
        <v>337</v>
      </c>
      <c r="C10" s="53" t="s">
        <v>356</v>
      </c>
      <c r="D10" s="54">
        <v>71731841.390000001</v>
      </c>
    </row>
    <row r="11" spans="1:4" x14ac:dyDescent="0.25">
      <c r="A11" s="53">
        <v>2020</v>
      </c>
      <c r="B11" s="53" t="s">
        <v>337</v>
      </c>
      <c r="C11" s="53" t="s">
        <v>355</v>
      </c>
      <c r="D11" s="54">
        <v>7212435901.8000002</v>
      </c>
    </row>
    <row r="12" spans="1:4" x14ac:dyDescent="0.25">
      <c r="A12" s="53">
        <v>2020</v>
      </c>
      <c r="B12" s="53" t="s">
        <v>337</v>
      </c>
      <c r="C12" s="53" t="s">
        <v>354</v>
      </c>
      <c r="D12" s="54">
        <v>182014510.34999999</v>
      </c>
    </row>
    <row r="13" spans="1:4" x14ac:dyDescent="0.25">
      <c r="A13" s="53">
        <v>2020</v>
      </c>
      <c r="B13" s="53" t="s">
        <v>337</v>
      </c>
      <c r="C13" s="53" t="s">
        <v>353</v>
      </c>
      <c r="D13" s="54">
        <v>254753966.69999999</v>
      </c>
    </row>
    <row r="14" spans="1:4" x14ac:dyDescent="0.25">
      <c r="A14" s="53">
        <v>2020</v>
      </c>
      <c r="B14" s="53" t="s">
        <v>337</v>
      </c>
      <c r="C14" s="53" t="s">
        <v>352</v>
      </c>
      <c r="D14" s="54">
        <v>1376443997.1800001</v>
      </c>
    </row>
    <row r="15" spans="1:4" x14ac:dyDescent="0.25">
      <c r="A15" s="53">
        <v>2020</v>
      </c>
      <c r="B15" s="53" t="s">
        <v>337</v>
      </c>
      <c r="C15" s="53" t="s">
        <v>351</v>
      </c>
      <c r="D15" s="54">
        <v>615312525.79999995</v>
      </c>
    </row>
    <row r="16" spans="1:4" x14ac:dyDescent="0.25">
      <c r="A16" s="53">
        <v>2020</v>
      </c>
      <c r="B16" s="53" t="s">
        <v>337</v>
      </c>
      <c r="C16" s="53" t="s">
        <v>350</v>
      </c>
      <c r="D16" s="54">
        <v>283238675.88999999</v>
      </c>
    </row>
    <row r="17" spans="1:4" x14ac:dyDescent="0.25">
      <c r="A17" s="53">
        <v>2020</v>
      </c>
      <c r="B17" s="53" t="s">
        <v>337</v>
      </c>
      <c r="C17" s="53" t="s">
        <v>349</v>
      </c>
      <c r="D17" s="54">
        <v>151564848.88</v>
      </c>
    </row>
    <row r="18" spans="1:4" x14ac:dyDescent="0.25">
      <c r="A18" s="53">
        <v>2020</v>
      </c>
      <c r="B18" s="53" t="s">
        <v>337</v>
      </c>
      <c r="C18" s="53" t="s">
        <v>348</v>
      </c>
      <c r="D18" s="54">
        <v>116284284.81999999</v>
      </c>
    </row>
    <row r="19" spans="1:4" x14ac:dyDescent="0.25">
      <c r="A19" s="53">
        <v>2020</v>
      </c>
      <c r="B19" s="53" t="s">
        <v>337</v>
      </c>
      <c r="C19" s="53" t="s">
        <v>347</v>
      </c>
      <c r="D19" s="54">
        <v>5518880454.8599997</v>
      </c>
    </row>
    <row r="20" spans="1:4" x14ac:dyDescent="0.25">
      <c r="A20" s="53">
        <v>2020</v>
      </c>
      <c r="B20" s="53" t="s">
        <v>337</v>
      </c>
      <c r="C20" s="53" t="s">
        <v>346</v>
      </c>
      <c r="D20" s="54">
        <v>11951619.57</v>
      </c>
    </row>
    <row r="21" spans="1:4" x14ac:dyDescent="0.25">
      <c r="A21" s="53">
        <v>2020</v>
      </c>
      <c r="B21" s="53" t="s">
        <v>337</v>
      </c>
      <c r="C21" s="53" t="s">
        <v>345</v>
      </c>
      <c r="D21" s="54">
        <v>195750364.41</v>
      </c>
    </row>
    <row r="22" spans="1:4" x14ac:dyDescent="0.25">
      <c r="A22" s="53">
        <v>2020</v>
      </c>
      <c r="B22" s="53" t="s">
        <v>337</v>
      </c>
      <c r="C22" s="53" t="s">
        <v>344</v>
      </c>
      <c r="D22" s="54">
        <v>49916485.020000003</v>
      </c>
    </row>
    <row r="23" spans="1:4" x14ac:dyDescent="0.25">
      <c r="A23" s="53">
        <v>2020</v>
      </c>
      <c r="B23" s="53" t="s">
        <v>337</v>
      </c>
      <c r="C23" s="53" t="s">
        <v>343</v>
      </c>
      <c r="D23" s="54">
        <v>9431048.0700000003</v>
      </c>
    </row>
    <row r="24" spans="1:4" x14ac:dyDescent="0.25">
      <c r="A24" s="53">
        <v>2020</v>
      </c>
      <c r="B24" s="53" t="s">
        <v>337</v>
      </c>
      <c r="C24" s="53" t="s">
        <v>342</v>
      </c>
      <c r="D24" s="54">
        <v>25535123.050000001</v>
      </c>
    </row>
    <row r="25" spans="1:4" x14ac:dyDescent="0.25">
      <c r="A25" s="53">
        <v>2020</v>
      </c>
      <c r="B25" s="53" t="s">
        <v>337</v>
      </c>
      <c r="C25" s="53" t="s">
        <v>341</v>
      </c>
      <c r="D25" s="54">
        <v>3136271789.3800001</v>
      </c>
    </row>
    <row r="26" spans="1:4" x14ac:dyDescent="0.25">
      <c r="A26" s="53">
        <v>2020</v>
      </c>
      <c r="B26" s="53" t="s">
        <v>337</v>
      </c>
      <c r="C26" s="53" t="s">
        <v>340</v>
      </c>
      <c r="D26" s="54">
        <v>10786494.949999999</v>
      </c>
    </row>
    <row r="27" spans="1:4" x14ac:dyDescent="0.25">
      <c r="A27" s="53">
        <v>2020</v>
      </c>
      <c r="B27" s="53" t="s">
        <v>337</v>
      </c>
      <c r="C27" s="53" t="s">
        <v>339</v>
      </c>
      <c r="D27" s="54">
        <v>24687399.420000002</v>
      </c>
    </row>
    <row r="28" spans="1:4" x14ac:dyDescent="0.25">
      <c r="A28" s="53">
        <v>2020</v>
      </c>
      <c r="B28" s="53" t="s">
        <v>337</v>
      </c>
      <c r="C28" s="53" t="s">
        <v>338</v>
      </c>
      <c r="D28" s="54">
        <v>116418760.20999999</v>
      </c>
    </row>
    <row r="29" spans="1:4" x14ac:dyDescent="0.25">
      <c r="A29" s="53">
        <v>2020</v>
      </c>
      <c r="B29" s="53" t="s">
        <v>337</v>
      </c>
      <c r="C29" s="53" t="s">
        <v>336</v>
      </c>
      <c r="D29" s="54">
        <v>454880870.24000001</v>
      </c>
    </row>
    <row r="30" spans="1:4" x14ac:dyDescent="0.25">
      <c r="A30" s="53">
        <v>2020</v>
      </c>
      <c r="B30" s="53" t="s">
        <v>334</v>
      </c>
      <c r="C30" s="53" t="s">
        <v>335</v>
      </c>
      <c r="D30" s="54">
        <v>565273939.82000005</v>
      </c>
    </row>
    <row r="31" spans="1:4" x14ac:dyDescent="0.25">
      <c r="A31" s="53">
        <v>2020</v>
      </c>
      <c r="B31" s="53" t="s">
        <v>334</v>
      </c>
      <c r="C31" s="53" t="s">
        <v>333</v>
      </c>
      <c r="D31" s="54">
        <v>155139507.78</v>
      </c>
    </row>
    <row r="32" spans="1:4" x14ac:dyDescent="0.25">
      <c r="A32" s="53">
        <v>2020</v>
      </c>
      <c r="B32" s="53" t="s">
        <v>332</v>
      </c>
      <c r="C32" s="53" t="s">
        <v>331</v>
      </c>
      <c r="D32" s="54">
        <v>2287699786.6599998</v>
      </c>
    </row>
    <row r="33" spans="1:4" x14ac:dyDescent="0.25">
      <c r="A33" s="53">
        <v>2020</v>
      </c>
      <c r="B33" s="53" t="s">
        <v>292</v>
      </c>
      <c r="C33" s="53" t="s">
        <v>330</v>
      </c>
      <c r="D33" s="54">
        <v>12804773971.32</v>
      </c>
    </row>
    <row r="34" spans="1:4" x14ac:dyDescent="0.25">
      <c r="A34" s="53">
        <v>2020</v>
      </c>
      <c r="B34" s="53" t="s">
        <v>292</v>
      </c>
      <c r="C34" s="53" t="s">
        <v>329</v>
      </c>
      <c r="D34" s="54">
        <v>112264728.09999999</v>
      </c>
    </row>
    <row r="35" spans="1:4" x14ac:dyDescent="0.25">
      <c r="A35" s="53">
        <v>2020</v>
      </c>
      <c r="B35" s="53" t="s">
        <v>292</v>
      </c>
      <c r="C35" s="53" t="s">
        <v>328</v>
      </c>
      <c r="D35" s="54">
        <v>181915640.03</v>
      </c>
    </row>
    <row r="36" spans="1:4" x14ac:dyDescent="0.25">
      <c r="A36" s="53">
        <v>2020</v>
      </c>
      <c r="B36" s="53" t="s">
        <v>292</v>
      </c>
      <c r="C36" s="53" t="s">
        <v>327</v>
      </c>
      <c r="D36" s="54">
        <v>956096627.05999994</v>
      </c>
    </row>
    <row r="37" spans="1:4" x14ac:dyDescent="0.25">
      <c r="A37" s="53">
        <v>2020</v>
      </c>
      <c r="B37" s="53" t="s">
        <v>292</v>
      </c>
      <c r="C37" s="53" t="s">
        <v>326</v>
      </c>
      <c r="D37" s="54">
        <v>65230270</v>
      </c>
    </row>
    <row r="38" spans="1:4" x14ac:dyDescent="0.25">
      <c r="A38" s="53">
        <v>2020</v>
      </c>
      <c r="B38" s="53" t="s">
        <v>292</v>
      </c>
      <c r="C38" s="53" t="s">
        <v>325</v>
      </c>
      <c r="D38" s="54">
        <v>449472198.80000001</v>
      </c>
    </row>
    <row r="39" spans="1:4" x14ac:dyDescent="0.25">
      <c r="A39" s="53">
        <v>2020</v>
      </c>
      <c r="B39" s="53" t="s">
        <v>292</v>
      </c>
      <c r="C39" s="53" t="s">
        <v>324</v>
      </c>
      <c r="D39" s="54">
        <v>235137445.81999999</v>
      </c>
    </row>
    <row r="40" spans="1:4" x14ac:dyDescent="0.25">
      <c r="A40" s="53">
        <v>2020</v>
      </c>
      <c r="B40" s="53" t="s">
        <v>292</v>
      </c>
      <c r="C40" s="53" t="s">
        <v>323</v>
      </c>
      <c r="D40" s="54">
        <v>144490661</v>
      </c>
    </row>
    <row r="41" spans="1:4" x14ac:dyDescent="0.25">
      <c r="A41" s="53">
        <v>2020</v>
      </c>
      <c r="B41" s="53" t="s">
        <v>292</v>
      </c>
      <c r="C41" s="53" t="s">
        <v>322</v>
      </c>
      <c r="D41" s="54">
        <v>62108639.189999998</v>
      </c>
    </row>
    <row r="42" spans="1:4" x14ac:dyDescent="0.25">
      <c r="A42" s="53">
        <v>2020</v>
      </c>
      <c r="B42" s="53" t="s">
        <v>292</v>
      </c>
      <c r="C42" s="53" t="s">
        <v>321</v>
      </c>
      <c r="D42" s="54">
        <v>73820380.810000002</v>
      </c>
    </row>
    <row r="43" spans="1:4" x14ac:dyDescent="0.25">
      <c r="A43" s="53">
        <v>2020</v>
      </c>
      <c r="B43" s="53" t="s">
        <v>292</v>
      </c>
      <c r="C43" s="53" t="s">
        <v>320</v>
      </c>
      <c r="D43" s="54">
        <v>9811533.5800000001</v>
      </c>
    </row>
    <row r="44" spans="1:4" x14ac:dyDescent="0.25">
      <c r="A44" s="53">
        <v>2020</v>
      </c>
      <c r="B44" s="53" t="s">
        <v>292</v>
      </c>
      <c r="C44" s="53" t="s">
        <v>319</v>
      </c>
      <c r="D44" s="54">
        <v>503272</v>
      </c>
    </row>
    <row r="45" spans="1:4" x14ac:dyDescent="0.25">
      <c r="A45" s="53">
        <v>2020</v>
      </c>
      <c r="B45" s="53" t="s">
        <v>292</v>
      </c>
      <c r="C45" s="53" t="s">
        <v>318</v>
      </c>
      <c r="D45" s="54">
        <v>3913978102.6500001</v>
      </c>
    </row>
    <row r="46" spans="1:4" x14ac:dyDescent="0.25">
      <c r="A46" s="53">
        <v>2020</v>
      </c>
      <c r="B46" s="53" t="s">
        <v>292</v>
      </c>
      <c r="C46" s="53" t="s">
        <v>317</v>
      </c>
      <c r="D46" s="54">
        <v>1624351471.53</v>
      </c>
    </row>
    <row r="47" spans="1:4" x14ac:dyDescent="0.25">
      <c r="A47" s="53">
        <v>2020</v>
      </c>
      <c r="B47" s="53" t="s">
        <v>292</v>
      </c>
      <c r="C47" s="53" t="s">
        <v>316</v>
      </c>
      <c r="D47" s="54">
        <v>688137272.72000003</v>
      </c>
    </row>
    <row r="48" spans="1:4" x14ac:dyDescent="0.25">
      <c r="A48" s="53">
        <v>2020</v>
      </c>
      <c r="B48" s="53" t="s">
        <v>292</v>
      </c>
      <c r="C48" s="53" t="s">
        <v>315</v>
      </c>
      <c r="D48" s="54">
        <v>73468530.959999993</v>
      </c>
    </row>
    <row r="49" spans="1:4" x14ac:dyDescent="0.25">
      <c r="A49" s="53">
        <v>2020</v>
      </c>
      <c r="B49" s="53" t="s">
        <v>292</v>
      </c>
      <c r="C49" s="53" t="s">
        <v>314</v>
      </c>
      <c r="D49" s="54">
        <v>11457735.539999999</v>
      </c>
    </row>
    <row r="50" spans="1:4" x14ac:dyDescent="0.25">
      <c r="A50" s="53">
        <v>2020</v>
      </c>
      <c r="B50" s="53" t="s">
        <v>292</v>
      </c>
      <c r="C50" s="53" t="s">
        <v>313</v>
      </c>
      <c r="D50" s="54">
        <v>1616033207</v>
      </c>
    </row>
    <row r="51" spans="1:4" x14ac:dyDescent="0.25">
      <c r="A51" s="53">
        <v>2020</v>
      </c>
      <c r="B51" s="53" t="s">
        <v>292</v>
      </c>
      <c r="C51" s="53" t="s">
        <v>312</v>
      </c>
      <c r="D51" s="54">
        <v>1741794168</v>
      </c>
    </row>
    <row r="52" spans="1:4" x14ac:dyDescent="0.25">
      <c r="A52" s="53">
        <v>2020</v>
      </c>
      <c r="B52" s="53" t="s">
        <v>292</v>
      </c>
      <c r="C52" s="53" t="s">
        <v>311</v>
      </c>
      <c r="D52" s="54">
        <v>5140683819.5500002</v>
      </c>
    </row>
    <row r="53" spans="1:4" x14ac:dyDescent="0.25">
      <c r="A53" s="53">
        <v>2020</v>
      </c>
      <c r="B53" s="53" t="s">
        <v>292</v>
      </c>
      <c r="C53" s="53" t="s">
        <v>310</v>
      </c>
      <c r="D53" s="54">
        <v>265923307</v>
      </c>
    </row>
    <row r="54" spans="1:4" x14ac:dyDescent="0.25">
      <c r="A54" s="53">
        <v>2020</v>
      </c>
      <c r="B54" s="53" t="s">
        <v>292</v>
      </c>
      <c r="C54" s="53" t="s">
        <v>309</v>
      </c>
      <c r="D54" s="54">
        <v>230202626.15000001</v>
      </c>
    </row>
    <row r="55" spans="1:4" x14ac:dyDescent="0.25">
      <c r="A55" s="53">
        <v>2020</v>
      </c>
      <c r="B55" s="53" t="s">
        <v>292</v>
      </c>
      <c r="C55" s="53" t="s">
        <v>308</v>
      </c>
      <c r="D55" s="54">
        <v>12220976.960000001</v>
      </c>
    </row>
    <row r="56" spans="1:4" x14ac:dyDescent="0.25">
      <c r="A56" s="53">
        <v>2020</v>
      </c>
      <c r="B56" s="53" t="s">
        <v>292</v>
      </c>
      <c r="C56" s="53" t="s">
        <v>307</v>
      </c>
      <c r="D56" s="54">
        <v>8009535.5999999996</v>
      </c>
    </row>
    <row r="57" spans="1:4" x14ac:dyDescent="0.25">
      <c r="A57" s="53">
        <v>2020</v>
      </c>
      <c r="B57" s="53" t="s">
        <v>292</v>
      </c>
      <c r="C57" s="53" t="s">
        <v>306</v>
      </c>
      <c r="D57" s="54">
        <v>6984166.2699999996</v>
      </c>
    </row>
    <row r="58" spans="1:4" x14ac:dyDescent="0.25">
      <c r="A58" s="53">
        <v>2020</v>
      </c>
      <c r="B58" s="53" t="s">
        <v>292</v>
      </c>
      <c r="C58" s="53" t="s">
        <v>305</v>
      </c>
      <c r="D58" s="54">
        <v>53189066.100000001</v>
      </c>
    </row>
    <row r="59" spans="1:4" x14ac:dyDescent="0.25">
      <c r="A59" s="53">
        <v>2020</v>
      </c>
      <c r="B59" s="53" t="s">
        <v>292</v>
      </c>
      <c r="C59" s="53" t="s">
        <v>304</v>
      </c>
      <c r="D59" s="54">
        <v>23336079.59</v>
      </c>
    </row>
    <row r="60" spans="1:4" x14ac:dyDescent="0.25">
      <c r="A60" s="53">
        <v>2020</v>
      </c>
      <c r="B60" s="53" t="s">
        <v>292</v>
      </c>
      <c r="C60" s="53" t="s">
        <v>303</v>
      </c>
      <c r="D60" s="54">
        <v>21094532</v>
      </c>
    </row>
    <row r="61" spans="1:4" x14ac:dyDescent="0.25">
      <c r="A61" s="53">
        <v>2020</v>
      </c>
      <c r="B61" s="53" t="s">
        <v>292</v>
      </c>
      <c r="C61" s="53" t="s">
        <v>302</v>
      </c>
      <c r="D61" s="54">
        <v>24881840</v>
      </c>
    </row>
    <row r="62" spans="1:4" x14ac:dyDescent="0.25">
      <c r="A62" s="53">
        <v>2020</v>
      </c>
      <c r="B62" s="53" t="s">
        <v>292</v>
      </c>
      <c r="C62" s="53" t="s">
        <v>301</v>
      </c>
      <c r="D62" s="54">
        <v>132991698</v>
      </c>
    </row>
    <row r="63" spans="1:4" x14ac:dyDescent="0.25">
      <c r="A63" s="53">
        <v>2020</v>
      </c>
      <c r="B63" s="53" t="s">
        <v>292</v>
      </c>
      <c r="C63" s="53" t="s">
        <v>300</v>
      </c>
      <c r="D63" s="54">
        <v>16653959</v>
      </c>
    </row>
    <row r="64" spans="1:4" x14ac:dyDescent="0.25">
      <c r="A64" s="53">
        <v>2020</v>
      </c>
      <c r="B64" s="53" t="s">
        <v>292</v>
      </c>
      <c r="C64" s="53" t="s">
        <v>299</v>
      </c>
      <c r="D64" s="54">
        <v>274284249.37</v>
      </c>
    </row>
    <row r="65" spans="1:4" x14ac:dyDescent="0.25">
      <c r="A65" s="53">
        <v>2020</v>
      </c>
      <c r="B65" s="53" t="s">
        <v>292</v>
      </c>
      <c r="C65" s="53" t="s">
        <v>298</v>
      </c>
      <c r="D65" s="54">
        <v>26295902</v>
      </c>
    </row>
    <row r="66" spans="1:4" x14ac:dyDescent="0.25">
      <c r="A66" s="53">
        <v>2020</v>
      </c>
      <c r="B66" s="53" t="s">
        <v>292</v>
      </c>
      <c r="C66" s="53" t="s">
        <v>297</v>
      </c>
      <c r="D66" s="54">
        <v>26127470</v>
      </c>
    </row>
    <row r="67" spans="1:4" x14ac:dyDescent="0.25">
      <c r="A67" s="53">
        <v>2020</v>
      </c>
      <c r="B67" s="53" t="s">
        <v>292</v>
      </c>
      <c r="C67" s="53" t="s">
        <v>296</v>
      </c>
      <c r="D67" s="54">
        <v>23970991</v>
      </c>
    </row>
    <row r="68" spans="1:4" x14ac:dyDescent="0.25">
      <c r="A68" s="53">
        <v>2020</v>
      </c>
      <c r="B68" s="53" t="s">
        <v>292</v>
      </c>
      <c r="C68" s="53" t="s">
        <v>295</v>
      </c>
      <c r="D68" s="54">
        <v>198919684.34999999</v>
      </c>
    </row>
    <row r="69" spans="1:4" x14ac:dyDescent="0.25">
      <c r="A69" s="53">
        <v>2020</v>
      </c>
      <c r="B69" s="53" t="s">
        <v>292</v>
      </c>
      <c r="C69" s="53" t="s">
        <v>294</v>
      </c>
      <c r="D69" s="54">
        <v>28468068</v>
      </c>
    </row>
    <row r="70" spans="1:4" x14ac:dyDescent="0.25">
      <c r="A70" s="53">
        <v>2020</v>
      </c>
      <c r="B70" s="53" t="s">
        <v>292</v>
      </c>
      <c r="C70" s="53" t="s">
        <v>293</v>
      </c>
      <c r="D70" s="54">
        <v>999506587.66999996</v>
      </c>
    </row>
    <row r="71" spans="1:4" x14ac:dyDescent="0.25">
      <c r="A71" s="53">
        <v>2020</v>
      </c>
      <c r="B71" s="53" t="s">
        <v>292</v>
      </c>
      <c r="C71" s="53" t="s">
        <v>291</v>
      </c>
      <c r="D71" s="54">
        <v>16711643.529999999</v>
      </c>
    </row>
    <row r="72" spans="1:4" x14ac:dyDescent="0.25">
      <c r="A72" s="53">
        <v>2020</v>
      </c>
      <c r="B72" s="53" t="s">
        <v>273</v>
      </c>
      <c r="C72" s="53" t="s">
        <v>290</v>
      </c>
      <c r="D72" s="54">
        <v>20000000</v>
      </c>
    </row>
    <row r="73" spans="1:4" x14ac:dyDescent="0.25">
      <c r="A73" s="53">
        <v>2020</v>
      </c>
      <c r="B73" s="53" t="s">
        <v>273</v>
      </c>
      <c r="C73" s="53" t="s">
        <v>289</v>
      </c>
      <c r="D73" s="54">
        <v>8039078</v>
      </c>
    </row>
    <row r="74" spans="1:4" x14ac:dyDescent="0.25">
      <c r="A74" s="53">
        <v>2020</v>
      </c>
      <c r="B74" s="53" t="s">
        <v>273</v>
      </c>
      <c r="C74" s="53" t="s">
        <v>288</v>
      </c>
      <c r="D74" s="54">
        <v>5000000</v>
      </c>
    </row>
    <row r="75" spans="1:4" x14ac:dyDescent="0.25">
      <c r="A75" s="53">
        <v>2020</v>
      </c>
      <c r="B75" s="53" t="s">
        <v>273</v>
      </c>
      <c r="C75" s="53" t="s">
        <v>287</v>
      </c>
      <c r="D75" s="54">
        <v>12000000</v>
      </c>
    </row>
    <row r="76" spans="1:4" x14ac:dyDescent="0.25">
      <c r="A76" s="53">
        <v>2020</v>
      </c>
      <c r="B76" s="53" t="s">
        <v>273</v>
      </c>
      <c r="C76" s="53" t="s">
        <v>286</v>
      </c>
      <c r="D76" s="54">
        <v>3000000</v>
      </c>
    </row>
    <row r="77" spans="1:4" x14ac:dyDescent="0.25">
      <c r="A77" s="53">
        <v>2020</v>
      </c>
      <c r="B77" s="53" t="s">
        <v>273</v>
      </c>
      <c r="C77" s="53" t="s">
        <v>285</v>
      </c>
      <c r="D77" s="54">
        <v>108662985</v>
      </c>
    </row>
    <row r="78" spans="1:4" x14ac:dyDescent="0.25">
      <c r="A78" s="53">
        <v>2020</v>
      </c>
      <c r="B78" s="53" t="s">
        <v>273</v>
      </c>
      <c r="C78" s="53" t="s">
        <v>284</v>
      </c>
      <c r="D78" s="54">
        <v>37893827</v>
      </c>
    </row>
    <row r="79" spans="1:4" x14ac:dyDescent="0.25">
      <c r="A79" s="53">
        <v>2020</v>
      </c>
      <c r="B79" s="53" t="s">
        <v>273</v>
      </c>
      <c r="C79" s="53" t="s">
        <v>283</v>
      </c>
      <c r="D79" s="54">
        <v>53084289</v>
      </c>
    </row>
    <row r="80" spans="1:4" x14ac:dyDescent="0.25">
      <c r="A80" s="53">
        <v>2020</v>
      </c>
      <c r="B80" s="53" t="s">
        <v>273</v>
      </c>
      <c r="C80" s="53" t="s">
        <v>282</v>
      </c>
      <c r="D80" s="54">
        <v>397847414</v>
      </c>
    </row>
    <row r="81" spans="1:4" x14ac:dyDescent="0.25">
      <c r="A81" s="53">
        <v>2020</v>
      </c>
      <c r="B81" s="53" t="s">
        <v>273</v>
      </c>
      <c r="C81" s="53" t="s">
        <v>281</v>
      </c>
      <c r="D81" s="54">
        <v>120981000</v>
      </c>
    </row>
    <row r="82" spans="1:4" x14ac:dyDescent="0.25">
      <c r="A82" s="53">
        <v>2020</v>
      </c>
      <c r="B82" s="53" t="s">
        <v>273</v>
      </c>
      <c r="C82" s="53" t="s">
        <v>280</v>
      </c>
      <c r="D82" s="54">
        <v>3269333536</v>
      </c>
    </row>
    <row r="83" spans="1:4" x14ac:dyDescent="0.25">
      <c r="A83" s="53">
        <v>2020</v>
      </c>
      <c r="B83" s="53" t="s">
        <v>273</v>
      </c>
      <c r="C83" s="53" t="s">
        <v>279</v>
      </c>
      <c r="D83" s="54">
        <v>764016</v>
      </c>
    </row>
    <row r="84" spans="1:4" x14ac:dyDescent="0.25">
      <c r="A84" s="53">
        <v>2020</v>
      </c>
      <c r="B84" s="53" t="s">
        <v>273</v>
      </c>
      <c r="C84" s="53" t="s">
        <v>278</v>
      </c>
      <c r="D84" s="54">
        <v>27818731</v>
      </c>
    </row>
    <row r="85" spans="1:4" x14ac:dyDescent="0.25">
      <c r="A85" s="53">
        <v>2020</v>
      </c>
      <c r="B85" s="53" t="s">
        <v>273</v>
      </c>
      <c r="C85" s="53" t="s">
        <v>277</v>
      </c>
      <c r="D85" s="54">
        <v>30000000</v>
      </c>
    </row>
    <row r="86" spans="1:4" x14ac:dyDescent="0.25">
      <c r="A86" s="53">
        <v>2020</v>
      </c>
      <c r="B86" s="53" t="s">
        <v>273</v>
      </c>
      <c r="C86" s="53" t="s">
        <v>276</v>
      </c>
      <c r="D86" s="54">
        <v>198923707</v>
      </c>
    </row>
    <row r="87" spans="1:4" x14ac:dyDescent="0.25">
      <c r="A87" s="53">
        <v>2020</v>
      </c>
      <c r="B87" s="53" t="s">
        <v>273</v>
      </c>
      <c r="C87" s="53" t="s">
        <v>275</v>
      </c>
      <c r="D87" s="54">
        <v>12000000</v>
      </c>
    </row>
    <row r="88" spans="1:4" x14ac:dyDescent="0.25">
      <c r="A88" s="53">
        <v>2020</v>
      </c>
      <c r="B88" s="53" t="s">
        <v>273</v>
      </c>
      <c r="C88" s="53" t="s">
        <v>274</v>
      </c>
      <c r="D88" s="54">
        <v>40000000</v>
      </c>
    </row>
    <row r="89" spans="1:4" x14ac:dyDescent="0.25">
      <c r="A89" s="53">
        <v>2020</v>
      </c>
      <c r="B89" s="53" t="s">
        <v>273</v>
      </c>
      <c r="C89" s="53" t="s">
        <v>272</v>
      </c>
      <c r="D89" s="54">
        <v>1326000</v>
      </c>
    </row>
    <row r="90" spans="1:4" x14ac:dyDescent="0.25">
      <c r="A90" s="53">
        <v>2020</v>
      </c>
      <c r="B90" s="53" t="s">
        <v>270</v>
      </c>
      <c r="C90" s="53" t="s">
        <v>271</v>
      </c>
      <c r="D90" s="54">
        <v>9666680</v>
      </c>
    </row>
    <row r="91" spans="1:4" x14ac:dyDescent="0.25">
      <c r="A91" s="53">
        <v>2020</v>
      </c>
      <c r="B91" s="53" t="s">
        <v>270</v>
      </c>
      <c r="C91" s="53" t="s">
        <v>269</v>
      </c>
      <c r="D91" s="54">
        <v>74242212</v>
      </c>
    </row>
    <row r="92" spans="1:4" x14ac:dyDescent="0.25">
      <c r="A92" s="53">
        <v>2020</v>
      </c>
      <c r="B92" s="53" t="s">
        <v>264</v>
      </c>
      <c r="C92" s="53" t="s">
        <v>268</v>
      </c>
      <c r="D92" s="54">
        <v>83904222.700000003</v>
      </c>
    </row>
    <row r="93" spans="1:4" x14ac:dyDescent="0.25">
      <c r="A93" s="53">
        <v>2020</v>
      </c>
      <c r="B93" s="53" t="s">
        <v>264</v>
      </c>
      <c r="C93" s="53" t="s">
        <v>267</v>
      </c>
      <c r="D93" s="54">
        <v>357150424.91000003</v>
      </c>
    </row>
    <row r="94" spans="1:4" x14ac:dyDescent="0.25">
      <c r="A94" s="53">
        <v>2020</v>
      </c>
      <c r="B94" s="53" t="s">
        <v>264</v>
      </c>
      <c r="C94" s="53" t="s">
        <v>266</v>
      </c>
      <c r="D94" s="54">
        <v>55769012.030000001</v>
      </c>
    </row>
    <row r="95" spans="1:4" x14ac:dyDescent="0.25">
      <c r="A95" s="53">
        <v>2020</v>
      </c>
      <c r="B95" s="53" t="s">
        <v>264</v>
      </c>
      <c r="C95" s="53" t="s">
        <v>265</v>
      </c>
      <c r="D95" s="54">
        <v>58267449.700000003</v>
      </c>
    </row>
    <row r="96" spans="1:4" x14ac:dyDescent="0.25">
      <c r="A96" s="53">
        <v>2020</v>
      </c>
      <c r="B96" s="53" t="s">
        <v>264</v>
      </c>
      <c r="C96" s="53" t="s">
        <v>263</v>
      </c>
      <c r="D96" s="54">
        <v>55359903.920000002</v>
      </c>
    </row>
    <row r="97" spans="1:4" x14ac:dyDescent="0.25">
      <c r="A97" s="53">
        <v>2020</v>
      </c>
      <c r="B97" s="53" t="s">
        <v>262</v>
      </c>
      <c r="C97" s="53" t="s">
        <v>262</v>
      </c>
      <c r="D97" s="54">
        <v>11262223925.49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workbookViewId="0"/>
  </sheetViews>
  <sheetFormatPr baseColWidth="10" defaultColWidth="9.140625" defaultRowHeight="15" x14ac:dyDescent="0.25"/>
  <cols>
    <col min="1" max="1" width="9.140625" style="53"/>
    <col min="2" max="2" width="45.7109375" style="53" customWidth="1"/>
    <col min="3" max="3" width="91.140625" style="53" customWidth="1"/>
    <col min="4" max="4" width="13.7109375" style="54" bestFit="1" customWidth="1"/>
    <col min="5" max="16384" width="9.140625" style="53"/>
  </cols>
  <sheetData>
    <row r="1" spans="1:4" x14ac:dyDescent="0.25">
      <c r="A1" s="53" t="s">
        <v>216</v>
      </c>
    </row>
    <row r="2" spans="1:4" x14ac:dyDescent="0.25">
      <c r="A2" s="57" t="s">
        <v>366</v>
      </c>
    </row>
    <row r="3" spans="1:4" x14ac:dyDescent="0.25">
      <c r="A3" s="53" t="s">
        <v>645</v>
      </c>
    </row>
    <row r="4" spans="1:4" x14ac:dyDescent="0.25">
      <c r="A4" s="56" t="s">
        <v>365</v>
      </c>
      <c r="B4" s="56" t="s">
        <v>364</v>
      </c>
      <c r="C4" s="56" t="s">
        <v>363</v>
      </c>
      <c r="D4" s="55" t="s">
        <v>362</v>
      </c>
    </row>
    <row r="5" spans="1:4" x14ac:dyDescent="0.25">
      <c r="A5" s="53">
        <v>2020</v>
      </c>
      <c r="B5" s="53" t="s">
        <v>644</v>
      </c>
      <c r="C5" s="53" t="s">
        <v>513</v>
      </c>
      <c r="D5" s="54">
        <v>3600000</v>
      </c>
    </row>
    <row r="6" spans="1:4" x14ac:dyDescent="0.25">
      <c r="A6" s="53">
        <v>2020</v>
      </c>
      <c r="B6" s="53" t="s">
        <v>644</v>
      </c>
      <c r="C6" s="53" t="s">
        <v>620</v>
      </c>
      <c r="D6" s="54">
        <v>45918318.130000003</v>
      </c>
    </row>
    <row r="7" spans="1:4" x14ac:dyDescent="0.25">
      <c r="A7" s="53">
        <v>2020</v>
      </c>
      <c r="B7" s="53" t="s">
        <v>644</v>
      </c>
      <c r="C7" s="53" t="s">
        <v>606</v>
      </c>
      <c r="D7" s="54">
        <v>1000000</v>
      </c>
    </row>
    <row r="8" spans="1:4" x14ac:dyDescent="0.25">
      <c r="A8" s="53">
        <v>2020</v>
      </c>
      <c r="B8" s="53" t="s">
        <v>644</v>
      </c>
      <c r="C8" s="53" t="s">
        <v>643</v>
      </c>
      <c r="D8" s="54">
        <v>10700000</v>
      </c>
    </row>
    <row r="9" spans="1:4" x14ac:dyDescent="0.25">
      <c r="A9" s="53">
        <v>2020</v>
      </c>
      <c r="B9" s="53" t="s">
        <v>573</v>
      </c>
      <c r="C9" s="53" t="s">
        <v>571</v>
      </c>
      <c r="D9" s="54">
        <v>56916555.740000002</v>
      </c>
    </row>
    <row r="10" spans="1:4" x14ac:dyDescent="0.25">
      <c r="A10" s="53">
        <v>2020</v>
      </c>
      <c r="B10" s="53" t="s">
        <v>573</v>
      </c>
      <c r="C10" s="53" t="s">
        <v>570</v>
      </c>
      <c r="D10" s="54">
        <v>428340</v>
      </c>
    </row>
    <row r="11" spans="1:4" x14ac:dyDescent="0.25">
      <c r="A11" s="53">
        <v>2020</v>
      </c>
      <c r="B11" s="53" t="s">
        <v>573</v>
      </c>
      <c r="C11" s="53" t="s">
        <v>569</v>
      </c>
      <c r="D11" s="54">
        <v>293205370.50999999</v>
      </c>
    </row>
    <row r="12" spans="1:4" x14ac:dyDescent="0.25">
      <c r="A12" s="53">
        <v>2020</v>
      </c>
      <c r="B12" s="53" t="s">
        <v>573</v>
      </c>
      <c r="C12" s="53" t="s">
        <v>642</v>
      </c>
      <c r="D12" s="54">
        <v>764016</v>
      </c>
    </row>
    <row r="13" spans="1:4" x14ac:dyDescent="0.25">
      <c r="A13" s="53">
        <v>2020</v>
      </c>
      <c r="B13" s="53" t="s">
        <v>573</v>
      </c>
      <c r="C13" s="53" t="s">
        <v>567</v>
      </c>
      <c r="D13" s="54">
        <v>167000</v>
      </c>
    </row>
    <row r="14" spans="1:4" x14ac:dyDescent="0.25">
      <c r="A14" s="53">
        <v>2020</v>
      </c>
      <c r="B14" s="53" t="s">
        <v>573</v>
      </c>
      <c r="C14" s="53" t="s">
        <v>566</v>
      </c>
      <c r="D14" s="54">
        <v>4270250.0999999996</v>
      </c>
    </row>
    <row r="15" spans="1:4" x14ac:dyDescent="0.25">
      <c r="A15" s="53">
        <v>2020</v>
      </c>
      <c r="B15" s="53" t="s">
        <v>573</v>
      </c>
      <c r="C15" s="53" t="s">
        <v>565</v>
      </c>
      <c r="D15" s="54">
        <v>1718230</v>
      </c>
    </row>
    <row r="16" spans="1:4" x14ac:dyDescent="0.25">
      <c r="A16" s="53">
        <v>2020</v>
      </c>
      <c r="B16" s="53" t="s">
        <v>573</v>
      </c>
      <c r="C16" s="53" t="s">
        <v>564</v>
      </c>
      <c r="D16" s="54">
        <v>58300000</v>
      </c>
    </row>
    <row r="17" spans="1:4" x14ac:dyDescent="0.25">
      <c r="A17" s="53">
        <v>2020</v>
      </c>
      <c r="B17" s="53" t="s">
        <v>573</v>
      </c>
      <c r="C17" s="53" t="s">
        <v>563</v>
      </c>
      <c r="D17" s="54">
        <v>33381999.68</v>
      </c>
    </row>
    <row r="18" spans="1:4" x14ac:dyDescent="0.25">
      <c r="A18" s="53">
        <v>2020</v>
      </c>
      <c r="B18" s="53" t="s">
        <v>573</v>
      </c>
      <c r="C18" s="53" t="s">
        <v>641</v>
      </c>
      <c r="D18" s="54">
        <v>3046000.08</v>
      </c>
    </row>
    <row r="19" spans="1:4" x14ac:dyDescent="0.25">
      <c r="A19" s="53">
        <v>2020</v>
      </c>
      <c r="B19" s="53" t="s">
        <v>573</v>
      </c>
      <c r="C19" s="53" t="s">
        <v>561</v>
      </c>
      <c r="D19" s="54">
        <v>41619812</v>
      </c>
    </row>
    <row r="20" spans="1:4" x14ac:dyDescent="0.25">
      <c r="A20" s="53">
        <v>2020</v>
      </c>
      <c r="B20" s="53" t="s">
        <v>573</v>
      </c>
      <c r="C20" s="53" t="s">
        <v>560</v>
      </c>
      <c r="D20" s="54">
        <v>3549506</v>
      </c>
    </row>
    <row r="21" spans="1:4" x14ac:dyDescent="0.25">
      <c r="A21" s="53">
        <v>2020</v>
      </c>
      <c r="B21" s="53" t="s">
        <v>573</v>
      </c>
      <c r="C21" s="53" t="s">
        <v>559</v>
      </c>
      <c r="D21" s="54">
        <v>39026190.439999998</v>
      </c>
    </row>
    <row r="22" spans="1:4" x14ac:dyDescent="0.25">
      <c r="A22" s="53">
        <v>2020</v>
      </c>
      <c r="B22" s="53" t="s">
        <v>573</v>
      </c>
      <c r="C22" s="53" t="s">
        <v>558</v>
      </c>
      <c r="D22" s="54">
        <v>27465492.100000001</v>
      </c>
    </row>
    <row r="23" spans="1:4" x14ac:dyDescent="0.25">
      <c r="A23" s="53">
        <v>2020</v>
      </c>
      <c r="B23" s="53" t="s">
        <v>573</v>
      </c>
      <c r="C23" s="53" t="s">
        <v>557</v>
      </c>
      <c r="D23" s="54">
        <v>7270255.7400000002</v>
      </c>
    </row>
    <row r="24" spans="1:4" x14ac:dyDescent="0.25">
      <c r="A24" s="53">
        <v>2020</v>
      </c>
      <c r="B24" s="53" t="s">
        <v>573</v>
      </c>
      <c r="C24" s="53" t="s">
        <v>556</v>
      </c>
      <c r="D24" s="54">
        <v>846767.5</v>
      </c>
    </row>
    <row r="25" spans="1:4" x14ac:dyDescent="0.25">
      <c r="A25" s="53">
        <v>2020</v>
      </c>
      <c r="B25" s="53" t="s">
        <v>573</v>
      </c>
      <c r="C25" s="53" t="s">
        <v>555</v>
      </c>
      <c r="D25" s="54">
        <v>12414930</v>
      </c>
    </row>
    <row r="26" spans="1:4" x14ac:dyDescent="0.25">
      <c r="A26" s="53">
        <v>2020</v>
      </c>
      <c r="B26" s="53" t="s">
        <v>573</v>
      </c>
      <c r="C26" s="53" t="s">
        <v>554</v>
      </c>
      <c r="D26" s="54">
        <v>22355976</v>
      </c>
    </row>
    <row r="27" spans="1:4" x14ac:dyDescent="0.25">
      <c r="A27" s="53">
        <v>2020</v>
      </c>
      <c r="B27" s="53" t="s">
        <v>573</v>
      </c>
      <c r="C27" s="53" t="s">
        <v>553</v>
      </c>
      <c r="D27" s="54">
        <v>116713729.93000001</v>
      </c>
    </row>
    <row r="28" spans="1:4" x14ac:dyDescent="0.25">
      <c r="A28" s="53">
        <v>2020</v>
      </c>
      <c r="B28" s="53" t="s">
        <v>573</v>
      </c>
      <c r="C28" s="53" t="s">
        <v>640</v>
      </c>
      <c r="D28" s="54">
        <v>5056593.41</v>
      </c>
    </row>
    <row r="29" spans="1:4" x14ac:dyDescent="0.25">
      <c r="A29" s="53">
        <v>2020</v>
      </c>
      <c r="B29" s="53" t="s">
        <v>573</v>
      </c>
      <c r="C29" s="53" t="s">
        <v>639</v>
      </c>
      <c r="D29" s="54">
        <v>20000000</v>
      </c>
    </row>
    <row r="30" spans="1:4" x14ac:dyDescent="0.25">
      <c r="A30" s="53">
        <v>2020</v>
      </c>
      <c r="B30" s="53" t="s">
        <v>573</v>
      </c>
      <c r="C30" s="53" t="s">
        <v>552</v>
      </c>
      <c r="D30" s="54">
        <v>10191194</v>
      </c>
    </row>
    <row r="31" spans="1:4" x14ac:dyDescent="0.25">
      <c r="A31" s="53">
        <v>2020</v>
      </c>
      <c r="B31" s="53" t="s">
        <v>573</v>
      </c>
      <c r="C31" s="53" t="s">
        <v>551</v>
      </c>
      <c r="D31" s="54">
        <v>3821250</v>
      </c>
    </row>
    <row r="32" spans="1:4" x14ac:dyDescent="0.25">
      <c r="A32" s="53">
        <v>2020</v>
      </c>
      <c r="B32" s="53" t="s">
        <v>573</v>
      </c>
      <c r="C32" s="53" t="s">
        <v>550</v>
      </c>
      <c r="D32" s="54">
        <v>57392765.439999998</v>
      </c>
    </row>
    <row r="33" spans="1:4" x14ac:dyDescent="0.25">
      <c r="A33" s="53">
        <v>2020</v>
      </c>
      <c r="B33" s="53" t="s">
        <v>573</v>
      </c>
      <c r="C33" s="53" t="s">
        <v>638</v>
      </c>
      <c r="D33" s="54">
        <v>15431128.869999999</v>
      </c>
    </row>
    <row r="34" spans="1:4" x14ac:dyDescent="0.25">
      <c r="A34" s="53">
        <v>2020</v>
      </c>
      <c r="B34" s="53" t="s">
        <v>573</v>
      </c>
      <c r="C34" s="53" t="s">
        <v>549</v>
      </c>
      <c r="D34" s="54">
        <v>8307334</v>
      </c>
    </row>
    <row r="35" spans="1:4" x14ac:dyDescent="0.25">
      <c r="A35" s="53">
        <v>2020</v>
      </c>
      <c r="B35" s="53" t="s">
        <v>573</v>
      </c>
      <c r="C35" s="53" t="s">
        <v>548</v>
      </c>
      <c r="D35" s="54">
        <v>11935581.48</v>
      </c>
    </row>
    <row r="36" spans="1:4" x14ac:dyDescent="0.25">
      <c r="A36" s="53">
        <v>2020</v>
      </c>
      <c r="B36" s="53" t="s">
        <v>573</v>
      </c>
      <c r="C36" s="53" t="s">
        <v>547</v>
      </c>
      <c r="D36" s="54">
        <v>15875952.01</v>
      </c>
    </row>
    <row r="37" spans="1:4" x14ac:dyDescent="0.25">
      <c r="A37" s="53">
        <v>2020</v>
      </c>
      <c r="B37" s="53" t="s">
        <v>573</v>
      </c>
      <c r="C37" s="53" t="s">
        <v>545</v>
      </c>
      <c r="D37" s="54">
        <v>12736771.880000001</v>
      </c>
    </row>
    <row r="38" spans="1:4" x14ac:dyDescent="0.25">
      <c r="A38" s="53">
        <v>2020</v>
      </c>
      <c r="B38" s="53" t="s">
        <v>573</v>
      </c>
      <c r="C38" s="53" t="s">
        <v>544</v>
      </c>
      <c r="D38" s="54">
        <v>1378834.6</v>
      </c>
    </row>
    <row r="39" spans="1:4" x14ac:dyDescent="0.25">
      <c r="A39" s="53">
        <v>2020</v>
      </c>
      <c r="B39" s="53" t="s">
        <v>573</v>
      </c>
      <c r="C39" s="53" t="s">
        <v>543</v>
      </c>
      <c r="D39" s="54">
        <v>414130</v>
      </c>
    </row>
    <row r="40" spans="1:4" x14ac:dyDescent="0.25">
      <c r="A40" s="53">
        <v>2020</v>
      </c>
      <c r="B40" s="53" t="s">
        <v>573</v>
      </c>
      <c r="C40" s="53" t="s">
        <v>637</v>
      </c>
      <c r="D40" s="54">
        <v>9095149.3399999999</v>
      </c>
    </row>
    <row r="41" spans="1:4" x14ac:dyDescent="0.25">
      <c r="A41" s="53">
        <v>2020</v>
      </c>
      <c r="B41" s="53" t="s">
        <v>573</v>
      </c>
      <c r="C41" s="53" t="s">
        <v>542</v>
      </c>
      <c r="D41" s="54">
        <v>12768704.810000001</v>
      </c>
    </row>
    <row r="42" spans="1:4" x14ac:dyDescent="0.25">
      <c r="A42" s="53">
        <v>2020</v>
      </c>
      <c r="B42" s="53" t="s">
        <v>573</v>
      </c>
      <c r="C42" s="53" t="s">
        <v>541</v>
      </c>
      <c r="D42" s="54">
        <v>384000</v>
      </c>
    </row>
    <row r="43" spans="1:4" x14ac:dyDescent="0.25">
      <c r="A43" s="53">
        <v>2020</v>
      </c>
      <c r="B43" s="53" t="s">
        <v>573</v>
      </c>
      <c r="C43" s="53" t="s">
        <v>539</v>
      </c>
      <c r="D43" s="54">
        <v>5633049</v>
      </c>
    </row>
    <row r="44" spans="1:4" x14ac:dyDescent="0.25">
      <c r="A44" s="53">
        <v>2020</v>
      </c>
      <c r="B44" s="53" t="s">
        <v>573</v>
      </c>
      <c r="C44" s="53" t="s">
        <v>538</v>
      </c>
      <c r="D44" s="54">
        <v>53497447</v>
      </c>
    </row>
    <row r="45" spans="1:4" x14ac:dyDescent="0.25">
      <c r="A45" s="53">
        <v>2020</v>
      </c>
      <c r="B45" s="53" t="s">
        <v>573</v>
      </c>
      <c r="C45" s="53" t="s">
        <v>537</v>
      </c>
      <c r="D45" s="54">
        <v>1531551</v>
      </c>
    </row>
    <row r="46" spans="1:4" x14ac:dyDescent="0.25">
      <c r="A46" s="53">
        <v>2020</v>
      </c>
      <c r="B46" s="53" t="s">
        <v>573</v>
      </c>
      <c r="C46" s="53" t="s">
        <v>636</v>
      </c>
      <c r="D46" s="54">
        <v>103343483.18000001</v>
      </c>
    </row>
    <row r="47" spans="1:4" x14ac:dyDescent="0.25">
      <c r="A47" s="53">
        <v>2020</v>
      </c>
      <c r="B47" s="53" t="s">
        <v>573</v>
      </c>
      <c r="C47" s="53" t="s">
        <v>536</v>
      </c>
      <c r="D47" s="54">
        <v>145851234.56</v>
      </c>
    </row>
    <row r="48" spans="1:4" x14ac:dyDescent="0.25">
      <c r="A48" s="53">
        <v>2020</v>
      </c>
      <c r="B48" s="53" t="s">
        <v>573</v>
      </c>
      <c r="C48" s="53" t="s">
        <v>635</v>
      </c>
      <c r="D48" s="54">
        <v>1545147393.99</v>
      </c>
    </row>
    <row r="49" spans="1:4" x14ac:dyDescent="0.25">
      <c r="A49" s="53">
        <v>2020</v>
      </c>
      <c r="B49" s="53" t="s">
        <v>573</v>
      </c>
      <c r="C49" s="53" t="s">
        <v>535</v>
      </c>
      <c r="D49" s="54">
        <v>257675465.56</v>
      </c>
    </row>
    <row r="50" spans="1:4" x14ac:dyDescent="0.25">
      <c r="A50" s="53">
        <v>2020</v>
      </c>
      <c r="B50" s="53" t="s">
        <v>573</v>
      </c>
      <c r="C50" s="53" t="s">
        <v>534</v>
      </c>
      <c r="D50" s="54">
        <v>1531220.45</v>
      </c>
    </row>
    <row r="51" spans="1:4" x14ac:dyDescent="0.25">
      <c r="A51" s="53">
        <v>2020</v>
      </c>
      <c r="B51" s="53" t="s">
        <v>573</v>
      </c>
      <c r="C51" s="53" t="s">
        <v>533</v>
      </c>
      <c r="D51" s="54">
        <v>1743250.6</v>
      </c>
    </row>
    <row r="52" spans="1:4" x14ac:dyDescent="0.25">
      <c r="A52" s="53">
        <v>2020</v>
      </c>
      <c r="B52" s="53" t="s">
        <v>573</v>
      </c>
      <c r="C52" s="53" t="s">
        <v>532</v>
      </c>
      <c r="D52" s="54">
        <v>361673042.69</v>
      </c>
    </row>
    <row r="53" spans="1:4" x14ac:dyDescent="0.25">
      <c r="A53" s="53">
        <v>2020</v>
      </c>
      <c r="B53" s="53" t="s">
        <v>573</v>
      </c>
      <c r="C53" s="53" t="s">
        <v>530</v>
      </c>
      <c r="D53" s="54">
        <v>21544866.629999999</v>
      </c>
    </row>
    <row r="54" spans="1:4" x14ac:dyDescent="0.25">
      <c r="A54" s="53">
        <v>2020</v>
      </c>
      <c r="B54" s="53" t="s">
        <v>573</v>
      </c>
      <c r="C54" s="53" t="s">
        <v>528</v>
      </c>
      <c r="D54" s="54">
        <v>29528152.32</v>
      </c>
    </row>
    <row r="55" spans="1:4" x14ac:dyDescent="0.25">
      <c r="A55" s="53">
        <v>2020</v>
      </c>
      <c r="B55" s="53" t="s">
        <v>573</v>
      </c>
      <c r="C55" s="53" t="s">
        <v>634</v>
      </c>
      <c r="D55" s="54">
        <v>322414770.88</v>
      </c>
    </row>
    <row r="56" spans="1:4" x14ac:dyDescent="0.25">
      <c r="A56" s="53">
        <v>2020</v>
      </c>
      <c r="B56" s="53" t="s">
        <v>573</v>
      </c>
      <c r="C56" s="53" t="s">
        <v>527</v>
      </c>
      <c r="D56" s="54">
        <v>12356830.76</v>
      </c>
    </row>
    <row r="57" spans="1:4" x14ac:dyDescent="0.25">
      <c r="A57" s="53">
        <v>2020</v>
      </c>
      <c r="B57" s="53" t="s">
        <v>573</v>
      </c>
      <c r="C57" s="53" t="s">
        <v>526</v>
      </c>
      <c r="D57" s="54">
        <v>2196184</v>
      </c>
    </row>
    <row r="58" spans="1:4" x14ac:dyDescent="0.25">
      <c r="A58" s="53">
        <v>2020</v>
      </c>
      <c r="B58" s="53" t="s">
        <v>573</v>
      </c>
      <c r="C58" s="53" t="s">
        <v>525</v>
      </c>
      <c r="D58" s="54">
        <v>80013635</v>
      </c>
    </row>
    <row r="59" spans="1:4" x14ac:dyDescent="0.25">
      <c r="A59" s="53">
        <v>2020</v>
      </c>
      <c r="B59" s="53" t="s">
        <v>573</v>
      </c>
      <c r="C59" s="53" t="s">
        <v>633</v>
      </c>
      <c r="D59" s="54">
        <v>3629974.97</v>
      </c>
    </row>
    <row r="60" spans="1:4" x14ac:dyDescent="0.25">
      <c r="A60" s="53">
        <v>2020</v>
      </c>
      <c r="B60" s="53" t="s">
        <v>573</v>
      </c>
      <c r="C60" s="53" t="s">
        <v>632</v>
      </c>
      <c r="D60" s="54">
        <v>11069847.84</v>
      </c>
    </row>
    <row r="61" spans="1:4" x14ac:dyDescent="0.25">
      <c r="A61" s="53">
        <v>2020</v>
      </c>
      <c r="B61" s="53" t="s">
        <v>573</v>
      </c>
      <c r="C61" s="53" t="s">
        <v>524</v>
      </c>
      <c r="D61" s="54">
        <v>125263176.44</v>
      </c>
    </row>
    <row r="62" spans="1:4" x14ac:dyDescent="0.25">
      <c r="A62" s="53">
        <v>2020</v>
      </c>
      <c r="B62" s="53" t="s">
        <v>573</v>
      </c>
      <c r="C62" s="53" t="s">
        <v>523</v>
      </c>
      <c r="D62" s="54">
        <v>15326527</v>
      </c>
    </row>
    <row r="63" spans="1:4" x14ac:dyDescent="0.25">
      <c r="A63" s="53">
        <v>2020</v>
      </c>
      <c r="B63" s="53" t="s">
        <v>573</v>
      </c>
      <c r="C63" s="53" t="s">
        <v>522</v>
      </c>
      <c r="D63" s="54">
        <v>119302070.8</v>
      </c>
    </row>
    <row r="64" spans="1:4" x14ac:dyDescent="0.25">
      <c r="A64" s="53">
        <v>2020</v>
      </c>
      <c r="B64" s="53" t="s">
        <v>573</v>
      </c>
      <c r="C64" s="53" t="s">
        <v>521</v>
      </c>
      <c r="D64" s="54">
        <v>895463.73</v>
      </c>
    </row>
    <row r="65" spans="1:4" x14ac:dyDescent="0.25">
      <c r="A65" s="53">
        <v>2020</v>
      </c>
      <c r="B65" s="53" t="s">
        <v>573</v>
      </c>
      <c r="C65" s="53" t="s">
        <v>520</v>
      </c>
      <c r="D65" s="54">
        <v>42535523.609999999</v>
      </c>
    </row>
    <row r="66" spans="1:4" x14ac:dyDescent="0.25">
      <c r="A66" s="53">
        <v>2020</v>
      </c>
      <c r="B66" s="53" t="s">
        <v>573</v>
      </c>
      <c r="C66" s="53" t="s">
        <v>519</v>
      </c>
      <c r="D66" s="54">
        <v>81441854.890000001</v>
      </c>
    </row>
    <row r="67" spans="1:4" x14ac:dyDescent="0.25">
      <c r="A67" s="53">
        <v>2020</v>
      </c>
      <c r="B67" s="53" t="s">
        <v>573</v>
      </c>
      <c r="C67" s="53" t="s">
        <v>518</v>
      </c>
      <c r="D67" s="54">
        <v>1433176</v>
      </c>
    </row>
    <row r="68" spans="1:4" x14ac:dyDescent="0.25">
      <c r="A68" s="53">
        <v>2020</v>
      </c>
      <c r="B68" s="53" t="s">
        <v>573</v>
      </c>
      <c r="C68" s="53" t="s">
        <v>517</v>
      </c>
      <c r="D68" s="54">
        <v>21989619</v>
      </c>
    </row>
    <row r="69" spans="1:4" x14ac:dyDescent="0.25">
      <c r="A69" s="53">
        <v>2020</v>
      </c>
      <c r="B69" s="53" t="s">
        <v>573</v>
      </c>
      <c r="C69" s="53" t="s">
        <v>631</v>
      </c>
      <c r="D69" s="54">
        <v>62977066.689999998</v>
      </c>
    </row>
    <row r="70" spans="1:4" x14ac:dyDescent="0.25">
      <c r="A70" s="53">
        <v>2020</v>
      </c>
      <c r="B70" s="53" t="s">
        <v>573</v>
      </c>
      <c r="C70" s="53" t="s">
        <v>630</v>
      </c>
      <c r="D70" s="54">
        <v>54000000</v>
      </c>
    </row>
    <row r="71" spans="1:4" x14ac:dyDescent="0.25">
      <c r="A71" s="53">
        <v>2020</v>
      </c>
      <c r="B71" s="53" t="s">
        <v>573</v>
      </c>
      <c r="C71" s="53" t="s">
        <v>629</v>
      </c>
      <c r="D71" s="54">
        <v>198923707</v>
      </c>
    </row>
    <row r="72" spans="1:4" x14ac:dyDescent="0.25">
      <c r="A72" s="53">
        <v>2020</v>
      </c>
      <c r="B72" s="53" t="s">
        <v>573</v>
      </c>
      <c r="C72" s="53" t="s">
        <v>628</v>
      </c>
      <c r="D72" s="54">
        <v>397847414</v>
      </c>
    </row>
    <row r="73" spans="1:4" x14ac:dyDescent="0.25">
      <c r="A73" s="53">
        <v>2020</v>
      </c>
      <c r="B73" s="53" t="s">
        <v>573</v>
      </c>
      <c r="C73" s="53" t="s">
        <v>627</v>
      </c>
      <c r="D73" s="54">
        <v>37893827</v>
      </c>
    </row>
    <row r="74" spans="1:4" x14ac:dyDescent="0.25">
      <c r="A74" s="53">
        <v>2020</v>
      </c>
      <c r="B74" s="53" t="s">
        <v>573</v>
      </c>
      <c r="C74" s="53" t="s">
        <v>626</v>
      </c>
      <c r="D74" s="54">
        <v>53084289</v>
      </c>
    </row>
    <row r="75" spans="1:4" x14ac:dyDescent="0.25">
      <c r="A75" s="53">
        <v>2020</v>
      </c>
      <c r="B75" s="53" t="s">
        <v>573</v>
      </c>
      <c r="C75" s="53" t="s">
        <v>516</v>
      </c>
      <c r="D75" s="54">
        <v>12796426.210000001</v>
      </c>
    </row>
    <row r="76" spans="1:4" x14ac:dyDescent="0.25">
      <c r="A76" s="53">
        <v>2020</v>
      </c>
      <c r="B76" s="53" t="s">
        <v>573</v>
      </c>
      <c r="C76" s="53" t="s">
        <v>515</v>
      </c>
      <c r="D76" s="54">
        <v>2190344</v>
      </c>
    </row>
    <row r="77" spans="1:4" x14ac:dyDescent="0.25">
      <c r="A77" s="53">
        <v>2020</v>
      </c>
      <c r="B77" s="53" t="s">
        <v>573</v>
      </c>
      <c r="C77" s="53" t="s">
        <v>514</v>
      </c>
      <c r="D77" s="54">
        <v>172556</v>
      </c>
    </row>
    <row r="78" spans="1:4" x14ac:dyDescent="0.25">
      <c r="A78" s="53">
        <v>2020</v>
      </c>
      <c r="B78" s="53" t="s">
        <v>573</v>
      </c>
      <c r="C78" s="53" t="s">
        <v>513</v>
      </c>
      <c r="D78" s="54">
        <v>39280906.399999999</v>
      </c>
    </row>
    <row r="79" spans="1:4" x14ac:dyDescent="0.25">
      <c r="A79" s="53">
        <v>2020</v>
      </c>
      <c r="B79" s="53" t="s">
        <v>573</v>
      </c>
      <c r="C79" s="53" t="s">
        <v>625</v>
      </c>
      <c r="D79" s="54">
        <v>13300000</v>
      </c>
    </row>
    <row r="80" spans="1:4" x14ac:dyDescent="0.25">
      <c r="A80" s="53">
        <v>2020</v>
      </c>
      <c r="B80" s="53" t="s">
        <v>573</v>
      </c>
      <c r="C80" s="53" t="s">
        <v>511</v>
      </c>
      <c r="D80" s="54">
        <v>20140244.129999999</v>
      </c>
    </row>
    <row r="81" spans="1:4" x14ac:dyDescent="0.25">
      <c r="A81" s="53">
        <v>2020</v>
      </c>
      <c r="B81" s="53" t="s">
        <v>573</v>
      </c>
      <c r="C81" s="53" t="s">
        <v>510</v>
      </c>
      <c r="D81" s="54">
        <v>1418300</v>
      </c>
    </row>
    <row r="82" spans="1:4" x14ac:dyDescent="0.25">
      <c r="A82" s="53">
        <v>2020</v>
      </c>
      <c r="B82" s="53" t="s">
        <v>573</v>
      </c>
      <c r="C82" s="53" t="s">
        <v>624</v>
      </c>
      <c r="D82" s="54">
        <v>34768600</v>
      </c>
    </row>
    <row r="83" spans="1:4" x14ac:dyDescent="0.25">
      <c r="A83" s="53">
        <v>2020</v>
      </c>
      <c r="B83" s="53" t="s">
        <v>573</v>
      </c>
      <c r="C83" s="53" t="s">
        <v>495</v>
      </c>
      <c r="D83" s="54">
        <v>5346673.5999999996</v>
      </c>
    </row>
    <row r="84" spans="1:4" x14ac:dyDescent="0.25">
      <c r="A84" s="53">
        <v>2020</v>
      </c>
      <c r="B84" s="53" t="s">
        <v>573</v>
      </c>
      <c r="C84" s="53" t="s">
        <v>494</v>
      </c>
      <c r="D84" s="54">
        <v>17977158.59</v>
      </c>
    </row>
    <row r="85" spans="1:4" x14ac:dyDescent="0.25">
      <c r="A85" s="53">
        <v>2020</v>
      </c>
      <c r="B85" s="53" t="s">
        <v>573</v>
      </c>
      <c r="C85" s="53" t="s">
        <v>493</v>
      </c>
      <c r="D85" s="54">
        <v>8636399.9800000004</v>
      </c>
    </row>
    <row r="86" spans="1:4" x14ac:dyDescent="0.25">
      <c r="A86" s="53">
        <v>2020</v>
      </c>
      <c r="B86" s="53" t="s">
        <v>573</v>
      </c>
      <c r="C86" s="53" t="s">
        <v>492</v>
      </c>
      <c r="D86" s="54">
        <v>140111525.63999999</v>
      </c>
    </row>
    <row r="87" spans="1:4" x14ac:dyDescent="0.25">
      <c r="A87" s="53">
        <v>2020</v>
      </c>
      <c r="B87" s="53" t="s">
        <v>573</v>
      </c>
      <c r="C87" s="53" t="s">
        <v>623</v>
      </c>
      <c r="D87" s="54">
        <v>12000000</v>
      </c>
    </row>
    <row r="88" spans="1:4" x14ac:dyDescent="0.25">
      <c r="A88" s="53">
        <v>2020</v>
      </c>
      <c r="B88" s="53" t="s">
        <v>573</v>
      </c>
      <c r="C88" s="53" t="s">
        <v>491</v>
      </c>
      <c r="D88" s="54">
        <v>36585.49</v>
      </c>
    </row>
    <row r="89" spans="1:4" x14ac:dyDescent="0.25">
      <c r="A89" s="53">
        <v>2020</v>
      </c>
      <c r="B89" s="53" t="s">
        <v>573</v>
      </c>
      <c r="C89" s="53" t="s">
        <v>490</v>
      </c>
      <c r="D89" s="54">
        <v>36585.49</v>
      </c>
    </row>
    <row r="90" spans="1:4" x14ac:dyDescent="0.25">
      <c r="A90" s="53">
        <v>2020</v>
      </c>
      <c r="B90" s="53" t="s">
        <v>573</v>
      </c>
      <c r="C90" s="53" t="s">
        <v>489</v>
      </c>
      <c r="D90" s="54">
        <v>36585.26</v>
      </c>
    </row>
    <row r="91" spans="1:4" x14ac:dyDescent="0.25">
      <c r="A91" s="53">
        <v>2020</v>
      </c>
      <c r="B91" s="53" t="s">
        <v>573</v>
      </c>
      <c r="C91" s="53" t="s">
        <v>488</v>
      </c>
      <c r="D91" s="54">
        <v>36585.49</v>
      </c>
    </row>
    <row r="92" spans="1:4" x14ac:dyDescent="0.25">
      <c r="A92" s="53">
        <v>2020</v>
      </c>
      <c r="B92" s="53" t="s">
        <v>573</v>
      </c>
      <c r="C92" s="53" t="s">
        <v>622</v>
      </c>
      <c r="D92" s="54">
        <v>8039078</v>
      </c>
    </row>
    <row r="93" spans="1:4" x14ac:dyDescent="0.25">
      <c r="A93" s="53">
        <v>2020</v>
      </c>
      <c r="B93" s="53" t="s">
        <v>573</v>
      </c>
      <c r="C93" s="53" t="s">
        <v>486</v>
      </c>
      <c r="D93" s="54">
        <v>276141896.88999999</v>
      </c>
    </row>
    <row r="94" spans="1:4" x14ac:dyDescent="0.25">
      <c r="A94" s="53">
        <v>2020</v>
      </c>
      <c r="B94" s="53" t="s">
        <v>573</v>
      </c>
      <c r="C94" s="53" t="s">
        <v>485</v>
      </c>
      <c r="D94" s="54">
        <v>640626</v>
      </c>
    </row>
    <row r="95" spans="1:4" x14ac:dyDescent="0.25">
      <c r="A95" s="53">
        <v>2020</v>
      </c>
      <c r="B95" s="53" t="s">
        <v>573</v>
      </c>
      <c r="C95" s="53" t="s">
        <v>484</v>
      </c>
      <c r="D95" s="54">
        <v>61334378</v>
      </c>
    </row>
    <row r="96" spans="1:4" x14ac:dyDescent="0.25">
      <c r="A96" s="53">
        <v>2020</v>
      </c>
      <c r="B96" s="53" t="s">
        <v>573</v>
      </c>
      <c r="C96" s="53" t="s">
        <v>483</v>
      </c>
      <c r="D96" s="54">
        <v>431862.5</v>
      </c>
    </row>
    <row r="97" spans="1:4" x14ac:dyDescent="0.25">
      <c r="A97" s="53">
        <v>2020</v>
      </c>
      <c r="B97" s="53" t="s">
        <v>573</v>
      </c>
      <c r="C97" s="53" t="s">
        <v>621</v>
      </c>
      <c r="D97" s="54">
        <v>671000</v>
      </c>
    </row>
    <row r="98" spans="1:4" x14ac:dyDescent="0.25">
      <c r="A98" s="53">
        <v>2020</v>
      </c>
      <c r="B98" s="53" t="s">
        <v>573</v>
      </c>
      <c r="C98" s="53" t="s">
        <v>482</v>
      </c>
      <c r="D98" s="54">
        <v>2984036</v>
      </c>
    </row>
    <row r="99" spans="1:4" x14ac:dyDescent="0.25">
      <c r="A99" s="53">
        <v>2020</v>
      </c>
      <c r="B99" s="53" t="s">
        <v>573</v>
      </c>
      <c r="C99" s="53" t="s">
        <v>620</v>
      </c>
      <c r="D99" s="54">
        <v>45918318.130000003</v>
      </c>
    </row>
    <row r="100" spans="1:4" x14ac:dyDescent="0.25">
      <c r="A100" s="53">
        <v>2020</v>
      </c>
      <c r="B100" s="53" t="s">
        <v>573</v>
      </c>
      <c r="C100" s="53" t="s">
        <v>619</v>
      </c>
      <c r="D100" s="54">
        <v>1436830.68</v>
      </c>
    </row>
    <row r="101" spans="1:4" x14ac:dyDescent="0.25">
      <c r="A101" s="53">
        <v>2020</v>
      </c>
      <c r="B101" s="53" t="s">
        <v>573</v>
      </c>
      <c r="C101" s="53" t="s">
        <v>481</v>
      </c>
      <c r="D101" s="54">
        <v>40078677.5</v>
      </c>
    </row>
    <row r="102" spans="1:4" x14ac:dyDescent="0.25">
      <c r="A102" s="53">
        <v>2020</v>
      </c>
      <c r="B102" s="53" t="s">
        <v>573</v>
      </c>
      <c r="C102" s="53" t="s">
        <v>480</v>
      </c>
      <c r="D102" s="54">
        <v>3429000</v>
      </c>
    </row>
    <row r="103" spans="1:4" x14ac:dyDescent="0.25">
      <c r="A103" s="53">
        <v>2020</v>
      </c>
      <c r="B103" s="53" t="s">
        <v>573</v>
      </c>
      <c r="C103" s="53" t="s">
        <v>618</v>
      </c>
      <c r="D103" s="54">
        <v>26038129.16</v>
      </c>
    </row>
    <row r="104" spans="1:4" x14ac:dyDescent="0.25">
      <c r="A104" s="53">
        <v>2020</v>
      </c>
      <c r="B104" s="53" t="s">
        <v>573</v>
      </c>
      <c r="C104" s="53" t="s">
        <v>617</v>
      </c>
      <c r="D104" s="54">
        <v>375696.5</v>
      </c>
    </row>
    <row r="105" spans="1:4" x14ac:dyDescent="0.25">
      <c r="A105" s="53">
        <v>2020</v>
      </c>
      <c r="B105" s="53" t="s">
        <v>573</v>
      </c>
      <c r="C105" s="53" t="s">
        <v>478</v>
      </c>
      <c r="D105" s="54">
        <v>4129995</v>
      </c>
    </row>
    <row r="106" spans="1:4" x14ac:dyDescent="0.25">
      <c r="A106" s="53">
        <v>2020</v>
      </c>
      <c r="B106" s="53" t="s">
        <v>573</v>
      </c>
      <c r="C106" s="53" t="s">
        <v>477</v>
      </c>
      <c r="D106" s="54">
        <v>6640315</v>
      </c>
    </row>
    <row r="107" spans="1:4" x14ac:dyDescent="0.25">
      <c r="A107" s="53">
        <v>2020</v>
      </c>
      <c r="B107" s="53" t="s">
        <v>573</v>
      </c>
      <c r="C107" s="53" t="s">
        <v>476</v>
      </c>
      <c r="D107" s="54">
        <v>5187609</v>
      </c>
    </row>
    <row r="108" spans="1:4" x14ac:dyDescent="0.25">
      <c r="A108" s="53">
        <v>2020</v>
      </c>
      <c r="B108" s="53" t="s">
        <v>573</v>
      </c>
      <c r="C108" s="53" t="s">
        <v>475</v>
      </c>
      <c r="D108" s="54">
        <v>5099731.8600000003</v>
      </c>
    </row>
    <row r="109" spans="1:4" x14ac:dyDescent="0.25">
      <c r="A109" s="53">
        <v>2020</v>
      </c>
      <c r="B109" s="53" t="s">
        <v>573</v>
      </c>
      <c r="C109" s="53" t="s">
        <v>616</v>
      </c>
      <c r="D109" s="54">
        <v>9811533.5800000001</v>
      </c>
    </row>
    <row r="110" spans="1:4" x14ac:dyDescent="0.25">
      <c r="A110" s="53">
        <v>2020</v>
      </c>
      <c r="B110" s="53" t="s">
        <v>573</v>
      </c>
      <c r="C110" s="53" t="s">
        <v>474</v>
      </c>
      <c r="D110" s="54">
        <v>10195904</v>
      </c>
    </row>
    <row r="111" spans="1:4" x14ac:dyDescent="0.25">
      <c r="A111" s="53">
        <v>2020</v>
      </c>
      <c r="B111" s="53" t="s">
        <v>573</v>
      </c>
      <c r="C111" s="53" t="s">
        <v>473</v>
      </c>
      <c r="D111" s="54">
        <v>2699377</v>
      </c>
    </row>
    <row r="112" spans="1:4" x14ac:dyDescent="0.25">
      <c r="A112" s="53">
        <v>2020</v>
      </c>
      <c r="B112" s="53" t="s">
        <v>573</v>
      </c>
      <c r="C112" s="53" t="s">
        <v>472</v>
      </c>
      <c r="D112" s="54">
        <v>87700390.700000003</v>
      </c>
    </row>
    <row r="113" spans="1:4" x14ac:dyDescent="0.25">
      <c r="A113" s="53">
        <v>2020</v>
      </c>
      <c r="B113" s="53" t="s">
        <v>573</v>
      </c>
      <c r="C113" s="53" t="s">
        <v>615</v>
      </c>
      <c r="D113" s="54">
        <v>60000000</v>
      </c>
    </row>
    <row r="114" spans="1:4" x14ac:dyDescent="0.25">
      <c r="A114" s="53">
        <v>2020</v>
      </c>
      <c r="B114" s="53" t="s">
        <v>573</v>
      </c>
      <c r="C114" s="53" t="s">
        <v>614</v>
      </c>
      <c r="D114" s="54">
        <v>89217633</v>
      </c>
    </row>
    <row r="115" spans="1:4" x14ac:dyDescent="0.25">
      <c r="A115" s="53">
        <v>2020</v>
      </c>
      <c r="B115" s="53" t="s">
        <v>573</v>
      </c>
      <c r="C115" s="53" t="s">
        <v>468</v>
      </c>
      <c r="D115" s="54">
        <v>87030677.159999996</v>
      </c>
    </row>
    <row r="116" spans="1:4" x14ac:dyDescent="0.25">
      <c r="A116" s="53">
        <v>2020</v>
      </c>
      <c r="B116" s="53" t="s">
        <v>573</v>
      </c>
      <c r="C116" s="53" t="s">
        <v>467</v>
      </c>
      <c r="D116" s="54">
        <v>37797814.399999999</v>
      </c>
    </row>
    <row r="117" spans="1:4" x14ac:dyDescent="0.25">
      <c r="A117" s="53">
        <v>2020</v>
      </c>
      <c r="B117" s="53" t="s">
        <v>573</v>
      </c>
      <c r="C117" s="53" t="s">
        <v>465</v>
      </c>
      <c r="D117" s="54">
        <v>31810025</v>
      </c>
    </row>
    <row r="118" spans="1:4" x14ac:dyDescent="0.25">
      <c r="A118" s="53">
        <v>2020</v>
      </c>
      <c r="B118" s="53" t="s">
        <v>573</v>
      </c>
      <c r="C118" s="53" t="s">
        <v>464</v>
      </c>
      <c r="D118" s="54">
        <v>545668722</v>
      </c>
    </row>
    <row r="119" spans="1:4" x14ac:dyDescent="0.25">
      <c r="A119" s="53">
        <v>2020</v>
      </c>
      <c r="B119" s="53" t="s">
        <v>573</v>
      </c>
      <c r="C119" s="53" t="s">
        <v>463</v>
      </c>
      <c r="D119" s="54">
        <v>27706336.27</v>
      </c>
    </row>
    <row r="120" spans="1:4" x14ac:dyDescent="0.25">
      <c r="A120" s="53">
        <v>2020</v>
      </c>
      <c r="B120" s="53" t="s">
        <v>573</v>
      </c>
      <c r="C120" s="53" t="s">
        <v>613</v>
      </c>
      <c r="D120" s="54">
        <v>84099834.230000004</v>
      </c>
    </row>
    <row r="121" spans="1:4" x14ac:dyDescent="0.25">
      <c r="A121" s="53">
        <v>2020</v>
      </c>
      <c r="B121" s="53" t="s">
        <v>573</v>
      </c>
      <c r="C121" s="53" t="s">
        <v>461</v>
      </c>
      <c r="D121" s="54">
        <v>2046064</v>
      </c>
    </row>
    <row r="122" spans="1:4" x14ac:dyDescent="0.25">
      <c r="A122" s="53">
        <v>2020</v>
      </c>
      <c r="B122" s="53" t="s">
        <v>573</v>
      </c>
      <c r="C122" s="53" t="s">
        <v>460</v>
      </c>
      <c r="D122" s="54">
        <v>10096069</v>
      </c>
    </row>
    <row r="123" spans="1:4" x14ac:dyDescent="0.25">
      <c r="A123" s="53">
        <v>2020</v>
      </c>
      <c r="B123" s="53" t="s">
        <v>573</v>
      </c>
      <c r="C123" s="53" t="s">
        <v>459</v>
      </c>
      <c r="D123" s="54">
        <v>489114417.87</v>
      </c>
    </row>
    <row r="124" spans="1:4" x14ac:dyDescent="0.25">
      <c r="A124" s="53">
        <v>2020</v>
      </c>
      <c r="B124" s="53" t="s">
        <v>573</v>
      </c>
      <c r="C124" s="53" t="s">
        <v>457</v>
      </c>
      <c r="D124" s="54">
        <v>1345361</v>
      </c>
    </row>
    <row r="125" spans="1:4" x14ac:dyDescent="0.25">
      <c r="A125" s="53">
        <v>2020</v>
      </c>
      <c r="B125" s="53" t="s">
        <v>573</v>
      </c>
      <c r="C125" s="53" t="s">
        <v>612</v>
      </c>
      <c r="D125" s="54">
        <v>11020814.119999999</v>
      </c>
    </row>
    <row r="126" spans="1:4" x14ac:dyDescent="0.25">
      <c r="A126" s="53">
        <v>2020</v>
      </c>
      <c r="B126" s="53" t="s">
        <v>573</v>
      </c>
      <c r="C126" s="53" t="s">
        <v>611</v>
      </c>
      <c r="D126" s="54">
        <v>53659669.539999999</v>
      </c>
    </row>
    <row r="127" spans="1:4" x14ac:dyDescent="0.25">
      <c r="A127" s="53">
        <v>2020</v>
      </c>
      <c r="B127" s="53" t="s">
        <v>573</v>
      </c>
      <c r="C127" s="53" t="s">
        <v>456</v>
      </c>
      <c r="D127" s="54">
        <v>145718092.90000001</v>
      </c>
    </row>
    <row r="128" spans="1:4" x14ac:dyDescent="0.25">
      <c r="A128" s="53">
        <v>2020</v>
      </c>
      <c r="B128" s="53" t="s">
        <v>573</v>
      </c>
      <c r="C128" s="53" t="s">
        <v>455</v>
      </c>
      <c r="D128" s="54">
        <v>246157981.97999999</v>
      </c>
    </row>
    <row r="129" spans="1:4" x14ac:dyDescent="0.25">
      <c r="A129" s="53">
        <v>2020</v>
      </c>
      <c r="B129" s="53" t="s">
        <v>573</v>
      </c>
      <c r="C129" s="53" t="s">
        <v>610</v>
      </c>
      <c r="D129" s="54">
        <v>53000698.350000001</v>
      </c>
    </row>
    <row r="130" spans="1:4" x14ac:dyDescent="0.25">
      <c r="A130" s="53">
        <v>2020</v>
      </c>
      <c r="B130" s="53" t="s">
        <v>573</v>
      </c>
      <c r="C130" s="53" t="s">
        <v>609</v>
      </c>
      <c r="D130" s="54">
        <v>25364975.489999998</v>
      </c>
    </row>
    <row r="131" spans="1:4" x14ac:dyDescent="0.25">
      <c r="A131" s="53">
        <v>2020</v>
      </c>
      <c r="B131" s="53" t="s">
        <v>573</v>
      </c>
      <c r="C131" s="53" t="s">
        <v>454</v>
      </c>
      <c r="D131" s="54">
        <v>7320489.21</v>
      </c>
    </row>
    <row r="132" spans="1:4" x14ac:dyDescent="0.25">
      <c r="A132" s="53">
        <v>2020</v>
      </c>
      <c r="B132" s="53" t="s">
        <v>573</v>
      </c>
      <c r="C132" s="53" t="s">
        <v>453</v>
      </c>
      <c r="D132" s="54">
        <v>1022078.36</v>
      </c>
    </row>
    <row r="133" spans="1:4" x14ac:dyDescent="0.25">
      <c r="A133" s="53">
        <v>2020</v>
      </c>
      <c r="B133" s="53" t="s">
        <v>573</v>
      </c>
      <c r="C133" s="53" t="s">
        <v>452</v>
      </c>
      <c r="D133" s="54">
        <v>4345258.4000000004</v>
      </c>
    </row>
    <row r="134" spans="1:4" x14ac:dyDescent="0.25">
      <c r="A134" s="53">
        <v>2020</v>
      </c>
      <c r="B134" s="53" t="s">
        <v>573</v>
      </c>
      <c r="C134" s="53" t="s">
        <v>451</v>
      </c>
      <c r="D134" s="54">
        <v>10506176</v>
      </c>
    </row>
    <row r="135" spans="1:4" x14ac:dyDescent="0.25">
      <c r="A135" s="53">
        <v>2020</v>
      </c>
      <c r="B135" s="53" t="s">
        <v>573</v>
      </c>
      <c r="C135" s="53" t="s">
        <v>450</v>
      </c>
      <c r="D135" s="54">
        <v>163197800.94</v>
      </c>
    </row>
    <row r="136" spans="1:4" x14ac:dyDescent="0.25">
      <c r="A136" s="53">
        <v>2020</v>
      </c>
      <c r="B136" s="53" t="s">
        <v>573</v>
      </c>
      <c r="C136" s="53" t="s">
        <v>449</v>
      </c>
      <c r="D136" s="54">
        <v>10270058.140000001</v>
      </c>
    </row>
    <row r="137" spans="1:4" x14ac:dyDescent="0.25">
      <c r="A137" s="53">
        <v>2020</v>
      </c>
      <c r="B137" s="53" t="s">
        <v>573</v>
      </c>
      <c r="C137" s="53" t="s">
        <v>448</v>
      </c>
      <c r="D137" s="54">
        <v>432380</v>
      </c>
    </row>
    <row r="138" spans="1:4" x14ac:dyDescent="0.25">
      <c r="A138" s="53">
        <v>2020</v>
      </c>
      <c r="B138" s="53" t="s">
        <v>573</v>
      </c>
      <c r="C138" s="53" t="s">
        <v>608</v>
      </c>
      <c r="D138" s="54">
        <v>53189066.100000001</v>
      </c>
    </row>
    <row r="139" spans="1:4" x14ac:dyDescent="0.25">
      <c r="A139" s="53">
        <v>2020</v>
      </c>
      <c r="B139" s="53" t="s">
        <v>573</v>
      </c>
      <c r="C139" s="53" t="s">
        <v>444</v>
      </c>
      <c r="D139" s="54">
        <v>413124720.99000001</v>
      </c>
    </row>
    <row r="140" spans="1:4" x14ac:dyDescent="0.25">
      <c r="A140" s="53">
        <v>2020</v>
      </c>
      <c r="B140" s="53" t="s">
        <v>573</v>
      </c>
      <c r="C140" s="53" t="s">
        <v>443</v>
      </c>
      <c r="D140" s="54">
        <v>9685558.6699999999</v>
      </c>
    </row>
    <row r="141" spans="1:4" x14ac:dyDescent="0.25">
      <c r="A141" s="53">
        <v>2020</v>
      </c>
      <c r="B141" s="53" t="s">
        <v>573</v>
      </c>
      <c r="C141" s="53" t="s">
        <v>607</v>
      </c>
      <c r="D141" s="54">
        <v>2572601.0099999998</v>
      </c>
    </row>
    <row r="142" spans="1:4" x14ac:dyDescent="0.25">
      <c r="A142" s="53">
        <v>2020</v>
      </c>
      <c r="B142" s="53" t="s">
        <v>573</v>
      </c>
      <c r="C142" s="53" t="s">
        <v>442</v>
      </c>
      <c r="D142" s="54">
        <v>2738000</v>
      </c>
    </row>
    <row r="143" spans="1:4" x14ac:dyDescent="0.25">
      <c r="A143" s="53">
        <v>2020</v>
      </c>
      <c r="B143" s="53" t="s">
        <v>573</v>
      </c>
      <c r="C143" s="53" t="s">
        <v>606</v>
      </c>
      <c r="D143" s="54">
        <v>514361950.11000001</v>
      </c>
    </row>
    <row r="144" spans="1:4" x14ac:dyDescent="0.25">
      <c r="A144" s="53">
        <v>2020</v>
      </c>
      <c r="B144" s="53" t="s">
        <v>573</v>
      </c>
      <c r="C144" s="53" t="s">
        <v>441</v>
      </c>
      <c r="D144" s="54">
        <v>906499498.29999995</v>
      </c>
    </row>
    <row r="145" spans="1:4" x14ac:dyDescent="0.25">
      <c r="A145" s="53">
        <v>2020</v>
      </c>
      <c r="B145" s="53" t="s">
        <v>573</v>
      </c>
      <c r="C145" s="53" t="s">
        <v>440</v>
      </c>
      <c r="D145" s="54">
        <v>4004767.8</v>
      </c>
    </row>
    <row r="146" spans="1:4" x14ac:dyDescent="0.25">
      <c r="A146" s="53">
        <v>2020</v>
      </c>
      <c r="B146" s="53" t="s">
        <v>573</v>
      </c>
      <c r="C146" s="53" t="s">
        <v>439</v>
      </c>
      <c r="D146" s="54">
        <v>19705593.879999999</v>
      </c>
    </row>
    <row r="147" spans="1:4" x14ac:dyDescent="0.25">
      <c r="A147" s="53">
        <v>2020</v>
      </c>
      <c r="B147" s="53" t="s">
        <v>573</v>
      </c>
      <c r="C147" s="53" t="s">
        <v>438</v>
      </c>
      <c r="D147" s="54">
        <v>27552475</v>
      </c>
    </row>
    <row r="148" spans="1:4" x14ac:dyDescent="0.25">
      <c r="A148" s="53">
        <v>2020</v>
      </c>
      <c r="B148" s="53" t="s">
        <v>573</v>
      </c>
      <c r="C148" s="53" t="s">
        <v>437</v>
      </c>
      <c r="D148" s="54">
        <v>5514000</v>
      </c>
    </row>
    <row r="149" spans="1:4" x14ac:dyDescent="0.25">
      <c r="A149" s="53">
        <v>2020</v>
      </c>
      <c r="B149" s="53" t="s">
        <v>573</v>
      </c>
      <c r="C149" s="53" t="s">
        <v>436</v>
      </c>
      <c r="D149" s="54">
        <v>316367284.56999999</v>
      </c>
    </row>
    <row r="150" spans="1:4" x14ac:dyDescent="0.25">
      <c r="A150" s="53">
        <v>2020</v>
      </c>
      <c r="B150" s="53" t="s">
        <v>573</v>
      </c>
      <c r="C150" s="53" t="s">
        <v>435</v>
      </c>
      <c r="D150" s="54">
        <v>349680</v>
      </c>
    </row>
    <row r="151" spans="1:4" x14ac:dyDescent="0.25">
      <c r="A151" s="53">
        <v>2020</v>
      </c>
      <c r="B151" s="53" t="s">
        <v>573</v>
      </c>
      <c r="C151" s="53" t="s">
        <v>434</v>
      </c>
      <c r="D151" s="54">
        <v>2513536</v>
      </c>
    </row>
    <row r="152" spans="1:4" x14ac:dyDescent="0.25">
      <c r="A152" s="53">
        <v>2020</v>
      </c>
      <c r="B152" s="53" t="s">
        <v>573</v>
      </c>
      <c r="C152" s="53" t="s">
        <v>605</v>
      </c>
      <c r="D152" s="54">
        <v>3269333536</v>
      </c>
    </row>
    <row r="153" spans="1:4" x14ac:dyDescent="0.25">
      <c r="A153" s="53">
        <v>2020</v>
      </c>
      <c r="B153" s="53" t="s">
        <v>573</v>
      </c>
      <c r="C153" s="53" t="s">
        <v>433</v>
      </c>
      <c r="D153" s="54">
        <v>31654235.260000002</v>
      </c>
    </row>
    <row r="154" spans="1:4" x14ac:dyDescent="0.25">
      <c r="A154" s="53">
        <v>2020</v>
      </c>
      <c r="B154" s="53" t="s">
        <v>573</v>
      </c>
      <c r="C154" s="53" t="s">
        <v>430</v>
      </c>
      <c r="D154" s="54">
        <v>2779078064</v>
      </c>
    </row>
    <row r="155" spans="1:4" x14ac:dyDescent="0.25">
      <c r="A155" s="53">
        <v>2020</v>
      </c>
      <c r="B155" s="53" t="s">
        <v>573</v>
      </c>
      <c r="C155" s="53" t="s">
        <v>428</v>
      </c>
      <c r="D155" s="54">
        <v>915847424.69000006</v>
      </c>
    </row>
    <row r="156" spans="1:4" x14ac:dyDescent="0.25">
      <c r="A156" s="53">
        <v>2020</v>
      </c>
      <c r="B156" s="53" t="s">
        <v>573</v>
      </c>
      <c r="C156" s="53" t="s">
        <v>604</v>
      </c>
      <c r="D156" s="54">
        <v>124286388</v>
      </c>
    </row>
    <row r="157" spans="1:4" x14ac:dyDescent="0.25">
      <c r="A157" s="53">
        <v>2020</v>
      </c>
      <c r="B157" s="53" t="s">
        <v>573</v>
      </c>
      <c r="C157" s="53" t="s">
        <v>427</v>
      </c>
      <c r="D157" s="54">
        <v>5516726</v>
      </c>
    </row>
    <row r="158" spans="1:4" x14ac:dyDescent="0.25">
      <c r="A158" s="53">
        <v>2020</v>
      </c>
      <c r="B158" s="53" t="s">
        <v>573</v>
      </c>
      <c r="C158" s="53" t="s">
        <v>426</v>
      </c>
      <c r="D158" s="54">
        <v>25083236.600000001</v>
      </c>
    </row>
    <row r="159" spans="1:4" x14ac:dyDescent="0.25">
      <c r="A159" s="53">
        <v>2020</v>
      </c>
      <c r="B159" s="53" t="s">
        <v>573</v>
      </c>
      <c r="C159" s="53" t="s">
        <v>425</v>
      </c>
      <c r="D159" s="54">
        <v>106801269.97</v>
      </c>
    </row>
    <row r="160" spans="1:4" x14ac:dyDescent="0.25">
      <c r="A160" s="53">
        <v>2020</v>
      </c>
      <c r="B160" s="53" t="s">
        <v>573</v>
      </c>
      <c r="C160" s="53" t="s">
        <v>424</v>
      </c>
      <c r="D160" s="54">
        <v>6311950</v>
      </c>
    </row>
    <row r="161" spans="1:4" x14ac:dyDescent="0.25">
      <c r="A161" s="53">
        <v>2020</v>
      </c>
      <c r="B161" s="53" t="s">
        <v>573</v>
      </c>
      <c r="C161" s="53" t="s">
        <v>423</v>
      </c>
      <c r="D161" s="54">
        <v>87109196.579999998</v>
      </c>
    </row>
    <row r="162" spans="1:4" x14ac:dyDescent="0.25">
      <c r="A162" s="53">
        <v>2020</v>
      </c>
      <c r="B162" s="53" t="s">
        <v>573</v>
      </c>
      <c r="C162" s="53" t="s">
        <v>422</v>
      </c>
      <c r="D162" s="54">
        <v>12553901.16</v>
      </c>
    </row>
    <row r="163" spans="1:4" x14ac:dyDescent="0.25">
      <c r="A163" s="53">
        <v>2020</v>
      </c>
      <c r="B163" s="53" t="s">
        <v>573</v>
      </c>
      <c r="C163" s="53" t="s">
        <v>421</v>
      </c>
      <c r="D163" s="54">
        <v>10335387.369999999</v>
      </c>
    </row>
    <row r="164" spans="1:4" x14ac:dyDescent="0.25">
      <c r="A164" s="53">
        <v>2020</v>
      </c>
      <c r="B164" s="53" t="s">
        <v>573</v>
      </c>
      <c r="C164" s="53" t="s">
        <v>603</v>
      </c>
      <c r="D164" s="54">
        <v>5446355.0199999996</v>
      </c>
    </row>
    <row r="165" spans="1:4" x14ac:dyDescent="0.25">
      <c r="A165" s="53">
        <v>2020</v>
      </c>
      <c r="B165" s="53" t="s">
        <v>573</v>
      </c>
      <c r="C165" s="53" t="s">
        <v>420</v>
      </c>
      <c r="D165" s="54">
        <v>40040046.399999999</v>
      </c>
    </row>
    <row r="166" spans="1:4" x14ac:dyDescent="0.25">
      <c r="A166" s="53">
        <v>2020</v>
      </c>
      <c r="B166" s="53" t="s">
        <v>573</v>
      </c>
      <c r="C166" s="53" t="s">
        <v>419</v>
      </c>
      <c r="D166" s="54">
        <v>285743244.12</v>
      </c>
    </row>
    <row r="167" spans="1:4" x14ac:dyDescent="0.25">
      <c r="A167" s="53">
        <v>2020</v>
      </c>
      <c r="B167" s="53" t="s">
        <v>573</v>
      </c>
      <c r="C167" s="53" t="s">
        <v>418</v>
      </c>
      <c r="D167" s="54">
        <v>2809500</v>
      </c>
    </row>
    <row r="168" spans="1:4" x14ac:dyDescent="0.25">
      <c r="A168" s="53">
        <v>2020</v>
      </c>
      <c r="B168" s="53" t="s">
        <v>573</v>
      </c>
      <c r="C168" s="53" t="s">
        <v>417</v>
      </c>
      <c r="D168" s="54">
        <v>39016166.210000001</v>
      </c>
    </row>
    <row r="169" spans="1:4" x14ac:dyDescent="0.25">
      <c r="A169" s="53">
        <v>2020</v>
      </c>
      <c r="B169" s="53" t="s">
        <v>573</v>
      </c>
      <c r="C169" s="53" t="s">
        <v>602</v>
      </c>
      <c r="D169" s="54">
        <v>10000000</v>
      </c>
    </row>
    <row r="170" spans="1:4" x14ac:dyDescent="0.25">
      <c r="A170" s="53">
        <v>2020</v>
      </c>
      <c r="B170" s="53" t="s">
        <v>573</v>
      </c>
      <c r="C170" s="53" t="s">
        <v>416</v>
      </c>
      <c r="D170" s="54">
        <v>6451198.4100000001</v>
      </c>
    </row>
    <row r="171" spans="1:4" x14ac:dyDescent="0.25">
      <c r="A171" s="53">
        <v>2020</v>
      </c>
      <c r="B171" s="53" t="s">
        <v>573</v>
      </c>
      <c r="C171" s="53" t="s">
        <v>415</v>
      </c>
      <c r="D171" s="54">
        <v>6064574</v>
      </c>
    </row>
    <row r="172" spans="1:4" x14ac:dyDescent="0.25">
      <c r="A172" s="53">
        <v>2020</v>
      </c>
      <c r="B172" s="53" t="s">
        <v>573</v>
      </c>
      <c r="C172" s="53" t="s">
        <v>414</v>
      </c>
      <c r="D172" s="54">
        <v>1556653</v>
      </c>
    </row>
    <row r="173" spans="1:4" x14ac:dyDescent="0.25">
      <c r="A173" s="53">
        <v>2020</v>
      </c>
      <c r="B173" s="53" t="s">
        <v>573</v>
      </c>
      <c r="C173" s="53" t="s">
        <v>413</v>
      </c>
      <c r="D173" s="54">
        <v>50281000</v>
      </c>
    </row>
    <row r="174" spans="1:4" x14ac:dyDescent="0.25">
      <c r="A174" s="53">
        <v>2020</v>
      </c>
      <c r="B174" s="53" t="s">
        <v>573</v>
      </c>
      <c r="C174" s="53" t="s">
        <v>412</v>
      </c>
      <c r="D174" s="54">
        <v>158736643</v>
      </c>
    </row>
    <row r="175" spans="1:4" x14ac:dyDescent="0.25">
      <c r="A175" s="53">
        <v>2020</v>
      </c>
      <c r="B175" s="53" t="s">
        <v>573</v>
      </c>
      <c r="C175" s="53" t="s">
        <v>410</v>
      </c>
      <c r="D175" s="54">
        <v>465190000</v>
      </c>
    </row>
    <row r="176" spans="1:4" x14ac:dyDescent="0.25">
      <c r="A176" s="53">
        <v>2020</v>
      </c>
      <c r="B176" s="53" t="s">
        <v>573</v>
      </c>
      <c r="C176" s="53" t="s">
        <v>601</v>
      </c>
      <c r="D176" s="54">
        <v>56000000</v>
      </c>
    </row>
    <row r="177" spans="1:4" x14ac:dyDescent="0.25">
      <c r="A177" s="53">
        <v>2020</v>
      </c>
      <c r="B177" s="53" t="s">
        <v>573</v>
      </c>
      <c r="C177" s="53" t="s">
        <v>409</v>
      </c>
      <c r="D177" s="54">
        <v>15232992</v>
      </c>
    </row>
    <row r="178" spans="1:4" x14ac:dyDescent="0.25">
      <c r="A178" s="53">
        <v>2020</v>
      </c>
      <c r="B178" s="53" t="s">
        <v>573</v>
      </c>
      <c r="C178" s="53" t="s">
        <v>600</v>
      </c>
      <c r="D178" s="54">
        <v>109104595.19</v>
      </c>
    </row>
    <row r="179" spans="1:4" x14ac:dyDescent="0.25">
      <c r="A179" s="53">
        <v>2020</v>
      </c>
      <c r="B179" s="53" t="s">
        <v>573</v>
      </c>
      <c r="C179" s="53" t="s">
        <v>599</v>
      </c>
      <c r="D179" s="54">
        <v>331000000</v>
      </c>
    </row>
    <row r="180" spans="1:4" x14ac:dyDescent="0.25">
      <c r="A180" s="53">
        <v>2020</v>
      </c>
      <c r="B180" s="53" t="s">
        <v>573</v>
      </c>
      <c r="C180" s="53" t="s">
        <v>598</v>
      </c>
      <c r="D180" s="54">
        <v>110020923.04000001</v>
      </c>
    </row>
    <row r="181" spans="1:4" x14ac:dyDescent="0.25">
      <c r="A181" s="53">
        <v>2020</v>
      </c>
      <c r="B181" s="53" t="s">
        <v>573</v>
      </c>
      <c r="C181" s="53" t="s">
        <v>597</v>
      </c>
      <c r="D181" s="54">
        <v>5795000</v>
      </c>
    </row>
    <row r="182" spans="1:4" x14ac:dyDescent="0.25">
      <c r="A182" s="53">
        <v>2020</v>
      </c>
      <c r="B182" s="53" t="s">
        <v>573</v>
      </c>
      <c r="C182" s="53" t="s">
        <v>406</v>
      </c>
      <c r="D182" s="54">
        <v>2832588</v>
      </c>
    </row>
    <row r="183" spans="1:4" x14ac:dyDescent="0.25">
      <c r="A183" s="53">
        <v>2020</v>
      </c>
      <c r="B183" s="53" t="s">
        <v>573</v>
      </c>
      <c r="C183" s="53" t="s">
        <v>405</v>
      </c>
      <c r="D183" s="54">
        <v>13702084</v>
      </c>
    </row>
    <row r="184" spans="1:4" x14ac:dyDescent="0.25">
      <c r="A184" s="53">
        <v>2020</v>
      </c>
      <c r="B184" s="53" t="s">
        <v>573</v>
      </c>
      <c r="C184" s="53" t="s">
        <v>596</v>
      </c>
      <c r="D184" s="54">
        <v>106000000</v>
      </c>
    </row>
    <row r="185" spans="1:4" x14ac:dyDescent="0.25">
      <c r="A185" s="53">
        <v>2020</v>
      </c>
      <c r="B185" s="53" t="s">
        <v>573</v>
      </c>
      <c r="C185" s="53" t="s">
        <v>404</v>
      </c>
      <c r="D185" s="54">
        <v>283000</v>
      </c>
    </row>
    <row r="186" spans="1:4" x14ac:dyDescent="0.25">
      <c r="A186" s="53">
        <v>2020</v>
      </c>
      <c r="B186" s="53" t="s">
        <v>573</v>
      </c>
      <c r="C186" s="53" t="s">
        <v>595</v>
      </c>
      <c r="D186" s="54">
        <v>100000000</v>
      </c>
    </row>
    <row r="187" spans="1:4" x14ac:dyDescent="0.25">
      <c r="A187" s="53">
        <v>2020</v>
      </c>
      <c r="B187" s="53" t="s">
        <v>573</v>
      </c>
      <c r="C187" s="53" t="s">
        <v>403</v>
      </c>
      <c r="D187" s="54">
        <v>76774740</v>
      </c>
    </row>
    <row r="188" spans="1:4" x14ac:dyDescent="0.25">
      <c r="A188" s="53">
        <v>2020</v>
      </c>
      <c r="B188" s="53" t="s">
        <v>573</v>
      </c>
      <c r="C188" s="53" t="s">
        <v>594</v>
      </c>
      <c r="D188" s="54">
        <v>586113004.51999998</v>
      </c>
    </row>
    <row r="189" spans="1:4" x14ac:dyDescent="0.25">
      <c r="A189" s="53">
        <v>2020</v>
      </c>
      <c r="B189" s="53" t="s">
        <v>573</v>
      </c>
      <c r="C189" s="53" t="s">
        <v>593</v>
      </c>
      <c r="D189" s="54">
        <v>10000000</v>
      </c>
    </row>
    <row r="190" spans="1:4" x14ac:dyDescent="0.25">
      <c r="A190" s="53">
        <v>2020</v>
      </c>
      <c r="B190" s="53" t="s">
        <v>573</v>
      </c>
      <c r="C190" s="53" t="s">
        <v>592</v>
      </c>
      <c r="D190" s="54">
        <v>131810000</v>
      </c>
    </row>
    <row r="191" spans="1:4" x14ac:dyDescent="0.25">
      <c r="A191" s="53">
        <v>2020</v>
      </c>
      <c r="B191" s="53" t="s">
        <v>573</v>
      </c>
      <c r="C191" s="53" t="s">
        <v>591</v>
      </c>
      <c r="D191" s="54">
        <v>190500000</v>
      </c>
    </row>
    <row r="192" spans="1:4" x14ac:dyDescent="0.25">
      <c r="A192" s="53">
        <v>2020</v>
      </c>
      <c r="B192" s="53" t="s">
        <v>573</v>
      </c>
      <c r="C192" s="53" t="s">
        <v>590</v>
      </c>
      <c r="D192" s="54">
        <v>184830000</v>
      </c>
    </row>
    <row r="193" spans="1:4" x14ac:dyDescent="0.25">
      <c r="A193" s="53">
        <v>2020</v>
      </c>
      <c r="B193" s="53" t="s">
        <v>573</v>
      </c>
      <c r="C193" s="53" t="s">
        <v>589</v>
      </c>
      <c r="D193" s="54">
        <v>26526593</v>
      </c>
    </row>
    <row r="194" spans="1:4" x14ac:dyDescent="0.25">
      <c r="A194" s="53">
        <v>2020</v>
      </c>
      <c r="B194" s="53" t="s">
        <v>573</v>
      </c>
      <c r="C194" s="53" t="s">
        <v>402</v>
      </c>
      <c r="D194" s="54">
        <v>60410000</v>
      </c>
    </row>
    <row r="195" spans="1:4" x14ac:dyDescent="0.25">
      <c r="A195" s="53">
        <v>2020</v>
      </c>
      <c r="B195" s="53" t="s">
        <v>573</v>
      </c>
      <c r="C195" s="53" t="s">
        <v>588</v>
      </c>
      <c r="D195" s="54">
        <v>553226.61</v>
      </c>
    </row>
    <row r="196" spans="1:4" x14ac:dyDescent="0.25">
      <c r="A196" s="53">
        <v>2020</v>
      </c>
      <c r="B196" s="53" t="s">
        <v>573</v>
      </c>
      <c r="C196" s="53" t="s">
        <v>401</v>
      </c>
      <c r="D196" s="54">
        <v>22515557</v>
      </c>
    </row>
    <row r="197" spans="1:4" x14ac:dyDescent="0.25">
      <c r="A197" s="53">
        <v>2020</v>
      </c>
      <c r="B197" s="53" t="s">
        <v>573</v>
      </c>
      <c r="C197" s="53" t="s">
        <v>587</v>
      </c>
      <c r="D197" s="54">
        <v>75250000</v>
      </c>
    </row>
    <row r="198" spans="1:4" x14ac:dyDescent="0.25">
      <c r="A198" s="53">
        <v>2020</v>
      </c>
      <c r="B198" s="53" t="s">
        <v>573</v>
      </c>
      <c r="C198" s="53" t="s">
        <v>400</v>
      </c>
      <c r="D198" s="54">
        <v>48938747</v>
      </c>
    </row>
    <row r="199" spans="1:4" x14ac:dyDescent="0.25">
      <c r="A199" s="53">
        <v>2020</v>
      </c>
      <c r="B199" s="53" t="s">
        <v>573</v>
      </c>
      <c r="C199" s="53" t="s">
        <v>399</v>
      </c>
      <c r="D199" s="54">
        <v>50942082.100000001</v>
      </c>
    </row>
    <row r="200" spans="1:4" x14ac:dyDescent="0.25">
      <c r="A200" s="53">
        <v>2020</v>
      </c>
      <c r="B200" s="53" t="s">
        <v>573</v>
      </c>
      <c r="C200" s="53" t="s">
        <v>398</v>
      </c>
      <c r="D200" s="54">
        <v>679138</v>
      </c>
    </row>
    <row r="201" spans="1:4" x14ac:dyDescent="0.25">
      <c r="A201" s="53">
        <v>2020</v>
      </c>
      <c r="B201" s="53" t="s">
        <v>573</v>
      </c>
      <c r="C201" s="53" t="s">
        <v>397</v>
      </c>
      <c r="D201" s="54">
        <v>2692354.18</v>
      </c>
    </row>
    <row r="202" spans="1:4" x14ac:dyDescent="0.25">
      <c r="A202" s="53">
        <v>2020</v>
      </c>
      <c r="B202" s="53" t="s">
        <v>573</v>
      </c>
      <c r="C202" s="53" t="s">
        <v>396</v>
      </c>
      <c r="D202" s="54">
        <v>1395431.88</v>
      </c>
    </row>
    <row r="203" spans="1:4" x14ac:dyDescent="0.25">
      <c r="A203" s="53">
        <v>2020</v>
      </c>
      <c r="B203" s="53" t="s">
        <v>573</v>
      </c>
      <c r="C203" s="53" t="s">
        <v>586</v>
      </c>
      <c r="D203" s="54">
        <v>22908860.129999999</v>
      </c>
    </row>
    <row r="204" spans="1:4" x14ac:dyDescent="0.25">
      <c r="A204" s="53">
        <v>2020</v>
      </c>
      <c r="B204" s="53" t="s">
        <v>573</v>
      </c>
      <c r="C204" s="53" t="s">
        <v>395</v>
      </c>
      <c r="D204" s="54">
        <v>2047957</v>
      </c>
    </row>
    <row r="205" spans="1:4" x14ac:dyDescent="0.25">
      <c r="A205" s="53">
        <v>2020</v>
      </c>
      <c r="B205" s="53" t="s">
        <v>573</v>
      </c>
      <c r="C205" s="53" t="s">
        <v>585</v>
      </c>
      <c r="D205" s="54">
        <v>108662985</v>
      </c>
    </row>
    <row r="206" spans="1:4" x14ac:dyDescent="0.25">
      <c r="A206" s="53">
        <v>2020</v>
      </c>
      <c r="B206" s="53" t="s">
        <v>573</v>
      </c>
      <c r="C206" s="53" t="s">
        <v>584</v>
      </c>
      <c r="D206" s="54">
        <v>5844437.5700000003</v>
      </c>
    </row>
    <row r="207" spans="1:4" x14ac:dyDescent="0.25">
      <c r="A207" s="53">
        <v>2020</v>
      </c>
      <c r="B207" s="53" t="s">
        <v>573</v>
      </c>
      <c r="C207" s="53" t="s">
        <v>394</v>
      </c>
      <c r="D207" s="54">
        <v>7178776</v>
      </c>
    </row>
    <row r="208" spans="1:4" x14ac:dyDescent="0.25">
      <c r="A208" s="53">
        <v>2020</v>
      </c>
      <c r="B208" s="53" t="s">
        <v>573</v>
      </c>
      <c r="C208" s="53" t="s">
        <v>583</v>
      </c>
      <c r="D208" s="54">
        <v>20000000</v>
      </c>
    </row>
    <row r="209" spans="1:4" x14ac:dyDescent="0.25">
      <c r="A209" s="53">
        <v>2020</v>
      </c>
      <c r="B209" s="53" t="s">
        <v>573</v>
      </c>
      <c r="C209" s="53" t="s">
        <v>582</v>
      </c>
      <c r="D209" s="54">
        <v>503272</v>
      </c>
    </row>
    <row r="210" spans="1:4" x14ac:dyDescent="0.25">
      <c r="A210" s="53">
        <v>2020</v>
      </c>
      <c r="B210" s="53" t="s">
        <v>573</v>
      </c>
      <c r="C210" s="53" t="s">
        <v>581</v>
      </c>
      <c r="D210" s="54">
        <v>6401142.1299999999</v>
      </c>
    </row>
    <row r="211" spans="1:4" x14ac:dyDescent="0.25">
      <c r="A211" s="53">
        <v>2020</v>
      </c>
      <c r="B211" s="53" t="s">
        <v>573</v>
      </c>
      <c r="C211" s="53" t="s">
        <v>393</v>
      </c>
      <c r="D211" s="54">
        <v>306173.2</v>
      </c>
    </row>
    <row r="212" spans="1:4" x14ac:dyDescent="0.25">
      <c r="A212" s="53">
        <v>2020</v>
      </c>
      <c r="B212" s="53" t="s">
        <v>573</v>
      </c>
      <c r="C212" s="53" t="s">
        <v>391</v>
      </c>
      <c r="D212" s="54">
        <v>1165774.8</v>
      </c>
    </row>
    <row r="213" spans="1:4" x14ac:dyDescent="0.25">
      <c r="A213" s="53">
        <v>2020</v>
      </c>
      <c r="B213" s="53" t="s">
        <v>573</v>
      </c>
      <c r="C213" s="53" t="s">
        <v>390</v>
      </c>
      <c r="D213" s="54">
        <v>34354909.630000003</v>
      </c>
    </row>
    <row r="214" spans="1:4" x14ac:dyDescent="0.25">
      <c r="A214" s="53">
        <v>2020</v>
      </c>
      <c r="B214" s="53" t="s">
        <v>573</v>
      </c>
      <c r="C214" s="53" t="s">
        <v>389</v>
      </c>
      <c r="D214" s="54">
        <v>334232076.48000002</v>
      </c>
    </row>
    <row r="215" spans="1:4" x14ac:dyDescent="0.25">
      <c r="A215" s="53">
        <v>2020</v>
      </c>
      <c r="B215" s="53" t="s">
        <v>573</v>
      </c>
      <c r="C215" s="53" t="s">
        <v>388</v>
      </c>
      <c r="D215" s="54">
        <v>2338192</v>
      </c>
    </row>
    <row r="216" spans="1:4" x14ac:dyDescent="0.25">
      <c r="A216" s="53">
        <v>2020</v>
      </c>
      <c r="B216" s="53" t="s">
        <v>573</v>
      </c>
      <c r="C216" s="53" t="s">
        <v>387</v>
      </c>
      <c r="D216" s="54">
        <v>14705697.300000001</v>
      </c>
    </row>
    <row r="217" spans="1:4" x14ac:dyDescent="0.25">
      <c r="A217" s="53">
        <v>2020</v>
      </c>
      <c r="B217" s="53" t="s">
        <v>573</v>
      </c>
      <c r="C217" s="53" t="s">
        <v>580</v>
      </c>
      <c r="D217" s="54">
        <v>16711643.529999999</v>
      </c>
    </row>
    <row r="218" spans="1:4" x14ac:dyDescent="0.25">
      <c r="A218" s="53">
        <v>2020</v>
      </c>
      <c r="B218" s="53" t="s">
        <v>573</v>
      </c>
      <c r="C218" s="53" t="s">
        <v>385</v>
      </c>
      <c r="D218" s="54">
        <v>22197459.09</v>
      </c>
    </row>
    <row r="219" spans="1:4" x14ac:dyDescent="0.25">
      <c r="A219" s="53">
        <v>2020</v>
      </c>
      <c r="B219" s="53" t="s">
        <v>573</v>
      </c>
      <c r="C219" s="53" t="s">
        <v>384</v>
      </c>
      <c r="D219" s="54">
        <v>15552291</v>
      </c>
    </row>
    <row r="220" spans="1:4" x14ac:dyDescent="0.25">
      <c r="A220" s="53">
        <v>2020</v>
      </c>
      <c r="B220" s="53" t="s">
        <v>573</v>
      </c>
      <c r="C220" s="53" t="s">
        <v>382</v>
      </c>
      <c r="D220" s="54">
        <v>210427780.66999999</v>
      </c>
    </row>
    <row r="221" spans="1:4" x14ac:dyDescent="0.25">
      <c r="A221" s="53">
        <v>2020</v>
      </c>
      <c r="B221" s="53" t="s">
        <v>573</v>
      </c>
      <c r="C221" s="53" t="s">
        <v>381</v>
      </c>
      <c r="D221" s="54">
        <v>16165134.74</v>
      </c>
    </row>
    <row r="222" spans="1:4" x14ac:dyDescent="0.25">
      <c r="A222" s="53">
        <v>2020</v>
      </c>
      <c r="B222" s="53" t="s">
        <v>573</v>
      </c>
      <c r="C222" s="53" t="s">
        <v>579</v>
      </c>
      <c r="D222" s="54">
        <v>74242212</v>
      </c>
    </row>
    <row r="223" spans="1:4" x14ac:dyDescent="0.25">
      <c r="A223" s="53">
        <v>2020</v>
      </c>
      <c r="B223" s="53" t="s">
        <v>573</v>
      </c>
      <c r="C223" s="53" t="s">
        <v>380</v>
      </c>
      <c r="D223" s="54">
        <v>4721588.8499999996</v>
      </c>
    </row>
    <row r="224" spans="1:4" x14ac:dyDescent="0.25">
      <c r="A224" s="53">
        <v>2020</v>
      </c>
      <c r="B224" s="53" t="s">
        <v>573</v>
      </c>
      <c r="C224" s="53" t="s">
        <v>379</v>
      </c>
      <c r="D224" s="54">
        <v>393834003</v>
      </c>
    </row>
    <row r="225" spans="1:4" x14ac:dyDescent="0.25">
      <c r="A225" s="53">
        <v>2020</v>
      </c>
      <c r="B225" s="53" t="s">
        <v>573</v>
      </c>
      <c r="C225" s="53" t="s">
        <v>578</v>
      </c>
      <c r="D225" s="54">
        <v>79204077.540000007</v>
      </c>
    </row>
    <row r="226" spans="1:4" x14ac:dyDescent="0.25">
      <c r="A226" s="53">
        <v>2020</v>
      </c>
      <c r="B226" s="53" t="s">
        <v>573</v>
      </c>
      <c r="C226" s="53" t="s">
        <v>378</v>
      </c>
      <c r="D226" s="54">
        <v>9564982.5199999996</v>
      </c>
    </row>
    <row r="227" spans="1:4" x14ac:dyDescent="0.25">
      <c r="A227" s="53">
        <v>2020</v>
      </c>
      <c r="B227" s="53" t="s">
        <v>573</v>
      </c>
      <c r="C227" s="53" t="s">
        <v>377</v>
      </c>
      <c r="D227" s="54">
        <v>70079731.129999995</v>
      </c>
    </row>
    <row r="228" spans="1:4" x14ac:dyDescent="0.25">
      <c r="A228" s="53">
        <v>2020</v>
      </c>
      <c r="B228" s="53" t="s">
        <v>573</v>
      </c>
      <c r="C228" s="53" t="s">
        <v>577</v>
      </c>
      <c r="D228" s="54">
        <v>9666680</v>
      </c>
    </row>
    <row r="229" spans="1:4" x14ac:dyDescent="0.25">
      <c r="A229" s="53">
        <v>2020</v>
      </c>
      <c r="B229" s="53" t="s">
        <v>573</v>
      </c>
      <c r="C229" s="53" t="s">
        <v>376</v>
      </c>
      <c r="D229" s="54">
        <v>12542805.5</v>
      </c>
    </row>
    <row r="230" spans="1:4" x14ac:dyDescent="0.25">
      <c r="A230" s="53">
        <v>2020</v>
      </c>
      <c r="B230" s="53" t="s">
        <v>573</v>
      </c>
      <c r="C230" s="53" t="s">
        <v>375</v>
      </c>
      <c r="D230" s="54">
        <v>13798985.949999999</v>
      </c>
    </row>
    <row r="231" spans="1:4" x14ac:dyDescent="0.25">
      <c r="A231" s="53">
        <v>2020</v>
      </c>
      <c r="B231" s="53" t="s">
        <v>573</v>
      </c>
      <c r="C231" s="53" t="s">
        <v>374</v>
      </c>
      <c r="D231" s="54">
        <v>3284262</v>
      </c>
    </row>
    <row r="232" spans="1:4" x14ac:dyDescent="0.25">
      <c r="A232" s="53">
        <v>2020</v>
      </c>
      <c r="B232" s="53" t="s">
        <v>573</v>
      </c>
      <c r="C232" s="53" t="s">
        <v>576</v>
      </c>
      <c r="D232" s="54">
        <v>2384638.83</v>
      </c>
    </row>
    <row r="233" spans="1:4" x14ac:dyDescent="0.25">
      <c r="A233" s="53">
        <v>2020</v>
      </c>
      <c r="B233" s="53" t="s">
        <v>573</v>
      </c>
      <c r="C233" s="53" t="s">
        <v>372</v>
      </c>
      <c r="D233" s="54">
        <v>77399263</v>
      </c>
    </row>
    <row r="234" spans="1:4" x14ac:dyDescent="0.25">
      <c r="A234" s="53">
        <v>2020</v>
      </c>
      <c r="B234" s="53" t="s">
        <v>573</v>
      </c>
      <c r="C234" s="53" t="s">
        <v>575</v>
      </c>
      <c r="D234" s="54">
        <v>969552.47</v>
      </c>
    </row>
    <row r="235" spans="1:4" x14ac:dyDescent="0.25">
      <c r="A235" s="53">
        <v>2020</v>
      </c>
      <c r="B235" s="53" t="s">
        <v>573</v>
      </c>
      <c r="C235" s="53" t="s">
        <v>371</v>
      </c>
      <c r="D235" s="54">
        <v>933600</v>
      </c>
    </row>
    <row r="236" spans="1:4" x14ac:dyDescent="0.25">
      <c r="A236" s="53">
        <v>2020</v>
      </c>
      <c r="B236" s="53" t="s">
        <v>573</v>
      </c>
      <c r="C236" s="53" t="s">
        <v>574</v>
      </c>
      <c r="D236" s="54">
        <v>59000</v>
      </c>
    </row>
    <row r="237" spans="1:4" x14ac:dyDescent="0.25">
      <c r="A237" s="53">
        <v>2020</v>
      </c>
      <c r="B237" s="53" t="s">
        <v>573</v>
      </c>
      <c r="C237" s="53" t="s">
        <v>370</v>
      </c>
      <c r="D237" s="54">
        <v>2947087</v>
      </c>
    </row>
    <row r="238" spans="1:4" x14ac:dyDescent="0.25">
      <c r="A238" s="53">
        <v>2020</v>
      </c>
      <c r="B238" s="53" t="s">
        <v>573</v>
      </c>
      <c r="C238" s="53" t="s">
        <v>369</v>
      </c>
      <c r="D238" s="54">
        <v>114065189.78</v>
      </c>
    </row>
    <row r="239" spans="1:4" x14ac:dyDescent="0.25">
      <c r="A239" s="53">
        <v>2020</v>
      </c>
      <c r="B239" s="53" t="s">
        <v>573</v>
      </c>
      <c r="C239" s="53" t="s">
        <v>367</v>
      </c>
      <c r="D239" s="54">
        <v>219557520.27000001</v>
      </c>
    </row>
    <row r="240" spans="1:4" x14ac:dyDescent="0.25">
      <c r="A240" s="53">
        <v>2020</v>
      </c>
      <c r="B240" s="53" t="s">
        <v>573</v>
      </c>
      <c r="C240" s="53" t="s">
        <v>572</v>
      </c>
      <c r="D240" s="54">
        <v>64263326.329999998</v>
      </c>
    </row>
    <row r="241" spans="1:4" x14ac:dyDescent="0.25">
      <c r="A241" s="53">
        <v>2020</v>
      </c>
      <c r="B241" s="53" t="s">
        <v>368</v>
      </c>
      <c r="C241" s="53" t="s">
        <v>571</v>
      </c>
      <c r="D241" s="54">
        <v>898296486</v>
      </c>
    </row>
    <row r="242" spans="1:4" x14ac:dyDescent="0.25">
      <c r="A242" s="53">
        <v>2020</v>
      </c>
      <c r="B242" s="53" t="s">
        <v>368</v>
      </c>
      <c r="C242" s="53" t="s">
        <v>570</v>
      </c>
      <c r="D242" s="54">
        <v>15092849.310000001</v>
      </c>
    </row>
    <row r="243" spans="1:4" x14ac:dyDescent="0.25">
      <c r="A243" s="53">
        <v>2020</v>
      </c>
      <c r="B243" s="53" t="s">
        <v>368</v>
      </c>
      <c r="C243" s="53" t="s">
        <v>569</v>
      </c>
      <c r="D243" s="54">
        <v>259033288</v>
      </c>
    </row>
    <row r="244" spans="1:4" x14ac:dyDescent="0.25">
      <c r="A244" s="53">
        <v>2020</v>
      </c>
      <c r="B244" s="53" t="s">
        <v>368</v>
      </c>
      <c r="C244" s="53" t="s">
        <v>568</v>
      </c>
      <c r="D244" s="54">
        <v>12476861.92</v>
      </c>
    </row>
    <row r="245" spans="1:4" x14ac:dyDescent="0.25">
      <c r="A245" s="53">
        <v>2020</v>
      </c>
      <c r="B245" s="53" t="s">
        <v>368</v>
      </c>
      <c r="C245" s="53" t="s">
        <v>567</v>
      </c>
      <c r="D245" s="54">
        <v>1337558.76</v>
      </c>
    </row>
    <row r="246" spans="1:4" x14ac:dyDescent="0.25">
      <c r="A246" s="53">
        <v>2020</v>
      </c>
      <c r="B246" s="53" t="s">
        <v>368</v>
      </c>
      <c r="C246" s="53" t="s">
        <v>566</v>
      </c>
      <c r="D246" s="54">
        <v>10939548.08</v>
      </c>
    </row>
    <row r="247" spans="1:4" x14ac:dyDescent="0.25">
      <c r="A247" s="53">
        <v>2020</v>
      </c>
      <c r="B247" s="53" t="s">
        <v>368</v>
      </c>
      <c r="C247" s="53" t="s">
        <v>565</v>
      </c>
      <c r="D247" s="54">
        <v>1850954.3</v>
      </c>
    </row>
    <row r="248" spans="1:4" x14ac:dyDescent="0.25">
      <c r="A248" s="53">
        <v>2020</v>
      </c>
      <c r="B248" s="53" t="s">
        <v>368</v>
      </c>
      <c r="C248" s="53" t="s">
        <v>564</v>
      </c>
      <c r="D248" s="54">
        <v>75813307</v>
      </c>
    </row>
    <row r="249" spans="1:4" x14ac:dyDescent="0.25">
      <c r="A249" s="53">
        <v>2020</v>
      </c>
      <c r="B249" s="53" t="s">
        <v>368</v>
      </c>
      <c r="C249" s="53" t="s">
        <v>563</v>
      </c>
      <c r="D249" s="54">
        <v>325702388</v>
      </c>
    </row>
    <row r="250" spans="1:4" x14ac:dyDescent="0.25">
      <c r="A250" s="53">
        <v>2020</v>
      </c>
      <c r="B250" s="53" t="s">
        <v>368</v>
      </c>
      <c r="C250" s="53" t="s">
        <v>562</v>
      </c>
      <c r="D250" s="54">
        <v>4033292877.9400001</v>
      </c>
    </row>
    <row r="251" spans="1:4" x14ac:dyDescent="0.25">
      <c r="A251" s="53">
        <v>2020</v>
      </c>
      <c r="B251" s="53" t="s">
        <v>368</v>
      </c>
      <c r="C251" s="53" t="s">
        <v>561</v>
      </c>
      <c r="D251" s="54">
        <v>33036747.850000001</v>
      </c>
    </row>
    <row r="252" spans="1:4" x14ac:dyDescent="0.25">
      <c r="A252" s="53">
        <v>2020</v>
      </c>
      <c r="B252" s="53" t="s">
        <v>368</v>
      </c>
      <c r="C252" s="53" t="s">
        <v>560</v>
      </c>
      <c r="D252" s="54">
        <v>5753315.0099999998</v>
      </c>
    </row>
    <row r="253" spans="1:4" x14ac:dyDescent="0.25">
      <c r="A253" s="53">
        <v>2020</v>
      </c>
      <c r="B253" s="53" t="s">
        <v>368</v>
      </c>
      <c r="C253" s="53" t="s">
        <v>559</v>
      </c>
      <c r="D253" s="54">
        <v>6053276.0700000003</v>
      </c>
    </row>
    <row r="254" spans="1:4" x14ac:dyDescent="0.25">
      <c r="A254" s="53">
        <v>2020</v>
      </c>
      <c r="B254" s="53" t="s">
        <v>368</v>
      </c>
      <c r="C254" s="53" t="s">
        <v>558</v>
      </c>
      <c r="D254" s="54">
        <v>12529079.779999999</v>
      </c>
    </row>
    <row r="255" spans="1:4" x14ac:dyDescent="0.25">
      <c r="A255" s="53">
        <v>2020</v>
      </c>
      <c r="B255" s="53" t="s">
        <v>368</v>
      </c>
      <c r="C255" s="53" t="s">
        <v>557</v>
      </c>
      <c r="D255" s="54">
        <v>3138575.94</v>
      </c>
    </row>
    <row r="256" spans="1:4" x14ac:dyDescent="0.25">
      <c r="A256" s="53">
        <v>2020</v>
      </c>
      <c r="B256" s="53" t="s">
        <v>368</v>
      </c>
      <c r="C256" s="53" t="s">
        <v>556</v>
      </c>
      <c r="D256" s="54">
        <v>1270964</v>
      </c>
    </row>
    <row r="257" spans="1:4" x14ac:dyDescent="0.25">
      <c r="A257" s="53">
        <v>2020</v>
      </c>
      <c r="B257" s="53" t="s">
        <v>368</v>
      </c>
      <c r="C257" s="53" t="s">
        <v>555</v>
      </c>
      <c r="D257" s="54">
        <v>13957542.59</v>
      </c>
    </row>
    <row r="258" spans="1:4" x14ac:dyDescent="0.25">
      <c r="A258" s="53">
        <v>2020</v>
      </c>
      <c r="B258" s="53" t="s">
        <v>368</v>
      </c>
      <c r="C258" s="53" t="s">
        <v>554</v>
      </c>
      <c r="D258" s="54">
        <v>22355976</v>
      </c>
    </row>
    <row r="259" spans="1:4" x14ac:dyDescent="0.25">
      <c r="A259" s="53">
        <v>2020</v>
      </c>
      <c r="B259" s="53" t="s">
        <v>368</v>
      </c>
      <c r="C259" s="53" t="s">
        <v>553</v>
      </c>
      <c r="D259" s="54">
        <v>129580042.87</v>
      </c>
    </row>
    <row r="260" spans="1:4" x14ac:dyDescent="0.25">
      <c r="A260" s="53">
        <v>2020</v>
      </c>
      <c r="B260" s="53" t="s">
        <v>368</v>
      </c>
      <c r="C260" s="53" t="s">
        <v>552</v>
      </c>
      <c r="D260" s="54">
        <v>5105688.99</v>
      </c>
    </row>
    <row r="261" spans="1:4" x14ac:dyDescent="0.25">
      <c r="A261" s="53">
        <v>2020</v>
      </c>
      <c r="B261" s="53" t="s">
        <v>368</v>
      </c>
      <c r="C261" s="53" t="s">
        <v>551</v>
      </c>
      <c r="D261" s="54">
        <v>110695321.67</v>
      </c>
    </row>
    <row r="262" spans="1:4" x14ac:dyDescent="0.25">
      <c r="A262" s="53">
        <v>2020</v>
      </c>
      <c r="B262" s="53" t="s">
        <v>368</v>
      </c>
      <c r="C262" s="53" t="s">
        <v>550</v>
      </c>
      <c r="D262" s="54">
        <v>10046450</v>
      </c>
    </row>
    <row r="263" spans="1:4" x14ac:dyDescent="0.25">
      <c r="A263" s="53">
        <v>2020</v>
      </c>
      <c r="B263" s="53" t="s">
        <v>368</v>
      </c>
      <c r="C263" s="53" t="s">
        <v>549</v>
      </c>
      <c r="D263" s="54">
        <v>73029893</v>
      </c>
    </row>
    <row r="264" spans="1:4" x14ac:dyDescent="0.25">
      <c r="A264" s="53">
        <v>2020</v>
      </c>
      <c r="B264" s="53" t="s">
        <v>368</v>
      </c>
      <c r="C264" s="53" t="s">
        <v>548</v>
      </c>
      <c r="D264" s="54">
        <v>9339075</v>
      </c>
    </row>
    <row r="265" spans="1:4" x14ac:dyDescent="0.25">
      <c r="A265" s="53">
        <v>2020</v>
      </c>
      <c r="B265" s="53" t="s">
        <v>368</v>
      </c>
      <c r="C265" s="53" t="s">
        <v>547</v>
      </c>
      <c r="D265" s="54">
        <v>36495990.799999997</v>
      </c>
    </row>
    <row r="266" spans="1:4" x14ac:dyDescent="0.25">
      <c r="A266" s="53">
        <v>2020</v>
      </c>
      <c r="B266" s="53" t="s">
        <v>368</v>
      </c>
      <c r="C266" s="53" t="s">
        <v>546</v>
      </c>
      <c r="D266" s="54">
        <v>565273939.82000005</v>
      </c>
    </row>
    <row r="267" spans="1:4" x14ac:dyDescent="0.25">
      <c r="A267" s="53">
        <v>2020</v>
      </c>
      <c r="B267" s="53" t="s">
        <v>368</v>
      </c>
      <c r="C267" s="53" t="s">
        <v>545</v>
      </c>
      <c r="D267" s="54">
        <v>464354</v>
      </c>
    </row>
    <row r="268" spans="1:4" x14ac:dyDescent="0.25">
      <c r="A268" s="53">
        <v>2020</v>
      </c>
      <c r="B268" s="53" t="s">
        <v>368</v>
      </c>
      <c r="C268" s="53" t="s">
        <v>544</v>
      </c>
      <c r="D268" s="54">
        <v>19305748</v>
      </c>
    </row>
    <row r="269" spans="1:4" x14ac:dyDescent="0.25">
      <c r="A269" s="53">
        <v>2020</v>
      </c>
      <c r="B269" s="53" t="s">
        <v>368</v>
      </c>
      <c r="C269" s="53" t="s">
        <v>543</v>
      </c>
      <c r="D269" s="54">
        <v>486318.24</v>
      </c>
    </row>
    <row r="270" spans="1:4" x14ac:dyDescent="0.25">
      <c r="A270" s="53">
        <v>2020</v>
      </c>
      <c r="B270" s="53" t="s">
        <v>368</v>
      </c>
      <c r="C270" s="53" t="s">
        <v>542</v>
      </c>
      <c r="D270" s="54">
        <v>5126948.93</v>
      </c>
    </row>
    <row r="271" spans="1:4" x14ac:dyDescent="0.25">
      <c r="A271" s="53">
        <v>2020</v>
      </c>
      <c r="B271" s="53" t="s">
        <v>368</v>
      </c>
      <c r="C271" s="53" t="s">
        <v>541</v>
      </c>
      <c r="D271" s="54">
        <v>1552817.45</v>
      </c>
    </row>
    <row r="272" spans="1:4" x14ac:dyDescent="0.25">
      <c r="A272" s="53">
        <v>2020</v>
      </c>
      <c r="B272" s="53" t="s">
        <v>368</v>
      </c>
      <c r="C272" s="53" t="s">
        <v>540</v>
      </c>
      <c r="D272" s="54">
        <v>63181945</v>
      </c>
    </row>
    <row r="273" spans="1:4" x14ac:dyDescent="0.25">
      <c r="A273" s="53">
        <v>2020</v>
      </c>
      <c r="B273" s="53" t="s">
        <v>368</v>
      </c>
      <c r="C273" s="53" t="s">
        <v>539</v>
      </c>
      <c r="D273" s="54">
        <v>2359996.5099999998</v>
      </c>
    </row>
    <row r="274" spans="1:4" x14ac:dyDescent="0.25">
      <c r="A274" s="53">
        <v>2020</v>
      </c>
      <c r="B274" s="53" t="s">
        <v>368</v>
      </c>
      <c r="C274" s="53" t="s">
        <v>538</v>
      </c>
      <c r="D274" s="54">
        <v>4185898.15</v>
      </c>
    </row>
    <row r="275" spans="1:4" x14ac:dyDescent="0.25">
      <c r="A275" s="53">
        <v>2020</v>
      </c>
      <c r="B275" s="53" t="s">
        <v>368</v>
      </c>
      <c r="C275" s="53" t="s">
        <v>537</v>
      </c>
      <c r="D275" s="54">
        <v>7278727.5800000001</v>
      </c>
    </row>
    <row r="276" spans="1:4" x14ac:dyDescent="0.25">
      <c r="A276" s="53">
        <v>2020</v>
      </c>
      <c r="B276" s="53" t="s">
        <v>368</v>
      </c>
      <c r="C276" s="53" t="s">
        <v>536</v>
      </c>
      <c r="D276" s="54">
        <v>1983200141.3900001</v>
      </c>
    </row>
    <row r="277" spans="1:4" x14ac:dyDescent="0.25">
      <c r="A277" s="53">
        <v>2020</v>
      </c>
      <c r="B277" s="53" t="s">
        <v>368</v>
      </c>
      <c r="C277" s="53" t="s">
        <v>535</v>
      </c>
      <c r="D277" s="54">
        <v>768901591.10000002</v>
      </c>
    </row>
    <row r="278" spans="1:4" x14ac:dyDescent="0.25">
      <c r="A278" s="53">
        <v>2020</v>
      </c>
      <c r="B278" s="53" t="s">
        <v>368</v>
      </c>
      <c r="C278" s="53" t="s">
        <v>534</v>
      </c>
      <c r="D278" s="54">
        <v>93663742.540000007</v>
      </c>
    </row>
    <row r="279" spans="1:4" x14ac:dyDescent="0.25">
      <c r="A279" s="53">
        <v>2020</v>
      </c>
      <c r="B279" s="53" t="s">
        <v>368</v>
      </c>
      <c r="C279" s="53" t="s">
        <v>533</v>
      </c>
      <c r="D279" s="54">
        <v>1196599.02</v>
      </c>
    </row>
    <row r="280" spans="1:4" x14ac:dyDescent="0.25">
      <c r="A280" s="53">
        <v>2020</v>
      </c>
      <c r="B280" s="53" t="s">
        <v>368</v>
      </c>
      <c r="C280" s="53" t="s">
        <v>532</v>
      </c>
      <c r="D280" s="54">
        <v>1032864539.53</v>
      </c>
    </row>
    <row r="281" spans="1:4" x14ac:dyDescent="0.25">
      <c r="A281" s="53">
        <v>2020</v>
      </c>
      <c r="B281" s="53" t="s">
        <v>368</v>
      </c>
      <c r="C281" s="53" t="s">
        <v>531</v>
      </c>
      <c r="D281" s="54">
        <v>2101884</v>
      </c>
    </row>
    <row r="282" spans="1:4" x14ac:dyDescent="0.25">
      <c r="A282" s="53">
        <v>2020</v>
      </c>
      <c r="B282" s="53" t="s">
        <v>368</v>
      </c>
      <c r="C282" s="53" t="s">
        <v>530</v>
      </c>
      <c r="D282" s="54">
        <v>40563772.560000002</v>
      </c>
    </row>
    <row r="283" spans="1:4" x14ac:dyDescent="0.25">
      <c r="A283" s="53">
        <v>2020</v>
      </c>
      <c r="B283" s="53" t="s">
        <v>368</v>
      </c>
      <c r="C283" s="53" t="s">
        <v>529</v>
      </c>
      <c r="D283" s="54">
        <v>5722866.5199999996</v>
      </c>
    </row>
    <row r="284" spans="1:4" x14ac:dyDescent="0.25">
      <c r="A284" s="53">
        <v>2020</v>
      </c>
      <c r="B284" s="53" t="s">
        <v>368</v>
      </c>
      <c r="C284" s="53" t="s">
        <v>528</v>
      </c>
      <c r="D284" s="54">
        <v>44292228.490000002</v>
      </c>
    </row>
    <row r="285" spans="1:4" x14ac:dyDescent="0.25">
      <c r="A285" s="53">
        <v>2020</v>
      </c>
      <c r="B285" s="53" t="s">
        <v>368</v>
      </c>
      <c r="C285" s="53" t="s">
        <v>527</v>
      </c>
      <c r="D285" s="54">
        <v>15911926.369999999</v>
      </c>
    </row>
    <row r="286" spans="1:4" x14ac:dyDescent="0.25">
      <c r="A286" s="53">
        <v>2020</v>
      </c>
      <c r="B286" s="53" t="s">
        <v>368</v>
      </c>
      <c r="C286" s="53" t="s">
        <v>526</v>
      </c>
      <c r="D286" s="54">
        <v>3730650</v>
      </c>
    </row>
    <row r="287" spans="1:4" x14ac:dyDescent="0.25">
      <c r="A287" s="53">
        <v>2020</v>
      </c>
      <c r="B287" s="53" t="s">
        <v>368</v>
      </c>
      <c r="C287" s="53" t="s">
        <v>525</v>
      </c>
      <c r="D287" s="54">
        <v>22556966.27</v>
      </c>
    </row>
    <row r="288" spans="1:4" x14ac:dyDescent="0.25">
      <c r="A288" s="53">
        <v>2020</v>
      </c>
      <c r="B288" s="53" t="s">
        <v>368</v>
      </c>
      <c r="C288" s="53" t="s">
        <v>524</v>
      </c>
      <c r="D288" s="54">
        <v>14823046049.91</v>
      </c>
    </row>
    <row r="289" spans="1:4" x14ac:dyDescent="0.25">
      <c r="A289" s="53">
        <v>2020</v>
      </c>
      <c r="B289" s="53" t="s">
        <v>368</v>
      </c>
      <c r="C289" s="53" t="s">
        <v>523</v>
      </c>
      <c r="D289" s="54">
        <v>15326527</v>
      </c>
    </row>
    <row r="290" spans="1:4" x14ac:dyDescent="0.25">
      <c r="A290" s="53">
        <v>2020</v>
      </c>
      <c r="B290" s="53" t="s">
        <v>368</v>
      </c>
      <c r="C290" s="53" t="s">
        <v>522</v>
      </c>
      <c r="D290" s="54">
        <v>242093165.02000001</v>
      </c>
    </row>
    <row r="291" spans="1:4" x14ac:dyDescent="0.25">
      <c r="A291" s="53">
        <v>2020</v>
      </c>
      <c r="B291" s="53" t="s">
        <v>368</v>
      </c>
      <c r="C291" s="53" t="s">
        <v>521</v>
      </c>
      <c r="D291" s="54">
        <v>238597696.00999999</v>
      </c>
    </row>
    <row r="292" spans="1:4" x14ac:dyDescent="0.25">
      <c r="A292" s="53">
        <v>2020</v>
      </c>
      <c r="B292" s="53" t="s">
        <v>368</v>
      </c>
      <c r="C292" s="53" t="s">
        <v>520</v>
      </c>
      <c r="D292" s="54">
        <v>43545933.060000002</v>
      </c>
    </row>
    <row r="293" spans="1:4" x14ac:dyDescent="0.25">
      <c r="A293" s="53">
        <v>2020</v>
      </c>
      <c r="B293" s="53" t="s">
        <v>368</v>
      </c>
      <c r="C293" s="53" t="s">
        <v>519</v>
      </c>
      <c r="D293" s="54">
        <v>49892402.869999997</v>
      </c>
    </row>
    <row r="294" spans="1:4" x14ac:dyDescent="0.25">
      <c r="A294" s="53">
        <v>2020</v>
      </c>
      <c r="B294" s="53" t="s">
        <v>368</v>
      </c>
      <c r="C294" s="53" t="s">
        <v>518</v>
      </c>
      <c r="D294" s="54">
        <v>3441803.32</v>
      </c>
    </row>
    <row r="295" spans="1:4" x14ac:dyDescent="0.25">
      <c r="A295" s="53">
        <v>2020</v>
      </c>
      <c r="B295" s="53" t="s">
        <v>368</v>
      </c>
      <c r="C295" s="53" t="s">
        <v>517</v>
      </c>
      <c r="D295" s="54">
        <v>33828475.140000001</v>
      </c>
    </row>
    <row r="296" spans="1:4" x14ac:dyDescent="0.25">
      <c r="A296" s="53">
        <v>2020</v>
      </c>
      <c r="B296" s="53" t="s">
        <v>368</v>
      </c>
      <c r="C296" s="53" t="s">
        <v>516</v>
      </c>
      <c r="D296" s="54">
        <v>63416545.259999998</v>
      </c>
    </row>
    <row r="297" spans="1:4" x14ac:dyDescent="0.25">
      <c r="A297" s="53">
        <v>2020</v>
      </c>
      <c r="B297" s="53" t="s">
        <v>368</v>
      </c>
      <c r="C297" s="53" t="s">
        <v>515</v>
      </c>
      <c r="D297" s="54">
        <v>8236060.5300000003</v>
      </c>
    </row>
    <row r="298" spans="1:4" x14ac:dyDescent="0.25">
      <c r="A298" s="53">
        <v>2020</v>
      </c>
      <c r="B298" s="53" t="s">
        <v>368</v>
      </c>
      <c r="C298" s="53" t="s">
        <v>514</v>
      </c>
      <c r="D298" s="54">
        <v>2716855.83</v>
      </c>
    </row>
    <row r="299" spans="1:4" x14ac:dyDescent="0.25">
      <c r="A299" s="53">
        <v>2020</v>
      </c>
      <c r="B299" s="53" t="s">
        <v>368</v>
      </c>
      <c r="C299" s="53" t="s">
        <v>513</v>
      </c>
      <c r="D299" s="54">
        <v>67062742.950000003</v>
      </c>
    </row>
    <row r="300" spans="1:4" x14ac:dyDescent="0.25">
      <c r="A300" s="53">
        <v>2020</v>
      </c>
      <c r="B300" s="53" t="s">
        <v>368</v>
      </c>
      <c r="C300" s="53" t="s">
        <v>512</v>
      </c>
      <c r="D300" s="54">
        <v>55769012.030000001</v>
      </c>
    </row>
    <row r="301" spans="1:4" x14ac:dyDescent="0.25">
      <c r="A301" s="53">
        <v>2020</v>
      </c>
      <c r="B301" s="53" t="s">
        <v>368</v>
      </c>
      <c r="C301" s="53" t="s">
        <v>511</v>
      </c>
      <c r="D301" s="54">
        <v>71910100.790000007</v>
      </c>
    </row>
    <row r="302" spans="1:4" x14ac:dyDescent="0.25">
      <c r="A302" s="53">
        <v>2020</v>
      </c>
      <c r="B302" s="53" t="s">
        <v>368</v>
      </c>
      <c r="C302" s="53" t="s">
        <v>510</v>
      </c>
      <c r="D302" s="54">
        <v>2993842.96</v>
      </c>
    </row>
    <row r="303" spans="1:4" x14ac:dyDescent="0.25">
      <c r="A303" s="53">
        <v>2020</v>
      </c>
      <c r="B303" s="53" t="s">
        <v>368</v>
      </c>
      <c r="C303" s="53" t="s">
        <v>509</v>
      </c>
      <c r="D303" s="54">
        <v>27091771.620000001</v>
      </c>
    </row>
    <row r="304" spans="1:4" x14ac:dyDescent="0.25">
      <c r="A304" s="53">
        <v>2020</v>
      </c>
      <c r="B304" s="53" t="s">
        <v>368</v>
      </c>
      <c r="C304" s="53" t="s">
        <v>508</v>
      </c>
      <c r="D304" s="54">
        <v>144996597.88</v>
      </c>
    </row>
    <row r="305" spans="1:4" x14ac:dyDescent="0.25">
      <c r="A305" s="53">
        <v>2020</v>
      </c>
      <c r="B305" s="53" t="s">
        <v>368</v>
      </c>
      <c r="C305" s="53" t="s">
        <v>507</v>
      </c>
      <c r="D305" s="54">
        <v>14817130.07</v>
      </c>
    </row>
    <row r="306" spans="1:4" x14ac:dyDescent="0.25">
      <c r="A306" s="53">
        <v>2020</v>
      </c>
      <c r="B306" s="53" t="s">
        <v>368</v>
      </c>
      <c r="C306" s="53" t="s">
        <v>506</v>
      </c>
      <c r="D306" s="54">
        <v>143968915.75999999</v>
      </c>
    </row>
    <row r="307" spans="1:4" x14ac:dyDescent="0.25">
      <c r="A307" s="53">
        <v>2020</v>
      </c>
      <c r="B307" s="53" t="s">
        <v>368</v>
      </c>
      <c r="C307" s="53" t="s">
        <v>505</v>
      </c>
      <c r="D307" s="54">
        <v>433143863.69</v>
      </c>
    </row>
    <row r="308" spans="1:4" x14ac:dyDescent="0.25">
      <c r="A308" s="53">
        <v>2020</v>
      </c>
      <c r="B308" s="53" t="s">
        <v>368</v>
      </c>
      <c r="C308" s="53" t="s">
        <v>504</v>
      </c>
      <c r="D308" s="54">
        <v>485803055.06</v>
      </c>
    </row>
    <row r="309" spans="1:4" x14ac:dyDescent="0.25">
      <c r="A309" s="53">
        <v>2020</v>
      </c>
      <c r="B309" s="53" t="s">
        <v>368</v>
      </c>
      <c r="C309" s="53" t="s">
        <v>503</v>
      </c>
      <c r="D309" s="54">
        <v>487832829.85000002</v>
      </c>
    </row>
    <row r="310" spans="1:4" x14ac:dyDescent="0.25">
      <c r="A310" s="53">
        <v>2020</v>
      </c>
      <c r="B310" s="53" t="s">
        <v>368</v>
      </c>
      <c r="C310" s="53" t="s">
        <v>502</v>
      </c>
      <c r="D310" s="54">
        <v>177749596.75</v>
      </c>
    </row>
    <row r="311" spans="1:4" x14ac:dyDescent="0.25">
      <c r="A311" s="53">
        <v>2020</v>
      </c>
      <c r="B311" s="53" t="s">
        <v>368</v>
      </c>
      <c r="C311" s="53" t="s">
        <v>501</v>
      </c>
      <c r="D311" s="54">
        <v>290981507.38999999</v>
      </c>
    </row>
    <row r="312" spans="1:4" x14ac:dyDescent="0.25">
      <c r="A312" s="53">
        <v>2020</v>
      </c>
      <c r="B312" s="53" t="s">
        <v>368</v>
      </c>
      <c r="C312" s="53" t="s">
        <v>500</v>
      </c>
      <c r="D312" s="54">
        <v>47896042.289999999</v>
      </c>
    </row>
    <row r="313" spans="1:4" x14ac:dyDescent="0.25">
      <c r="A313" s="53">
        <v>2020</v>
      </c>
      <c r="B313" s="53" t="s">
        <v>368</v>
      </c>
      <c r="C313" s="53" t="s">
        <v>499</v>
      </c>
      <c r="D313" s="54">
        <v>117166807.75</v>
      </c>
    </row>
    <row r="314" spans="1:4" x14ac:dyDescent="0.25">
      <c r="A314" s="53">
        <v>2020</v>
      </c>
      <c r="B314" s="53" t="s">
        <v>368</v>
      </c>
      <c r="C314" s="53" t="s">
        <v>498</v>
      </c>
      <c r="D314" s="54">
        <v>132586164.73999999</v>
      </c>
    </row>
    <row r="315" spans="1:4" x14ac:dyDescent="0.25">
      <c r="A315" s="53">
        <v>2020</v>
      </c>
      <c r="B315" s="53" t="s">
        <v>368</v>
      </c>
      <c r="C315" s="53" t="s">
        <v>497</v>
      </c>
      <c r="D315" s="54">
        <v>175067770.06</v>
      </c>
    </row>
    <row r="316" spans="1:4" x14ac:dyDescent="0.25">
      <c r="A316" s="53">
        <v>2020</v>
      </c>
      <c r="B316" s="53" t="s">
        <v>368</v>
      </c>
      <c r="C316" s="53" t="s">
        <v>496</v>
      </c>
      <c r="D316" s="54">
        <v>192001816.99000001</v>
      </c>
    </row>
    <row r="317" spans="1:4" x14ac:dyDescent="0.25">
      <c r="A317" s="53">
        <v>2020</v>
      </c>
      <c r="B317" s="53" t="s">
        <v>368</v>
      </c>
      <c r="C317" s="53" t="s">
        <v>495</v>
      </c>
      <c r="D317" s="54">
        <v>11138782.32</v>
      </c>
    </row>
    <row r="318" spans="1:4" x14ac:dyDescent="0.25">
      <c r="A318" s="53">
        <v>2020</v>
      </c>
      <c r="B318" s="53" t="s">
        <v>368</v>
      </c>
      <c r="C318" s="53" t="s">
        <v>494</v>
      </c>
      <c r="D318" s="54">
        <v>26599953.399999999</v>
      </c>
    </row>
    <row r="319" spans="1:4" x14ac:dyDescent="0.25">
      <c r="A319" s="53">
        <v>2020</v>
      </c>
      <c r="B319" s="53" t="s">
        <v>368</v>
      </c>
      <c r="C319" s="53" t="s">
        <v>493</v>
      </c>
      <c r="D319" s="54">
        <v>27618913.43</v>
      </c>
    </row>
    <row r="320" spans="1:4" x14ac:dyDescent="0.25">
      <c r="A320" s="53">
        <v>2020</v>
      </c>
      <c r="B320" s="53" t="s">
        <v>368</v>
      </c>
      <c r="C320" s="53" t="s">
        <v>492</v>
      </c>
      <c r="D320" s="54">
        <v>2147588261.02</v>
      </c>
    </row>
    <row r="321" spans="1:4" x14ac:dyDescent="0.25">
      <c r="A321" s="53">
        <v>2020</v>
      </c>
      <c r="B321" s="53" t="s">
        <v>368</v>
      </c>
      <c r="C321" s="53" t="s">
        <v>491</v>
      </c>
      <c r="D321" s="54">
        <v>127437400.05</v>
      </c>
    </row>
    <row r="322" spans="1:4" x14ac:dyDescent="0.25">
      <c r="A322" s="53">
        <v>2020</v>
      </c>
      <c r="B322" s="53" t="s">
        <v>368</v>
      </c>
      <c r="C322" s="53" t="s">
        <v>490</v>
      </c>
      <c r="D322" s="54">
        <v>112972000</v>
      </c>
    </row>
    <row r="323" spans="1:4" x14ac:dyDescent="0.25">
      <c r="A323" s="53">
        <v>2020</v>
      </c>
      <c r="B323" s="53" t="s">
        <v>368</v>
      </c>
      <c r="C323" s="53" t="s">
        <v>489</v>
      </c>
      <c r="D323" s="54">
        <v>158128322.55000001</v>
      </c>
    </row>
    <row r="324" spans="1:4" x14ac:dyDescent="0.25">
      <c r="A324" s="53">
        <v>2020</v>
      </c>
      <c r="B324" s="53" t="s">
        <v>368</v>
      </c>
      <c r="C324" s="53" t="s">
        <v>488</v>
      </c>
      <c r="D324" s="54">
        <v>53389354.719999999</v>
      </c>
    </row>
    <row r="325" spans="1:4" x14ac:dyDescent="0.25">
      <c r="A325" s="53">
        <v>2020</v>
      </c>
      <c r="B325" s="53" t="s">
        <v>368</v>
      </c>
      <c r="C325" s="53" t="s">
        <v>487</v>
      </c>
      <c r="D325" s="54">
        <v>5646289.7800000003</v>
      </c>
    </row>
    <row r="326" spans="1:4" x14ac:dyDescent="0.25">
      <c r="A326" s="53">
        <v>2020</v>
      </c>
      <c r="B326" s="53" t="s">
        <v>368</v>
      </c>
      <c r="C326" s="53" t="s">
        <v>486</v>
      </c>
      <c r="D326" s="54">
        <v>234210172.62</v>
      </c>
    </row>
    <row r="327" spans="1:4" x14ac:dyDescent="0.25">
      <c r="A327" s="53">
        <v>2020</v>
      </c>
      <c r="B327" s="53" t="s">
        <v>368</v>
      </c>
      <c r="C327" s="53" t="s">
        <v>485</v>
      </c>
      <c r="D327" s="54">
        <v>640626</v>
      </c>
    </row>
    <row r="328" spans="1:4" x14ac:dyDescent="0.25">
      <c r="A328" s="53">
        <v>2020</v>
      </c>
      <c r="B328" s="53" t="s">
        <v>368</v>
      </c>
      <c r="C328" s="53" t="s">
        <v>484</v>
      </c>
      <c r="D328" s="54">
        <v>11801160</v>
      </c>
    </row>
    <row r="329" spans="1:4" x14ac:dyDescent="0.25">
      <c r="A329" s="53">
        <v>2020</v>
      </c>
      <c r="B329" s="53" t="s">
        <v>368</v>
      </c>
      <c r="C329" s="53" t="s">
        <v>483</v>
      </c>
      <c r="D329" s="54">
        <v>817469.5</v>
      </c>
    </row>
    <row r="330" spans="1:4" x14ac:dyDescent="0.25">
      <c r="A330" s="53">
        <v>2020</v>
      </c>
      <c r="B330" s="53" t="s">
        <v>368</v>
      </c>
      <c r="C330" s="53" t="s">
        <v>482</v>
      </c>
      <c r="D330" s="54">
        <v>141506625</v>
      </c>
    </row>
    <row r="331" spans="1:4" x14ac:dyDescent="0.25">
      <c r="A331" s="53">
        <v>2020</v>
      </c>
      <c r="B331" s="53" t="s">
        <v>368</v>
      </c>
      <c r="C331" s="53" t="s">
        <v>481</v>
      </c>
      <c r="D331" s="54">
        <v>41834116.240000002</v>
      </c>
    </row>
    <row r="332" spans="1:4" x14ac:dyDescent="0.25">
      <c r="A332" s="53">
        <v>2020</v>
      </c>
      <c r="B332" s="53" t="s">
        <v>368</v>
      </c>
      <c r="C332" s="53" t="s">
        <v>480</v>
      </c>
      <c r="D332" s="54">
        <v>6681099.5300000003</v>
      </c>
    </row>
    <row r="333" spans="1:4" x14ac:dyDescent="0.25">
      <c r="A333" s="53">
        <v>2020</v>
      </c>
      <c r="B333" s="53" t="s">
        <v>368</v>
      </c>
      <c r="C333" s="53" t="s">
        <v>479</v>
      </c>
      <c r="D333" s="54">
        <v>155139507.78</v>
      </c>
    </row>
    <row r="334" spans="1:4" x14ac:dyDescent="0.25">
      <c r="A334" s="53">
        <v>2020</v>
      </c>
      <c r="B334" s="53" t="s">
        <v>368</v>
      </c>
      <c r="C334" s="53" t="s">
        <v>478</v>
      </c>
      <c r="D334" s="54">
        <v>1286669.3700000001</v>
      </c>
    </row>
    <row r="335" spans="1:4" x14ac:dyDescent="0.25">
      <c r="A335" s="53">
        <v>2020</v>
      </c>
      <c r="B335" s="53" t="s">
        <v>368</v>
      </c>
      <c r="C335" s="53" t="s">
        <v>477</v>
      </c>
      <c r="D335" s="54">
        <v>1323671.0900000001</v>
      </c>
    </row>
    <row r="336" spans="1:4" x14ac:dyDescent="0.25">
      <c r="A336" s="53">
        <v>2020</v>
      </c>
      <c r="B336" s="53" t="s">
        <v>368</v>
      </c>
      <c r="C336" s="53" t="s">
        <v>476</v>
      </c>
      <c r="D336" s="54">
        <v>4206732.93</v>
      </c>
    </row>
    <row r="337" spans="1:4" x14ac:dyDescent="0.25">
      <c r="A337" s="53">
        <v>2020</v>
      </c>
      <c r="B337" s="53" t="s">
        <v>368</v>
      </c>
      <c r="C337" s="53" t="s">
        <v>475</v>
      </c>
      <c r="D337" s="54">
        <v>8785786.3300000001</v>
      </c>
    </row>
    <row r="338" spans="1:4" x14ac:dyDescent="0.25">
      <c r="A338" s="53">
        <v>2020</v>
      </c>
      <c r="B338" s="53" t="s">
        <v>368</v>
      </c>
      <c r="C338" s="53" t="s">
        <v>474</v>
      </c>
      <c r="D338" s="54">
        <v>5799497.7400000002</v>
      </c>
    </row>
    <row r="339" spans="1:4" x14ac:dyDescent="0.25">
      <c r="A339" s="53">
        <v>2020</v>
      </c>
      <c r="B339" s="53" t="s">
        <v>368</v>
      </c>
      <c r="C339" s="53" t="s">
        <v>473</v>
      </c>
      <c r="D339" s="54">
        <v>179452365</v>
      </c>
    </row>
    <row r="340" spans="1:4" x14ac:dyDescent="0.25">
      <c r="A340" s="53">
        <v>2020</v>
      </c>
      <c r="B340" s="53" t="s">
        <v>368</v>
      </c>
      <c r="C340" s="53" t="s">
        <v>472</v>
      </c>
      <c r="D340" s="54">
        <v>94486325</v>
      </c>
    </row>
    <row r="341" spans="1:4" x14ac:dyDescent="0.25">
      <c r="A341" s="53">
        <v>2020</v>
      </c>
      <c r="B341" s="53" t="s">
        <v>368</v>
      </c>
      <c r="C341" s="53" t="s">
        <v>471</v>
      </c>
      <c r="D341" s="54">
        <v>195589426</v>
      </c>
    </row>
    <row r="342" spans="1:4" x14ac:dyDescent="0.25">
      <c r="A342" s="53">
        <v>2020</v>
      </c>
      <c r="B342" s="53" t="s">
        <v>368</v>
      </c>
      <c r="C342" s="53" t="s">
        <v>470</v>
      </c>
      <c r="D342" s="54">
        <v>159156556</v>
      </c>
    </row>
    <row r="343" spans="1:4" x14ac:dyDescent="0.25">
      <c r="A343" s="53">
        <v>2020</v>
      </c>
      <c r="B343" s="53" t="s">
        <v>368</v>
      </c>
      <c r="C343" s="53" t="s">
        <v>469</v>
      </c>
      <c r="D343" s="54">
        <v>13440843</v>
      </c>
    </row>
    <row r="344" spans="1:4" x14ac:dyDescent="0.25">
      <c r="A344" s="53">
        <v>2020</v>
      </c>
      <c r="B344" s="53" t="s">
        <v>368</v>
      </c>
      <c r="C344" s="53" t="s">
        <v>468</v>
      </c>
      <c r="D344" s="54">
        <v>106651600.87</v>
      </c>
    </row>
    <row r="345" spans="1:4" x14ac:dyDescent="0.25">
      <c r="A345" s="53">
        <v>2020</v>
      </c>
      <c r="B345" s="53" t="s">
        <v>368</v>
      </c>
      <c r="C345" s="53" t="s">
        <v>467</v>
      </c>
      <c r="D345" s="54">
        <v>10750006.75</v>
      </c>
    </row>
    <row r="346" spans="1:4" x14ac:dyDescent="0.25">
      <c r="A346" s="53">
        <v>2020</v>
      </c>
      <c r="B346" s="53" t="s">
        <v>368</v>
      </c>
      <c r="C346" s="53" t="s">
        <v>466</v>
      </c>
      <c r="D346" s="54">
        <v>12853619.32</v>
      </c>
    </row>
    <row r="347" spans="1:4" x14ac:dyDescent="0.25">
      <c r="A347" s="53">
        <v>2020</v>
      </c>
      <c r="B347" s="53" t="s">
        <v>368</v>
      </c>
      <c r="C347" s="53" t="s">
        <v>465</v>
      </c>
      <c r="D347" s="54">
        <v>6138900.6399999997</v>
      </c>
    </row>
    <row r="348" spans="1:4" x14ac:dyDescent="0.25">
      <c r="A348" s="53">
        <v>2020</v>
      </c>
      <c r="B348" s="53" t="s">
        <v>368</v>
      </c>
      <c r="C348" s="53" t="s">
        <v>464</v>
      </c>
      <c r="D348" s="54">
        <v>934862078</v>
      </c>
    </row>
    <row r="349" spans="1:4" x14ac:dyDescent="0.25">
      <c r="A349" s="53">
        <v>2020</v>
      </c>
      <c r="B349" s="53" t="s">
        <v>368</v>
      </c>
      <c r="C349" s="53" t="s">
        <v>463</v>
      </c>
      <c r="D349" s="54">
        <v>742337977.15999997</v>
      </c>
    </row>
    <row r="350" spans="1:4" x14ac:dyDescent="0.25">
      <c r="A350" s="53">
        <v>2020</v>
      </c>
      <c r="B350" s="53" t="s">
        <v>368</v>
      </c>
      <c r="C350" s="53" t="s">
        <v>462</v>
      </c>
      <c r="D350" s="54">
        <v>11767798.390000001</v>
      </c>
    </row>
    <row r="351" spans="1:4" x14ac:dyDescent="0.25">
      <c r="A351" s="53">
        <v>2020</v>
      </c>
      <c r="B351" s="53" t="s">
        <v>368</v>
      </c>
      <c r="C351" s="53" t="s">
        <v>461</v>
      </c>
      <c r="D351" s="54">
        <v>21278769.809999999</v>
      </c>
    </row>
    <row r="352" spans="1:4" x14ac:dyDescent="0.25">
      <c r="A352" s="53">
        <v>2020</v>
      </c>
      <c r="B352" s="53" t="s">
        <v>368</v>
      </c>
      <c r="C352" s="53" t="s">
        <v>460</v>
      </c>
      <c r="D352" s="54">
        <v>3497361.94</v>
      </c>
    </row>
    <row r="353" spans="1:4" x14ac:dyDescent="0.25">
      <c r="A353" s="53">
        <v>2020</v>
      </c>
      <c r="B353" s="53" t="s">
        <v>368</v>
      </c>
      <c r="C353" s="53" t="s">
        <v>459</v>
      </c>
      <c r="D353" s="54">
        <v>433634162.73000002</v>
      </c>
    </row>
    <row r="354" spans="1:4" x14ac:dyDescent="0.25">
      <c r="A354" s="53">
        <v>2020</v>
      </c>
      <c r="B354" s="53" t="s">
        <v>368</v>
      </c>
      <c r="C354" s="53" t="s">
        <v>458</v>
      </c>
      <c r="D354" s="54">
        <v>15957599.74</v>
      </c>
    </row>
    <row r="355" spans="1:4" x14ac:dyDescent="0.25">
      <c r="A355" s="53">
        <v>2020</v>
      </c>
      <c r="B355" s="53" t="s">
        <v>368</v>
      </c>
      <c r="C355" s="53" t="s">
        <v>457</v>
      </c>
      <c r="D355" s="54">
        <v>82558861.700000003</v>
      </c>
    </row>
    <row r="356" spans="1:4" x14ac:dyDescent="0.25">
      <c r="A356" s="53">
        <v>2020</v>
      </c>
      <c r="B356" s="53" t="s">
        <v>368</v>
      </c>
      <c r="C356" s="53" t="s">
        <v>456</v>
      </c>
      <c r="D356" s="54">
        <v>523536784</v>
      </c>
    </row>
    <row r="357" spans="1:4" x14ac:dyDescent="0.25">
      <c r="A357" s="53">
        <v>2020</v>
      </c>
      <c r="B357" s="53" t="s">
        <v>368</v>
      </c>
      <c r="C357" s="53" t="s">
        <v>455</v>
      </c>
      <c r="D357" s="54">
        <v>194065953.56999999</v>
      </c>
    </row>
    <row r="358" spans="1:4" x14ac:dyDescent="0.25">
      <c r="A358" s="53">
        <v>2020</v>
      </c>
      <c r="B358" s="53" t="s">
        <v>368</v>
      </c>
      <c r="C358" s="53" t="s">
        <v>454</v>
      </c>
      <c r="D358" s="54">
        <v>15221733.5</v>
      </c>
    </row>
    <row r="359" spans="1:4" x14ac:dyDescent="0.25">
      <c r="A359" s="53">
        <v>2020</v>
      </c>
      <c r="B359" s="53" t="s">
        <v>368</v>
      </c>
      <c r="C359" s="53" t="s">
        <v>453</v>
      </c>
      <c r="D359" s="54">
        <v>10124142.869999999</v>
      </c>
    </row>
    <row r="360" spans="1:4" x14ac:dyDescent="0.25">
      <c r="A360" s="53">
        <v>2020</v>
      </c>
      <c r="B360" s="53" t="s">
        <v>368</v>
      </c>
      <c r="C360" s="53" t="s">
        <v>452</v>
      </c>
      <c r="D360" s="54">
        <v>11728615.189999999</v>
      </c>
    </row>
    <row r="361" spans="1:4" x14ac:dyDescent="0.25">
      <c r="A361" s="53">
        <v>2020</v>
      </c>
      <c r="B361" s="53" t="s">
        <v>368</v>
      </c>
      <c r="C361" s="53" t="s">
        <v>451</v>
      </c>
      <c r="D361" s="54">
        <v>1543336.2</v>
      </c>
    </row>
    <row r="362" spans="1:4" x14ac:dyDescent="0.25">
      <c r="A362" s="53">
        <v>2020</v>
      </c>
      <c r="B362" s="53" t="s">
        <v>368</v>
      </c>
      <c r="C362" s="53" t="s">
        <v>450</v>
      </c>
      <c r="D362" s="54">
        <v>13007856.26</v>
      </c>
    </row>
    <row r="363" spans="1:4" x14ac:dyDescent="0.25">
      <c r="A363" s="53">
        <v>2020</v>
      </c>
      <c r="B363" s="53" t="s">
        <v>368</v>
      </c>
      <c r="C363" s="53" t="s">
        <v>449</v>
      </c>
      <c r="D363" s="54">
        <v>8784960.5399999991</v>
      </c>
    </row>
    <row r="364" spans="1:4" x14ac:dyDescent="0.25">
      <c r="A364" s="53">
        <v>2020</v>
      </c>
      <c r="B364" s="53" t="s">
        <v>368</v>
      </c>
      <c r="C364" s="53" t="s">
        <v>448</v>
      </c>
      <c r="D364" s="54">
        <v>1572536.3200000001</v>
      </c>
    </row>
    <row r="365" spans="1:4" x14ac:dyDescent="0.25">
      <c r="A365" s="53">
        <v>2020</v>
      </c>
      <c r="B365" s="53" t="s">
        <v>368</v>
      </c>
      <c r="C365" s="53" t="s">
        <v>447</v>
      </c>
      <c r="D365" s="54">
        <v>248335070</v>
      </c>
    </row>
    <row r="366" spans="1:4" x14ac:dyDescent="0.25">
      <c r="A366" s="53">
        <v>2020</v>
      </c>
      <c r="B366" s="53" t="s">
        <v>368</v>
      </c>
      <c r="C366" s="53" t="s">
        <v>446</v>
      </c>
      <c r="D366" s="54">
        <v>17172746</v>
      </c>
    </row>
    <row r="367" spans="1:4" x14ac:dyDescent="0.25">
      <c r="A367" s="53">
        <v>2020</v>
      </c>
      <c r="B367" s="53" t="s">
        <v>368</v>
      </c>
      <c r="C367" s="53" t="s">
        <v>445</v>
      </c>
      <c r="D367" s="54">
        <v>199091647</v>
      </c>
    </row>
    <row r="368" spans="1:4" x14ac:dyDescent="0.25">
      <c r="A368" s="53">
        <v>2020</v>
      </c>
      <c r="B368" s="53" t="s">
        <v>368</v>
      </c>
      <c r="C368" s="53" t="s">
        <v>444</v>
      </c>
      <c r="D368" s="54">
        <v>289612006.62</v>
      </c>
    </row>
    <row r="369" spans="1:4" x14ac:dyDescent="0.25">
      <c r="A369" s="53">
        <v>2020</v>
      </c>
      <c r="B369" s="53" t="s">
        <v>368</v>
      </c>
      <c r="C369" s="53" t="s">
        <v>443</v>
      </c>
      <c r="D369" s="54">
        <v>8062343</v>
      </c>
    </row>
    <row r="370" spans="1:4" x14ac:dyDescent="0.25">
      <c r="A370" s="53">
        <v>2020</v>
      </c>
      <c r="B370" s="53" t="s">
        <v>368</v>
      </c>
      <c r="C370" s="53" t="s">
        <v>442</v>
      </c>
      <c r="D370" s="54">
        <v>3393042.51</v>
      </c>
    </row>
    <row r="371" spans="1:4" x14ac:dyDescent="0.25">
      <c r="A371" s="53">
        <v>2020</v>
      </c>
      <c r="B371" s="53" t="s">
        <v>368</v>
      </c>
      <c r="C371" s="53" t="s">
        <v>441</v>
      </c>
      <c r="D371" s="54">
        <v>1313906588.27</v>
      </c>
    </row>
    <row r="372" spans="1:4" x14ac:dyDescent="0.25">
      <c r="A372" s="53">
        <v>2020</v>
      </c>
      <c r="B372" s="53" t="s">
        <v>368</v>
      </c>
      <c r="C372" s="53" t="s">
        <v>440</v>
      </c>
      <c r="D372" s="54">
        <v>4004767.8</v>
      </c>
    </row>
    <row r="373" spans="1:4" x14ac:dyDescent="0.25">
      <c r="A373" s="53">
        <v>2020</v>
      </c>
      <c r="B373" s="53" t="s">
        <v>368</v>
      </c>
      <c r="C373" s="53" t="s">
        <v>439</v>
      </c>
      <c r="D373" s="54">
        <v>88308043.260000005</v>
      </c>
    </row>
    <row r="374" spans="1:4" x14ac:dyDescent="0.25">
      <c r="A374" s="53">
        <v>2020</v>
      </c>
      <c r="B374" s="53" t="s">
        <v>368</v>
      </c>
      <c r="C374" s="53" t="s">
        <v>438</v>
      </c>
      <c r="D374" s="54">
        <v>18098218.57</v>
      </c>
    </row>
    <row r="375" spans="1:4" x14ac:dyDescent="0.25">
      <c r="A375" s="53">
        <v>2020</v>
      </c>
      <c r="B375" s="53" t="s">
        <v>368</v>
      </c>
      <c r="C375" s="53" t="s">
        <v>437</v>
      </c>
      <c r="D375" s="54">
        <v>2576226.2400000002</v>
      </c>
    </row>
    <row r="376" spans="1:4" x14ac:dyDescent="0.25">
      <c r="A376" s="53">
        <v>2020</v>
      </c>
      <c r="B376" s="53" t="s">
        <v>368</v>
      </c>
      <c r="C376" s="53" t="s">
        <v>436</v>
      </c>
      <c r="D376" s="54">
        <v>12527490.35</v>
      </c>
    </row>
    <row r="377" spans="1:4" x14ac:dyDescent="0.25">
      <c r="A377" s="53">
        <v>2020</v>
      </c>
      <c r="B377" s="53" t="s">
        <v>368</v>
      </c>
      <c r="C377" s="53" t="s">
        <v>435</v>
      </c>
      <c r="D377" s="54">
        <v>309138.53000000003</v>
      </c>
    </row>
    <row r="378" spans="1:4" x14ac:dyDescent="0.25">
      <c r="A378" s="53">
        <v>2020</v>
      </c>
      <c r="B378" s="53" t="s">
        <v>368</v>
      </c>
      <c r="C378" s="53" t="s">
        <v>434</v>
      </c>
      <c r="D378" s="54">
        <v>12460477.810000001</v>
      </c>
    </row>
    <row r="379" spans="1:4" x14ac:dyDescent="0.25">
      <c r="A379" s="53">
        <v>2020</v>
      </c>
      <c r="B379" s="53" t="s">
        <v>368</v>
      </c>
      <c r="C379" s="53" t="s">
        <v>433</v>
      </c>
      <c r="D379" s="54">
        <v>171938017.13999999</v>
      </c>
    </row>
    <row r="380" spans="1:4" x14ac:dyDescent="0.25">
      <c r="A380" s="53">
        <v>2020</v>
      </c>
      <c r="B380" s="53" t="s">
        <v>368</v>
      </c>
      <c r="C380" s="53" t="s">
        <v>432</v>
      </c>
      <c r="D380" s="54">
        <v>2156749.04</v>
      </c>
    </row>
    <row r="381" spans="1:4" x14ac:dyDescent="0.25">
      <c r="A381" s="53">
        <v>2020</v>
      </c>
      <c r="B381" s="53" t="s">
        <v>368</v>
      </c>
      <c r="C381" s="53" t="s">
        <v>431</v>
      </c>
      <c r="D381" s="54">
        <v>6228972.1799999997</v>
      </c>
    </row>
    <row r="382" spans="1:4" x14ac:dyDescent="0.25">
      <c r="A382" s="53">
        <v>2020</v>
      </c>
      <c r="B382" s="53" t="s">
        <v>368</v>
      </c>
      <c r="C382" s="53" t="s">
        <v>430</v>
      </c>
      <c r="D382" s="54">
        <v>260268906.80000001</v>
      </c>
    </row>
    <row r="383" spans="1:4" x14ac:dyDescent="0.25">
      <c r="A383" s="53">
        <v>2020</v>
      </c>
      <c r="B383" s="53" t="s">
        <v>368</v>
      </c>
      <c r="C383" s="53" t="s">
        <v>429</v>
      </c>
      <c r="D383" s="54">
        <v>5268906.91</v>
      </c>
    </row>
    <row r="384" spans="1:4" x14ac:dyDescent="0.25">
      <c r="A384" s="53">
        <v>2020</v>
      </c>
      <c r="B384" s="53" t="s">
        <v>368</v>
      </c>
      <c r="C384" s="53" t="s">
        <v>428</v>
      </c>
      <c r="D384" s="54">
        <v>6194498734.8599997</v>
      </c>
    </row>
    <row r="385" spans="1:4" x14ac:dyDescent="0.25">
      <c r="A385" s="53">
        <v>2020</v>
      </c>
      <c r="B385" s="53" t="s">
        <v>368</v>
      </c>
      <c r="C385" s="53" t="s">
        <v>427</v>
      </c>
      <c r="D385" s="54">
        <v>16933621.300000001</v>
      </c>
    </row>
    <row r="386" spans="1:4" x14ac:dyDescent="0.25">
      <c r="A386" s="53">
        <v>2020</v>
      </c>
      <c r="B386" s="53" t="s">
        <v>368</v>
      </c>
      <c r="C386" s="53" t="s">
        <v>426</v>
      </c>
      <c r="D386" s="54">
        <v>17884814.620000001</v>
      </c>
    </row>
    <row r="387" spans="1:4" x14ac:dyDescent="0.25">
      <c r="A387" s="53">
        <v>2020</v>
      </c>
      <c r="B387" s="53" t="s">
        <v>368</v>
      </c>
      <c r="C387" s="53" t="s">
        <v>425</v>
      </c>
      <c r="D387" s="54">
        <v>158927983.06</v>
      </c>
    </row>
    <row r="388" spans="1:4" x14ac:dyDescent="0.25">
      <c r="A388" s="53">
        <v>2020</v>
      </c>
      <c r="B388" s="53" t="s">
        <v>368</v>
      </c>
      <c r="C388" s="53" t="s">
        <v>424</v>
      </c>
      <c r="D388" s="54">
        <v>19300995.739999998</v>
      </c>
    </row>
    <row r="389" spans="1:4" x14ac:dyDescent="0.25">
      <c r="A389" s="53">
        <v>2020</v>
      </c>
      <c r="B389" s="53" t="s">
        <v>368</v>
      </c>
      <c r="C389" s="53" t="s">
        <v>423</v>
      </c>
      <c r="D389" s="54">
        <v>187225287.47</v>
      </c>
    </row>
    <row r="390" spans="1:4" x14ac:dyDescent="0.25">
      <c r="A390" s="53">
        <v>2020</v>
      </c>
      <c r="B390" s="53" t="s">
        <v>368</v>
      </c>
      <c r="C390" s="53" t="s">
        <v>422</v>
      </c>
      <c r="D390" s="54">
        <v>4028241.66</v>
      </c>
    </row>
    <row r="391" spans="1:4" x14ac:dyDescent="0.25">
      <c r="A391" s="53">
        <v>2020</v>
      </c>
      <c r="B391" s="53" t="s">
        <v>368</v>
      </c>
      <c r="C391" s="53" t="s">
        <v>421</v>
      </c>
      <c r="D391" s="54">
        <v>17894570.809999999</v>
      </c>
    </row>
    <row r="392" spans="1:4" x14ac:dyDescent="0.25">
      <c r="A392" s="53">
        <v>2020</v>
      </c>
      <c r="B392" s="53" t="s">
        <v>368</v>
      </c>
      <c r="C392" s="53" t="s">
        <v>420</v>
      </c>
      <c r="D392" s="54">
        <v>113518126.11</v>
      </c>
    </row>
    <row r="393" spans="1:4" x14ac:dyDescent="0.25">
      <c r="A393" s="53">
        <v>2020</v>
      </c>
      <c r="B393" s="53" t="s">
        <v>368</v>
      </c>
      <c r="C393" s="53" t="s">
        <v>419</v>
      </c>
      <c r="D393" s="54">
        <v>3407353229.9699998</v>
      </c>
    </row>
    <row r="394" spans="1:4" x14ac:dyDescent="0.25">
      <c r="A394" s="53">
        <v>2020</v>
      </c>
      <c r="B394" s="53" t="s">
        <v>368</v>
      </c>
      <c r="C394" s="53" t="s">
        <v>418</v>
      </c>
      <c r="D394" s="54">
        <v>30945564.260000002</v>
      </c>
    </row>
    <row r="395" spans="1:4" x14ac:dyDescent="0.25">
      <c r="A395" s="53">
        <v>2020</v>
      </c>
      <c r="B395" s="53" t="s">
        <v>368</v>
      </c>
      <c r="C395" s="53" t="s">
        <v>417</v>
      </c>
      <c r="D395" s="54">
        <v>13658463</v>
      </c>
    </row>
    <row r="396" spans="1:4" x14ac:dyDescent="0.25">
      <c r="A396" s="53">
        <v>2020</v>
      </c>
      <c r="B396" s="53" t="s">
        <v>368</v>
      </c>
      <c r="C396" s="53" t="s">
        <v>416</v>
      </c>
      <c r="D396" s="54">
        <v>5181319.67</v>
      </c>
    </row>
    <row r="397" spans="1:4" x14ac:dyDescent="0.25">
      <c r="A397" s="53">
        <v>2020</v>
      </c>
      <c r="B397" s="53" t="s">
        <v>368</v>
      </c>
      <c r="C397" s="53" t="s">
        <v>415</v>
      </c>
      <c r="D397" s="54">
        <v>12106451.789999999</v>
      </c>
    </row>
    <row r="398" spans="1:4" x14ac:dyDescent="0.25">
      <c r="A398" s="53">
        <v>2020</v>
      </c>
      <c r="B398" s="53" t="s">
        <v>368</v>
      </c>
      <c r="C398" s="53" t="s">
        <v>414</v>
      </c>
      <c r="D398" s="54">
        <v>8211608.2300000004</v>
      </c>
    </row>
    <row r="399" spans="1:4" x14ac:dyDescent="0.25">
      <c r="A399" s="53">
        <v>2020</v>
      </c>
      <c r="B399" s="53" t="s">
        <v>368</v>
      </c>
      <c r="C399" s="53" t="s">
        <v>413</v>
      </c>
      <c r="D399" s="54">
        <v>70700000</v>
      </c>
    </row>
    <row r="400" spans="1:4" x14ac:dyDescent="0.25">
      <c r="A400" s="53">
        <v>2020</v>
      </c>
      <c r="B400" s="53" t="s">
        <v>368</v>
      </c>
      <c r="C400" s="53" t="s">
        <v>412</v>
      </c>
      <c r="D400" s="54">
        <v>32584197</v>
      </c>
    </row>
    <row r="401" spans="1:4" x14ac:dyDescent="0.25">
      <c r="A401" s="53">
        <v>2020</v>
      </c>
      <c r="B401" s="53" t="s">
        <v>368</v>
      </c>
      <c r="C401" s="53" t="s">
        <v>411</v>
      </c>
      <c r="D401" s="54">
        <v>116483004</v>
      </c>
    </row>
    <row r="402" spans="1:4" x14ac:dyDescent="0.25">
      <c r="A402" s="53">
        <v>2020</v>
      </c>
      <c r="B402" s="53" t="s">
        <v>368</v>
      </c>
      <c r="C402" s="53" t="s">
        <v>410</v>
      </c>
      <c r="D402" s="54">
        <v>156097900</v>
      </c>
    </row>
    <row r="403" spans="1:4" x14ac:dyDescent="0.25">
      <c r="A403" s="53">
        <v>2020</v>
      </c>
      <c r="B403" s="53" t="s">
        <v>368</v>
      </c>
      <c r="C403" s="53" t="s">
        <v>409</v>
      </c>
      <c r="D403" s="54">
        <v>15232992</v>
      </c>
    </row>
    <row r="404" spans="1:4" x14ac:dyDescent="0.25">
      <c r="A404" s="53">
        <v>2020</v>
      </c>
      <c r="B404" s="53" t="s">
        <v>368</v>
      </c>
      <c r="C404" s="53" t="s">
        <v>408</v>
      </c>
      <c r="D404" s="54">
        <v>115000000</v>
      </c>
    </row>
    <row r="405" spans="1:4" x14ac:dyDescent="0.25">
      <c r="A405" s="53">
        <v>2020</v>
      </c>
      <c r="B405" s="53" t="s">
        <v>368</v>
      </c>
      <c r="C405" s="53" t="s">
        <v>407</v>
      </c>
      <c r="D405" s="54">
        <v>265500</v>
      </c>
    </row>
    <row r="406" spans="1:4" x14ac:dyDescent="0.25">
      <c r="A406" s="53">
        <v>2020</v>
      </c>
      <c r="B406" s="53" t="s">
        <v>368</v>
      </c>
      <c r="C406" s="53" t="s">
        <v>406</v>
      </c>
      <c r="D406" s="54">
        <v>12414659.300000001</v>
      </c>
    </row>
    <row r="407" spans="1:4" x14ac:dyDescent="0.25">
      <c r="A407" s="53">
        <v>2020</v>
      </c>
      <c r="B407" s="53" t="s">
        <v>368</v>
      </c>
      <c r="C407" s="53" t="s">
        <v>405</v>
      </c>
      <c r="D407" s="54">
        <v>791904.57</v>
      </c>
    </row>
    <row r="408" spans="1:4" x14ac:dyDescent="0.25">
      <c r="A408" s="53">
        <v>2020</v>
      </c>
      <c r="B408" s="53" t="s">
        <v>368</v>
      </c>
      <c r="C408" s="53" t="s">
        <v>404</v>
      </c>
      <c r="D408" s="54">
        <v>4987407.8099999996</v>
      </c>
    </row>
    <row r="409" spans="1:4" x14ac:dyDescent="0.25">
      <c r="A409" s="53">
        <v>2020</v>
      </c>
      <c r="B409" s="53" t="s">
        <v>368</v>
      </c>
      <c r="C409" s="53" t="s">
        <v>403</v>
      </c>
      <c r="D409" s="54">
        <v>2639432.9700000002</v>
      </c>
    </row>
    <row r="410" spans="1:4" x14ac:dyDescent="0.25">
      <c r="A410" s="53">
        <v>2020</v>
      </c>
      <c r="B410" s="53" t="s">
        <v>368</v>
      </c>
      <c r="C410" s="53" t="s">
        <v>402</v>
      </c>
      <c r="D410" s="54">
        <v>3539780.27</v>
      </c>
    </row>
    <row r="411" spans="1:4" x14ac:dyDescent="0.25">
      <c r="A411" s="53">
        <v>2020</v>
      </c>
      <c r="B411" s="53" t="s">
        <v>368</v>
      </c>
      <c r="C411" s="53" t="s">
        <v>401</v>
      </c>
      <c r="D411" s="54">
        <v>14981100.35</v>
      </c>
    </row>
    <row r="412" spans="1:4" x14ac:dyDescent="0.25">
      <c r="A412" s="53">
        <v>2020</v>
      </c>
      <c r="B412" s="53" t="s">
        <v>368</v>
      </c>
      <c r="C412" s="53" t="s">
        <v>400</v>
      </c>
      <c r="D412" s="54">
        <v>22603131.23</v>
      </c>
    </row>
    <row r="413" spans="1:4" x14ac:dyDescent="0.25">
      <c r="A413" s="53">
        <v>2020</v>
      </c>
      <c r="B413" s="53" t="s">
        <v>368</v>
      </c>
      <c r="C413" s="53" t="s">
        <v>399</v>
      </c>
      <c r="D413" s="54">
        <v>57223781</v>
      </c>
    </row>
    <row r="414" spans="1:4" x14ac:dyDescent="0.25">
      <c r="A414" s="53">
        <v>2020</v>
      </c>
      <c r="B414" s="53" t="s">
        <v>368</v>
      </c>
      <c r="C414" s="53" t="s">
        <v>398</v>
      </c>
      <c r="D414" s="54">
        <v>14053337.26</v>
      </c>
    </row>
    <row r="415" spans="1:4" x14ac:dyDescent="0.25">
      <c r="A415" s="53">
        <v>2020</v>
      </c>
      <c r="B415" s="53" t="s">
        <v>368</v>
      </c>
      <c r="C415" s="53" t="s">
        <v>397</v>
      </c>
      <c r="D415" s="54">
        <v>2795936.46</v>
      </c>
    </row>
    <row r="416" spans="1:4" x14ac:dyDescent="0.25">
      <c r="A416" s="53">
        <v>2020</v>
      </c>
      <c r="B416" s="53" t="s">
        <v>368</v>
      </c>
      <c r="C416" s="53" t="s">
        <v>396</v>
      </c>
      <c r="D416" s="54">
        <v>7002632.04</v>
      </c>
    </row>
    <row r="417" spans="1:4" x14ac:dyDescent="0.25">
      <c r="A417" s="53">
        <v>2020</v>
      </c>
      <c r="B417" s="53" t="s">
        <v>368</v>
      </c>
      <c r="C417" s="53" t="s">
        <v>395</v>
      </c>
      <c r="D417" s="54">
        <v>1698229.33</v>
      </c>
    </row>
    <row r="418" spans="1:4" x14ac:dyDescent="0.25">
      <c r="A418" s="53">
        <v>2020</v>
      </c>
      <c r="B418" s="53" t="s">
        <v>368</v>
      </c>
      <c r="C418" s="53" t="s">
        <v>394</v>
      </c>
      <c r="D418" s="54">
        <v>16341778.550000001</v>
      </c>
    </row>
    <row r="419" spans="1:4" x14ac:dyDescent="0.25">
      <c r="A419" s="53">
        <v>2020</v>
      </c>
      <c r="B419" s="53" t="s">
        <v>368</v>
      </c>
      <c r="C419" s="53" t="s">
        <v>393</v>
      </c>
      <c r="D419" s="54">
        <v>2093711.01</v>
      </c>
    </row>
    <row r="420" spans="1:4" x14ac:dyDescent="0.25">
      <c r="A420" s="53">
        <v>2020</v>
      </c>
      <c r="B420" s="53" t="s">
        <v>368</v>
      </c>
      <c r="C420" s="53" t="s">
        <v>392</v>
      </c>
      <c r="D420" s="54">
        <v>51829695.920000002</v>
      </c>
    </row>
    <row r="421" spans="1:4" x14ac:dyDescent="0.25">
      <c r="A421" s="53">
        <v>2020</v>
      </c>
      <c r="B421" s="53" t="s">
        <v>368</v>
      </c>
      <c r="C421" s="53" t="s">
        <v>391</v>
      </c>
      <c r="D421" s="54">
        <v>15897925.720000001</v>
      </c>
    </row>
    <row r="422" spans="1:4" x14ac:dyDescent="0.25">
      <c r="A422" s="53">
        <v>2020</v>
      </c>
      <c r="B422" s="53" t="s">
        <v>368</v>
      </c>
      <c r="C422" s="53" t="s">
        <v>390</v>
      </c>
      <c r="D422" s="54">
        <v>2850855</v>
      </c>
    </row>
    <row r="423" spans="1:4" x14ac:dyDescent="0.25">
      <c r="A423" s="53">
        <v>2020</v>
      </c>
      <c r="B423" s="53" t="s">
        <v>368</v>
      </c>
      <c r="C423" s="53" t="s">
        <v>389</v>
      </c>
      <c r="D423" s="54">
        <v>528725316.94999999</v>
      </c>
    </row>
    <row r="424" spans="1:4" x14ac:dyDescent="0.25">
      <c r="A424" s="53">
        <v>2020</v>
      </c>
      <c r="B424" s="53" t="s">
        <v>368</v>
      </c>
      <c r="C424" s="53" t="s">
        <v>388</v>
      </c>
      <c r="D424" s="54">
        <v>8603376.7599999998</v>
      </c>
    </row>
    <row r="425" spans="1:4" x14ac:dyDescent="0.25">
      <c r="A425" s="53">
        <v>2020</v>
      </c>
      <c r="B425" s="53" t="s">
        <v>368</v>
      </c>
      <c r="C425" s="53" t="s">
        <v>387</v>
      </c>
      <c r="D425" s="54">
        <v>3389439.01</v>
      </c>
    </row>
    <row r="426" spans="1:4" x14ac:dyDescent="0.25">
      <c r="A426" s="53">
        <v>2020</v>
      </c>
      <c r="B426" s="53" t="s">
        <v>368</v>
      </c>
      <c r="C426" s="53" t="s">
        <v>386</v>
      </c>
      <c r="D426" s="54">
        <v>55359903.920000002</v>
      </c>
    </row>
    <row r="427" spans="1:4" x14ac:dyDescent="0.25">
      <c r="A427" s="53">
        <v>2020</v>
      </c>
      <c r="B427" s="53" t="s">
        <v>368</v>
      </c>
      <c r="C427" s="53" t="s">
        <v>385</v>
      </c>
      <c r="D427" s="54">
        <v>1436138869.5999999</v>
      </c>
    </row>
    <row r="428" spans="1:4" x14ac:dyDescent="0.25">
      <c r="A428" s="53">
        <v>2020</v>
      </c>
      <c r="B428" s="53" t="s">
        <v>368</v>
      </c>
      <c r="C428" s="53" t="s">
        <v>384</v>
      </c>
      <c r="D428" s="54">
        <v>944163.53</v>
      </c>
    </row>
    <row r="429" spans="1:4" x14ac:dyDescent="0.25">
      <c r="A429" s="53">
        <v>2020</v>
      </c>
      <c r="B429" s="53" t="s">
        <v>368</v>
      </c>
      <c r="C429" s="53" t="s">
        <v>383</v>
      </c>
      <c r="D429" s="54">
        <v>30000000</v>
      </c>
    </row>
    <row r="430" spans="1:4" x14ac:dyDescent="0.25">
      <c r="A430" s="53">
        <v>2020</v>
      </c>
      <c r="B430" s="53" t="s">
        <v>368</v>
      </c>
      <c r="C430" s="53" t="s">
        <v>382</v>
      </c>
      <c r="D430" s="54">
        <v>759078807</v>
      </c>
    </row>
    <row r="431" spans="1:4" x14ac:dyDescent="0.25">
      <c r="A431" s="53">
        <v>2020</v>
      </c>
      <c r="B431" s="53" t="s">
        <v>368</v>
      </c>
      <c r="C431" s="53" t="s">
        <v>381</v>
      </c>
      <c r="D431" s="54">
        <v>277745859.31999999</v>
      </c>
    </row>
    <row r="432" spans="1:4" x14ac:dyDescent="0.25">
      <c r="A432" s="53">
        <v>2020</v>
      </c>
      <c r="B432" s="53" t="s">
        <v>368</v>
      </c>
      <c r="C432" s="53" t="s">
        <v>380</v>
      </c>
      <c r="D432" s="54">
        <v>13965552.890000001</v>
      </c>
    </row>
    <row r="433" spans="1:4" x14ac:dyDescent="0.25">
      <c r="A433" s="53">
        <v>2020</v>
      </c>
      <c r="B433" s="53" t="s">
        <v>368</v>
      </c>
      <c r="C433" s="53" t="s">
        <v>379</v>
      </c>
      <c r="D433" s="54">
        <v>1053753342.46</v>
      </c>
    </row>
    <row r="434" spans="1:4" x14ac:dyDescent="0.25">
      <c r="A434" s="53">
        <v>2020</v>
      </c>
      <c r="B434" s="53" t="s">
        <v>368</v>
      </c>
      <c r="C434" s="53" t="s">
        <v>378</v>
      </c>
      <c r="D434" s="54">
        <v>13299126.609999999</v>
      </c>
    </row>
    <row r="435" spans="1:4" x14ac:dyDescent="0.25">
      <c r="A435" s="53">
        <v>2020</v>
      </c>
      <c r="B435" s="53" t="s">
        <v>368</v>
      </c>
      <c r="C435" s="53" t="s">
        <v>377</v>
      </c>
      <c r="D435" s="54">
        <v>29777916.109999999</v>
      </c>
    </row>
    <row r="436" spans="1:4" x14ac:dyDescent="0.25">
      <c r="A436" s="53">
        <v>2020</v>
      </c>
      <c r="B436" s="53" t="s">
        <v>368</v>
      </c>
      <c r="C436" s="53" t="s">
        <v>376</v>
      </c>
      <c r="D436" s="54">
        <v>39022408.909999996</v>
      </c>
    </row>
    <row r="437" spans="1:4" x14ac:dyDescent="0.25">
      <c r="A437" s="53">
        <v>2020</v>
      </c>
      <c r="B437" s="53" t="s">
        <v>368</v>
      </c>
      <c r="C437" s="53" t="s">
        <v>375</v>
      </c>
      <c r="D437" s="54">
        <v>64707018.689999998</v>
      </c>
    </row>
    <row r="438" spans="1:4" x14ac:dyDescent="0.25">
      <c r="A438" s="53">
        <v>2020</v>
      </c>
      <c r="B438" s="53" t="s">
        <v>368</v>
      </c>
      <c r="C438" s="53" t="s">
        <v>374</v>
      </c>
      <c r="D438" s="54">
        <v>2950140.33</v>
      </c>
    </row>
    <row r="439" spans="1:4" x14ac:dyDescent="0.25">
      <c r="A439" s="53">
        <v>2020</v>
      </c>
      <c r="B439" s="53" t="s">
        <v>368</v>
      </c>
      <c r="C439" s="53" t="s">
        <v>373</v>
      </c>
      <c r="D439" s="54">
        <v>6696033.3499999996</v>
      </c>
    </row>
    <row r="440" spans="1:4" x14ac:dyDescent="0.25">
      <c r="A440" s="53">
        <v>2020</v>
      </c>
      <c r="B440" s="53" t="s">
        <v>368</v>
      </c>
      <c r="C440" s="53" t="s">
        <v>372</v>
      </c>
      <c r="D440" s="54">
        <v>7686643.29</v>
      </c>
    </row>
    <row r="441" spans="1:4" x14ac:dyDescent="0.25">
      <c r="A441" s="53">
        <v>2020</v>
      </c>
      <c r="B441" s="53" t="s">
        <v>368</v>
      </c>
      <c r="C441" s="53" t="s">
        <v>371</v>
      </c>
      <c r="D441" s="54">
        <v>4012504.29</v>
      </c>
    </row>
    <row r="442" spans="1:4" x14ac:dyDescent="0.25">
      <c r="A442" s="53">
        <v>2020</v>
      </c>
      <c r="B442" s="53" t="s">
        <v>368</v>
      </c>
      <c r="C442" s="53" t="s">
        <v>370</v>
      </c>
      <c r="D442" s="54">
        <v>5868881.3600000003</v>
      </c>
    </row>
    <row r="443" spans="1:4" x14ac:dyDescent="0.25">
      <c r="A443" s="53">
        <v>2020</v>
      </c>
      <c r="B443" s="53" t="s">
        <v>368</v>
      </c>
      <c r="C443" s="53" t="s">
        <v>369</v>
      </c>
      <c r="D443" s="54">
        <v>103728999.01000001</v>
      </c>
    </row>
    <row r="444" spans="1:4" x14ac:dyDescent="0.25">
      <c r="A444" s="53">
        <v>2020</v>
      </c>
      <c r="B444" s="53" t="s">
        <v>368</v>
      </c>
      <c r="C444" s="53" t="s">
        <v>367</v>
      </c>
      <c r="D444" s="54">
        <v>561531057.89999998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9.140625" defaultRowHeight="15" x14ac:dyDescent="0.25"/>
  <cols>
    <col min="1" max="1" width="9.140625" style="53"/>
    <col min="2" max="2" width="43.5703125" style="53" bestFit="1" customWidth="1"/>
    <col min="3" max="5" width="19.7109375" style="54" customWidth="1"/>
    <col min="6" max="16384" width="9.140625" style="53"/>
  </cols>
  <sheetData>
    <row r="1" spans="1:5" x14ac:dyDescent="0.25">
      <c r="A1" s="53" t="s">
        <v>216</v>
      </c>
    </row>
    <row r="2" spans="1:5" x14ac:dyDescent="0.25">
      <c r="A2" s="57" t="s">
        <v>366</v>
      </c>
    </row>
    <row r="3" spans="1:5" x14ac:dyDescent="0.25">
      <c r="A3" s="53" t="s">
        <v>656</v>
      </c>
    </row>
    <row r="4" spans="1:5" x14ac:dyDescent="0.25">
      <c r="A4" s="56" t="s">
        <v>365</v>
      </c>
      <c r="B4" s="56" t="s">
        <v>364</v>
      </c>
      <c r="C4" s="55" t="s">
        <v>655</v>
      </c>
      <c r="D4" s="55" t="s">
        <v>654</v>
      </c>
      <c r="E4" s="55" t="s">
        <v>653</v>
      </c>
    </row>
    <row r="5" spans="1:5" x14ac:dyDescent="0.25">
      <c r="A5" s="53">
        <v>2020</v>
      </c>
      <c r="B5" s="53" t="s">
        <v>652</v>
      </c>
      <c r="C5" s="54">
        <v>41365932.789999999</v>
      </c>
      <c r="D5" s="54">
        <v>0</v>
      </c>
      <c r="E5" s="54">
        <v>41365932.789999999</v>
      </c>
    </row>
    <row r="6" spans="1:5" x14ac:dyDescent="0.25">
      <c r="A6" s="53">
        <v>2020</v>
      </c>
      <c r="B6" s="53" t="s">
        <v>651</v>
      </c>
      <c r="C6" s="54">
        <v>27865967.530000001</v>
      </c>
      <c r="D6" s="54">
        <v>0</v>
      </c>
      <c r="E6" s="54">
        <v>27865967.530000001</v>
      </c>
    </row>
    <row r="7" spans="1:5" x14ac:dyDescent="0.25">
      <c r="A7" s="53">
        <v>2020</v>
      </c>
      <c r="B7" s="53" t="s">
        <v>650</v>
      </c>
      <c r="C7" s="54">
        <v>11694280.41</v>
      </c>
      <c r="D7" s="54">
        <v>0</v>
      </c>
      <c r="E7" s="54">
        <v>11694280.41</v>
      </c>
    </row>
    <row r="8" spans="1:5" x14ac:dyDescent="0.25">
      <c r="A8" s="53">
        <v>2020</v>
      </c>
      <c r="B8" s="53" t="s">
        <v>649</v>
      </c>
      <c r="C8" s="54">
        <v>10806931.41</v>
      </c>
      <c r="D8" s="54">
        <v>0</v>
      </c>
      <c r="E8" s="54">
        <v>10806931.41</v>
      </c>
    </row>
    <row r="9" spans="1:5" x14ac:dyDescent="0.25">
      <c r="A9" s="53">
        <v>2020</v>
      </c>
      <c r="B9" s="53" t="s">
        <v>648</v>
      </c>
      <c r="C9" s="54">
        <v>10314711.279999999</v>
      </c>
      <c r="D9" s="54">
        <v>0</v>
      </c>
      <c r="E9" s="54">
        <v>10314711.279999999</v>
      </c>
    </row>
    <row r="10" spans="1:5" x14ac:dyDescent="0.25">
      <c r="A10" s="53">
        <v>2020</v>
      </c>
      <c r="B10" s="53" t="s">
        <v>647</v>
      </c>
      <c r="C10" s="54">
        <v>40040046.399999999</v>
      </c>
      <c r="D10" s="54">
        <v>0</v>
      </c>
      <c r="E10" s="54">
        <v>40040046.399999999</v>
      </c>
    </row>
    <row r="11" spans="1:5" x14ac:dyDescent="0.25">
      <c r="A11" s="53">
        <v>2020</v>
      </c>
      <c r="B11" s="53" t="s">
        <v>646</v>
      </c>
      <c r="C11" s="54">
        <v>11470302.689999999</v>
      </c>
      <c r="D11" s="54">
        <v>0</v>
      </c>
      <c r="E11" s="54">
        <v>11470302.689999999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baseColWidth="10" defaultColWidth="9.140625" defaultRowHeight="15" x14ac:dyDescent="0.25"/>
  <cols>
    <col min="1" max="1" width="9.140625" style="53"/>
    <col min="2" max="3" width="45.7109375" style="53" customWidth="1"/>
    <col min="4" max="4" width="19.7109375" style="54" customWidth="1"/>
    <col min="5" max="16384" width="9.140625" style="53"/>
  </cols>
  <sheetData>
    <row r="1" spans="1:4" x14ac:dyDescent="0.25">
      <c r="A1" s="53" t="s">
        <v>216</v>
      </c>
    </row>
    <row r="2" spans="1:4" x14ac:dyDescent="0.25">
      <c r="A2" s="57" t="s">
        <v>366</v>
      </c>
    </row>
    <row r="3" spans="1:4" x14ac:dyDescent="0.25">
      <c r="A3" s="53" t="s">
        <v>688</v>
      </c>
    </row>
    <row r="4" spans="1:4" x14ac:dyDescent="0.25">
      <c r="A4" s="56" t="s">
        <v>365</v>
      </c>
      <c r="B4" s="56" t="s">
        <v>364</v>
      </c>
      <c r="C4" s="56" t="s">
        <v>363</v>
      </c>
      <c r="D4" s="55" t="s">
        <v>362</v>
      </c>
    </row>
    <row r="5" spans="1:4" x14ac:dyDescent="0.25">
      <c r="A5" s="53">
        <v>2020</v>
      </c>
      <c r="B5" s="53" t="s">
        <v>673</v>
      </c>
      <c r="C5" s="53" t="s">
        <v>687</v>
      </c>
      <c r="D5" s="54">
        <v>2500000</v>
      </c>
    </row>
    <row r="6" spans="1:4" x14ac:dyDescent="0.25">
      <c r="A6" s="53">
        <v>2020</v>
      </c>
      <c r="B6" s="53" t="s">
        <v>673</v>
      </c>
      <c r="C6" s="53" t="s">
        <v>686</v>
      </c>
      <c r="D6" s="54">
        <v>9378147.7599999998</v>
      </c>
    </row>
    <row r="7" spans="1:4" x14ac:dyDescent="0.25">
      <c r="A7" s="53">
        <v>2020</v>
      </c>
      <c r="B7" s="53" t="s">
        <v>673</v>
      </c>
      <c r="C7" s="53" t="s">
        <v>685</v>
      </c>
      <c r="D7" s="54">
        <v>16907860.379999999</v>
      </c>
    </row>
    <row r="8" spans="1:4" x14ac:dyDescent="0.25">
      <c r="A8" s="53">
        <v>2020</v>
      </c>
      <c r="B8" s="53" t="s">
        <v>673</v>
      </c>
      <c r="C8" s="53" t="s">
        <v>684</v>
      </c>
      <c r="D8" s="54">
        <v>84840270</v>
      </c>
    </row>
    <row r="9" spans="1:4" x14ac:dyDescent="0.25">
      <c r="A9" s="53">
        <v>2020</v>
      </c>
      <c r="B9" s="53" t="s">
        <v>673</v>
      </c>
      <c r="C9" s="53" t="s">
        <v>683</v>
      </c>
      <c r="D9" s="54">
        <v>22444585</v>
      </c>
    </row>
    <row r="10" spans="1:4" x14ac:dyDescent="0.25">
      <c r="A10" s="53">
        <v>2020</v>
      </c>
      <c r="B10" s="53" t="s">
        <v>673</v>
      </c>
      <c r="C10" s="53" t="s">
        <v>682</v>
      </c>
      <c r="D10" s="54">
        <v>12484521.390000001</v>
      </c>
    </row>
    <row r="11" spans="1:4" x14ac:dyDescent="0.25">
      <c r="A11" s="53">
        <v>2020</v>
      </c>
      <c r="B11" s="53" t="s">
        <v>673</v>
      </c>
      <c r="C11" s="53" t="s">
        <v>681</v>
      </c>
      <c r="D11" s="54">
        <v>29881000</v>
      </c>
    </row>
    <row r="12" spans="1:4" x14ac:dyDescent="0.25">
      <c r="A12" s="53">
        <v>2020</v>
      </c>
      <c r="B12" s="53" t="s">
        <v>673</v>
      </c>
      <c r="C12" s="53" t="s">
        <v>680</v>
      </c>
      <c r="D12" s="54">
        <v>5617239.8499999996</v>
      </c>
    </row>
    <row r="13" spans="1:4" x14ac:dyDescent="0.25">
      <c r="A13" s="53">
        <v>2020</v>
      </c>
      <c r="B13" s="53" t="s">
        <v>673</v>
      </c>
      <c r="C13" s="53" t="s">
        <v>679</v>
      </c>
      <c r="D13" s="54">
        <v>3378000</v>
      </c>
    </row>
    <row r="14" spans="1:4" x14ac:dyDescent="0.25">
      <c r="A14" s="53">
        <v>2020</v>
      </c>
      <c r="B14" s="53" t="s">
        <v>673</v>
      </c>
      <c r="C14" s="53" t="s">
        <v>678</v>
      </c>
      <c r="D14" s="54">
        <v>1325000</v>
      </c>
    </row>
    <row r="15" spans="1:4" x14ac:dyDescent="0.25">
      <c r="A15" s="53">
        <v>2020</v>
      </c>
      <c r="B15" s="53" t="s">
        <v>673</v>
      </c>
      <c r="C15" s="53" t="s">
        <v>677</v>
      </c>
      <c r="D15" s="54">
        <v>4390000</v>
      </c>
    </row>
    <row r="16" spans="1:4" x14ac:dyDescent="0.25">
      <c r="A16" s="53">
        <v>2020</v>
      </c>
      <c r="B16" s="53" t="s">
        <v>673</v>
      </c>
      <c r="C16" s="53" t="s">
        <v>676</v>
      </c>
      <c r="D16" s="54">
        <v>8945376</v>
      </c>
    </row>
    <row r="17" spans="1:4" x14ac:dyDescent="0.25">
      <c r="A17" s="53">
        <v>2020</v>
      </c>
      <c r="B17" s="53" t="s">
        <v>673</v>
      </c>
      <c r="C17" s="53" t="s">
        <v>675</v>
      </c>
      <c r="D17" s="54">
        <v>86525892</v>
      </c>
    </row>
    <row r="18" spans="1:4" x14ac:dyDescent="0.25">
      <c r="A18" s="53">
        <v>2020</v>
      </c>
      <c r="B18" s="53" t="s">
        <v>673</v>
      </c>
      <c r="C18" s="53" t="s">
        <v>674</v>
      </c>
      <c r="D18" s="54">
        <v>35560800</v>
      </c>
    </row>
    <row r="19" spans="1:4" x14ac:dyDescent="0.25">
      <c r="A19" s="53">
        <v>2020</v>
      </c>
      <c r="B19" s="53" t="s">
        <v>673</v>
      </c>
      <c r="C19" s="53" t="s">
        <v>672</v>
      </c>
      <c r="D19" s="54">
        <v>1535879</v>
      </c>
    </row>
    <row r="20" spans="1:4" x14ac:dyDescent="0.25">
      <c r="A20" s="53">
        <v>2020</v>
      </c>
      <c r="B20" s="53" t="s">
        <v>668</v>
      </c>
      <c r="C20" s="53" t="s">
        <v>671</v>
      </c>
      <c r="D20" s="54">
        <v>63546100</v>
      </c>
    </row>
    <row r="21" spans="1:4" x14ac:dyDescent="0.25">
      <c r="A21" s="53">
        <v>2020</v>
      </c>
      <c r="B21" s="53" t="s">
        <v>668</v>
      </c>
      <c r="C21" s="53" t="s">
        <v>670</v>
      </c>
      <c r="D21" s="54">
        <v>12975904</v>
      </c>
    </row>
    <row r="22" spans="1:4" x14ac:dyDescent="0.25">
      <c r="A22" s="53">
        <v>2020</v>
      </c>
      <c r="B22" s="53" t="s">
        <v>668</v>
      </c>
      <c r="C22" s="53" t="s">
        <v>669</v>
      </c>
      <c r="D22" s="54">
        <v>14121537.630000001</v>
      </c>
    </row>
    <row r="23" spans="1:4" x14ac:dyDescent="0.25">
      <c r="A23" s="53">
        <v>2020</v>
      </c>
      <c r="B23" s="53" t="s">
        <v>668</v>
      </c>
      <c r="C23" s="53" t="s">
        <v>667</v>
      </c>
      <c r="D23" s="54">
        <v>200000</v>
      </c>
    </row>
    <row r="24" spans="1:4" x14ac:dyDescent="0.25">
      <c r="A24" s="53">
        <v>2020</v>
      </c>
      <c r="B24" s="53" t="s">
        <v>665</v>
      </c>
      <c r="C24" s="53" t="s">
        <v>666</v>
      </c>
      <c r="D24" s="54">
        <v>176360681.30000001</v>
      </c>
    </row>
    <row r="25" spans="1:4" x14ac:dyDescent="0.25">
      <c r="A25" s="53">
        <v>2020</v>
      </c>
      <c r="B25" s="53" t="s">
        <v>665</v>
      </c>
      <c r="C25" s="53" t="s">
        <v>664</v>
      </c>
      <c r="D25" s="54">
        <v>18283885.41</v>
      </c>
    </row>
    <row r="26" spans="1:4" x14ac:dyDescent="0.25">
      <c r="A26" s="53">
        <v>2020</v>
      </c>
      <c r="B26" s="53" t="s">
        <v>663</v>
      </c>
      <c r="C26" s="53" t="s">
        <v>662</v>
      </c>
      <c r="D26" s="54">
        <v>120000</v>
      </c>
    </row>
    <row r="27" spans="1:4" x14ac:dyDescent="0.25">
      <c r="A27" s="53">
        <v>2020</v>
      </c>
      <c r="B27" s="53" t="s">
        <v>658</v>
      </c>
      <c r="C27" s="53" t="s">
        <v>661</v>
      </c>
      <c r="D27" s="54">
        <v>192851356</v>
      </c>
    </row>
    <row r="28" spans="1:4" x14ac:dyDescent="0.25">
      <c r="A28" s="53">
        <v>2020</v>
      </c>
      <c r="B28" s="53" t="s">
        <v>658</v>
      </c>
      <c r="C28" s="53" t="s">
        <v>660</v>
      </c>
      <c r="D28" s="54">
        <v>600000</v>
      </c>
    </row>
    <row r="29" spans="1:4" x14ac:dyDescent="0.25">
      <c r="A29" s="53">
        <v>2020</v>
      </c>
      <c r="B29" s="53" t="s">
        <v>658</v>
      </c>
      <c r="C29" s="53" t="s">
        <v>659</v>
      </c>
      <c r="D29" s="54">
        <v>958400</v>
      </c>
    </row>
    <row r="30" spans="1:4" x14ac:dyDescent="0.25">
      <c r="A30" s="53">
        <v>2020</v>
      </c>
      <c r="B30" s="53" t="s">
        <v>658</v>
      </c>
      <c r="C30" s="53" t="s">
        <v>657</v>
      </c>
      <c r="D30" s="54">
        <v>25820701.079999998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1"/>
  <sheetViews>
    <sheetView workbookViewId="0"/>
  </sheetViews>
  <sheetFormatPr baseColWidth="10" defaultColWidth="9.140625" defaultRowHeight="15" x14ac:dyDescent="0.25"/>
  <cols>
    <col min="1" max="1" width="9.140625" style="53"/>
    <col min="2" max="3" width="45.7109375" style="53" customWidth="1"/>
    <col min="4" max="4" width="66" style="53" customWidth="1"/>
    <col min="5" max="5" width="19.7109375" style="54" customWidth="1"/>
    <col min="6" max="16384" width="9.140625" style="53"/>
  </cols>
  <sheetData>
    <row r="1" spans="1:5" x14ac:dyDescent="0.25">
      <c r="A1" s="53" t="s">
        <v>216</v>
      </c>
    </row>
    <row r="2" spans="1:5" x14ac:dyDescent="0.25">
      <c r="A2" s="57" t="s">
        <v>366</v>
      </c>
    </row>
    <row r="3" spans="1:5" x14ac:dyDescent="0.25">
      <c r="A3" s="53" t="s">
        <v>924</v>
      </c>
    </row>
    <row r="4" spans="1:5" x14ac:dyDescent="0.25">
      <c r="A4" s="56" t="s">
        <v>365</v>
      </c>
      <c r="B4" s="56" t="s">
        <v>364</v>
      </c>
      <c r="C4" s="56" t="s">
        <v>923</v>
      </c>
      <c r="D4" s="56" t="s">
        <v>922</v>
      </c>
      <c r="E4" s="55" t="s">
        <v>362</v>
      </c>
    </row>
    <row r="5" spans="1:5" x14ac:dyDescent="0.25">
      <c r="A5" s="53">
        <v>2020</v>
      </c>
      <c r="B5" s="53" t="s">
        <v>690</v>
      </c>
      <c r="C5" s="53" t="s">
        <v>360</v>
      </c>
      <c r="D5" s="53" t="s">
        <v>921</v>
      </c>
      <c r="E5" s="54">
        <v>10000</v>
      </c>
    </row>
    <row r="6" spans="1:5" x14ac:dyDescent="0.25">
      <c r="A6" s="53">
        <v>2020</v>
      </c>
      <c r="B6" s="53" t="s">
        <v>690</v>
      </c>
      <c r="C6" s="53" t="s">
        <v>360</v>
      </c>
      <c r="D6" s="53" t="s">
        <v>920</v>
      </c>
      <c r="E6" s="54">
        <v>490000</v>
      </c>
    </row>
    <row r="7" spans="1:5" x14ac:dyDescent="0.25">
      <c r="A7" s="53">
        <v>2020</v>
      </c>
      <c r="B7" s="53" t="s">
        <v>690</v>
      </c>
      <c r="C7" s="53" t="s">
        <v>360</v>
      </c>
      <c r="D7" s="53" t="s">
        <v>919</v>
      </c>
      <c r="E7" s="54">
        <v>300000</v>
      </c>
    </row>
    <row r="8" spans="1:5" x14ac:dyDescent="0.25">
      <c r="A8" s="53">
        <v>2020</v>
      </c>
      <c r="B8" s="53" t="s">
        <v>690</v>
      </c>
      <c r="C8" s="53" t="s">
        <v>359</v>
      </c>
      <c r="D8" s="53" t="s">
        <v>686</v>
      </c>
      <c r="E8" s="54">
        <v>500000</v>
      </c>
    </row>
    <row r="9" spans="1:5" x14ac:dyDescent="0.25">
      <c r="A9" s="53">
        <v>2020</v>
      </c>
      <c r="B9" s="53" t="s">
        <v>690</v>
      </c>
      <c r="C9" s="53" t="s">
        <v>359</v>
      </c>
      <c r="D9" s="53" t="s">
        <v>657</v>
      </c>
      <c r="E9" s="54">
        <v>25820701.079999998</v>
      </c>
    </row>
    <row r="10" spans="1:5" x14ac:dyDescent="0.25">
      <c r="A10" s="53">
        <v>2020</v>
      </c>
      <c r="B10" s="53" t="s">
        <v>690</v>
      </c>
      <c r="C10" s="53" t="s">
        <v>359</v>
      </c>
      <c r="D10" s="53" t="s">
        <v>661</v>
      </c>
      <c r="E10" s="54">
        <v>500000</v>
      </c>
    </row>
    <row r="11" spans="1:5" x14ac:dyDescent="0.25">
      <c r="A11" s="53">
        <v>2020</v>
      </c>
      <c r="B11" s="53" t="s">
        <v>690</v>
      </c>
      <c r="C11" s="53" t="s">
        <v>359</v>
      </c>
      <c r="D11" s="53" t="s">
        <v>918</v>
      </c>
      <c r="E11" s="54">
        <v>200000</v>
      </c>
    </row>
    <row r="12" spans="1:5" x14ac:dyDescent="0.25">
      <c r="A12" s="53">
        <v>2020</v>
      </c>
      <c r="B12" s="53" t="s">
        <v>690</v>
      </c>
      <c r="C12" s="53" t="s">
        <v>357</v>
      </c>
      <c r="D12" s="53" t="s">
        <v>917</v>
      </c>
      <c r="E12" s="54">
        <v>2700000</v>
      </c>
    </row>
    <row r="13" spans="1:5" x14ac:dyDescent="0.25">
      <c r="A13" s="53">
        <v>2020</v>
      </c>
      <c r="B13" s="53" t="s">
        <v>690</v>
      </c>
      <c r="C13" s="53" t="s">
        <v>357</v>
      </c>
      <c r="D13" s="53" t="s">
        <v>916</v>
      </c>
      <c r="E13" s="54">
        <v>8950259</v>
      </c>
    </row>
    <row r="14" spans="1:5" x14ac:dyDescent="0.25">
      <c r="A14" s="53">
        <v>2020</v>
      </c>
      <c r="B14" s="53" t="s">
        <v>690</v>
      </c>
      <c r="C14" s="53" t="s">
        <v>357</v>
      </c>
      <c r="D14" s="53" t="s">
        <v>915</v>
      </c>
      <c r="E14" s="54">
        <v>2250000</v>
      </c>
    </row>
    <row r="15" spans="1:5" x14ac:dyDescent="0.25">
      <c r="A15" s="53">
        <v>2020</v>
      </c>
      <c r="B15" s="53" t="s">
        <v>690</v>
      </c>
      <c r="C15" s="53" t="s">
        <v>357</v>
      </c>
      <c r="D15" s="53" t="s">
        <v>914</v>
      </c>
      <c r="E15" s="54">
        <v>875000</v>
      </c>
    </row>
    <row r="16" spans="1:5" x14ac:dyDescent="0.25">
      <c r="A16" s="53">
        <v>2020</v>
      </c>
      <c r="B16" s="53" t="s">
        <v>690</v>
      </c>
      <c r="C16" s="53" t="s">
        <v>357</v>
      </c>
      <c r="D16" s="53" t="s">
        <v>913</v>
      </c>
      <c r="E16" s="54">
        <v>21000000</v>
      </c>
    </row>
    <row r="17" spans="1:5" x14ac:dyDescent="0.25">
      <c r="A17" s="53">
        <v>2020</v>
      </c>
      <c r="B17" s="53" t="s">
        <v>690</v>
      </c>
      <c r="C17" s="53" t="s">
        <v>357</v>
      </c>
      <c r="D17" s="53" t="s">
        <v>912</v>
      </c>
      <c r="E17" s="54">
        <v>750000</v>
      </c>
    </row>
    <row r="18" spans="1:5" x14ac:dyDescent="0.25">
      <c r="A18" s="53">
        <v>2020</v>
      </c>
      <c r="B18" s="53" t="s">
        <v>690</v>
      </c>
      <c r="C18" s="53" t="s">
        <v>357</v>
      </c>
      <c r="D18" s="53" t="s">
        <v>911</v>
      </c>
      <c r="E18" s="54">
        <v>4962492</v>
      </c>
    </row>
    <row r="19" spans="1:5" x14ac:dyDescent="0.25">
      <c r="A19" s="53">
        <v>2020</v>
      </c>
      <c r="B19" s="53" t="s">
        <v>690</v>
      </c>
      <c r="C19" s="53" t="s">
        <v>357</v>
      </c>
      <c r="D19" s="53" t="s">
        <v>910</v>
      </c>
      <c r="E19" s="54">
        <v>500000</v>
      </c>
    </row>
    <row r="20" spans="1:5" x14ac:dyDescent="0.25">
      <c r="A20" s="53">
        <v>2020</v>
      </c>
      <c r="B20" s="53" t="s">
        <v>690</v>
      </c>
      <c r="C20" s="53" t="s">
        <v>357</v>
      </c>
      <c r="D20" s="53" t="s">
        <v>909</v>
      </c>
      <c r="E20" s="54">
        <v>35560800</v>
      </c>
    </row>
    <row r="21" spans="1:5" x14ac:dyDescent="0.25">
      <c r="A21" s="53">
        <v>2020</v>
      </c>
      <c r="B21" s="53" t="s">
        <v>690</v>
      </c>
      <c r="C21" s="53" t="s">
        <v>357</v>
      </c>
      <c r="D21" s="53" t="s">
        <v>908</v>
      </c>
      <c r="E21" s="54">
        <v>8945376</v>
      </c>
    </row>
    <row r="22" spans="1:5" x14ac:dyDescent="0.25">
      <c r="A22" s="53">
        <v>2020</v>
      </c>
      <c r="B22" s="53" t="s">
        <v>690</v>
      </c>
      <c r="C22" s="53" t="s">
        <v>357</v>
      </c>
      <c r="D22" s="53" t="s">
        <v>907</v>
      </c>
      <c r="E22" s="54">
        <v>86525892</v>
      </c>
    </row>
    <row r="23" spans="1:5" x14ac:dyDescent="0.25">
      <c r="A23" s="53">
        <v>2020</v>
      </c>
      <c r="B23" s="53" t="s">
        <v>690</v>
      </c>
      <c r="C23" s="53" t="s">
        <v>357</v>
      </c>
      <c r="D23" s="53" t="s">
        <v>906</v>
      </c>
      <c r="E23" s="54">
        <v>20547830</v>
      </c>
    </row>
    <row r="24" spans="1:5" x14ac:dyDescent="0.25">
      <c r="A24" s="53">
        <v>2020</v>
      </c>
      <c r="B24" s="53" t="s">
        <v>690</v>
      </c>
      <c r="C24" s="53" t="s">
        <v>357</v>
      </c>
      <c r="D24" s="53" t="s">
        <v>905</v>
      </c>
      <c r="E24" s="54">
        <v>750000</v>
      </c>
    </row>
    <row r="25" spans="1:5" x14ac:dyDescent="0.25">
      <c r="A25" s="53">
        <v>2020</v>
      </c>
      <c r="B25" s="53" t="s">
        <v>690</v>
      </c>
      <c r="C25" s="53" t="s">
        <v>357</v>
      </c>
      <c r="D25" s="53" t="s">
        <v>904</v>
      </c>
      <c r="E25" s="54">
        <v>750000</v>
      </c>
    </row>
    <row r="26" spans="1:5" x14ac:dyDescent="0.25">
      <c r="A26" s="53">
        <v>2020</v>
      </c>
      <c r="B26" s="53" t="s">
        <v>690</v>
      </c>
      <c r="C26" s="53" t="s">
        <v>357</v>
      </c>
      <c r="D26" s="53" t="s">
        <v>903</v>
      </c>
      <c r="E26" s="54">
        <v>750000</v>
      </c>
    </row>
    <row r="27" spans="1:5" x14ac:dyDescent="0.25">
      <c r="A27" s="53">
        <v>2020</v>
      </c>
      <c r="B27" s="53" t="s">
        <v>690</v>
      </c>
      <c r="C27" s="53" t="s">
        <v>357</v>
      </c>
      <c r="D27" s="53" t="s">
        <v>902</v>
      </c>
      <c r="E27" s="54">
        <v>1000000</v>
      </c>
    </row>
    <row r="28" spans="1:5" x14ac:dyDescent="0.25">
      <c r="A28" s="53">
        <v>2020</v>
      </c>
      <c r="B28" s="53" t="s">
        <v>690</v>
      </c>
      <c r="C28" s="53" t="s">
        <v>357</v>
      </c>
      <c r="D28" s="53" t="s">
        <v>901</v>
      </c>
      <c r="E28" s="54">
        <v>4600000</v>
      </c>
    </row>
    <row r="29" spans="1:5" x14ac:dyDescent="0.25">
      <c r="A29" s="53">
        <v>2020</v>
      </c>
      <c r="B29" s="53" t="s">
        <v>690</v>
      </c>
      <c r="C29" s="53" t="s">
        <v>357</v>
      </c>
      <c r="D29" s="53" t="s">
        <v>900</v>
      </c>
      <c r="E29" s="54">
        <v>10000000</v>
      </c>
    </row>
    <row r="30" spans="1:5" x14ac:dyDescent="0.25">
      <c r="A30" s="53">
        <v>2020</v>
      </c>
      <c r="B30" s="53" t="s">
        <v>690</v>
      </c>
      <c r="C30" s="53" t="s">
        <v>357</v>
      </c>
      <c r="D30" s="53" t="s">
        <v>899</v>
      </c>
      <c r="E30" s="54">
        <v>8500000</v>
      </c>
    </row>
    <row r="31" spans="1:5" x14ac:dyDescent="0.25">
      <c r="A31" s="53">
        <v>2020</v>
      </c>
      <c r="B31" s="53" t="s">
        <v>690</v>
      </c>
      <c r="C31" s="53" t="s">
        <v>357</v>
      </c>
      <c r="D31" s="53" t="s">
        <v>898</v>
      </c>
      <c r="E31" s="54">
        <v>750000</v>
      </c>
    </row>
    <row r="32" spans="1:5" x14ac:dyDescent="0.25">
      <c r="A32" s="53">
        <v>2020</v>
      </c>
      <c r="B32" s="53" t="s">
        <v>690</v>
      </c>
      <c r="C32" s="53" t="s">
        <v>357</v>
      </c>
      <c r="D32" s="53" t="s">
        <v>897</v>
      </c>
      <c r="E32" s="54">
        <v>81337227</v>
      </c>
    </row>
    <row r="33" spans="1:5" x14ac:dyDescent="0.25">
      <c r="A33" s="53">
        <v>2020</v>
      </c>
      <c r="B33" s="53" t="s">
        <v>690</v>
      </c>
      <c r="C33" s="53" t="s">
        <v>357</v>
      </c>
      <c r="D33" s="53" t="s">
        <v>896</v>
      </c>
      <c r="E33" s="54">
        <v>3124992</v>
      </c>
    </row>
    <row r="34" spans="1:5" x14ac:dyDescent="0.25">
      <c r="A34" s="53">
        <v>2020</v>
      </c>
      <c r="B34" s="53" t="s">
        <v>690</v>
      </c>
      <c r="C34" s="53" t="s">
        <v>357</v>
      </c>
      <c r="D34" s="53" t="s">
        <v>895</v>
      </c>
      <c r="E34" s="54">
        <v>2100400</v>
      </c>
    </row>
    <row r="35" spans="1:5" x14ac:dyDescent="0.25">
      <c r="A35" s="53">
        <v>2020</v>
      </c>
      <c r="B35" s="53" t="s">
        <v>690</v>
      </c>
      <c r="C35" s="53" t="s">
        <v>357</v>
      </c>
      <c r="D35" s="53" t="s">
        <v>894</v>
      </c>
      <c r="E35" s="54">
        <v>7197480</v>
      </c>
    </row>
    <row r="36" spans="1:5" x14ac:dyDescent="0.25">
      <c r="A36" s="53">
        <v>2020</v>
      </c>
      <c r="B36" s="53" t="s">
        <v>690</v>
      </c>
      <c r="C36" s="53" t="s">
        <v>357</v>
      </c>
      <c r="D36" s="53" t="s">
        <v>893</v>
      </c>
      <c r="E36" s="54">
        <v>2000000</v>
      </c>
    </row>
    <row r="37" spans="1:5" x14ac:dyDescent="0.25">
      <c r="A37" s="53">
        <v>2020</v>
      </c>
      <c r="B37" s="53" t="s">
        <v>690</v>
      </c>
      <c r="C37" s="53" t="s">
        <v>357</v>
      </c>
      <c r="D37" s="53" t="s">
        <v>892</v>
      </c>
      <c r="E37" s="54">
        <v>21994960</v>
      </c>
    </row>
    <row r="38" spans="1:5" x14ac:dyDescent="0.25">
      <c r="A38" s="53">
        <v>2020</v>
      </c>
      <c r="B38" s="53" t="s">
        <v>690</v>
      </c>
      <c r="C38" s="53" t="s">
        <v>357</v>
      </c>
      <c r="D38" s="53" t="s">
        <v>891</v>
      </c>
      <c r="E38" s="54">
        <v>7278569</v>
      </c>
    </row>
    <row r="39" spans="1:5" x14ac:dyDescent="0.25">
      <c r="A39" s="53">
        <v>2020</v>
      </c>
      <c r="B39" s="53" t="s">
        <v>690</v>
      </c>
      <c r="C39" s="53" t="s">
        <v>357</v>
      </c>
      <c r="D39" s="53" t="s">
        <v>890</v>
      </c>
      <c r="E39" s="54">
        <v>200000</v>
      </c>
    </row>
    <row r="40" spans="1:5" x14ac:dyDescent="0.25">
      <c r="A40" s="53">
        <v>2020</v>
      </c>
      <c r="B40" s="53" t="s">
        <v>690</v>
      </c>
      <c r="C40" s="53" t="s">
        <v>357</v>
      </c>
      <c r="D40" s="53" t="s">
        <v>889</v>
      </c>
      <c r="E40" s="54">
        <v>3272500</v>
      </c>
    </row>
    <row r="41" spans="1:5" x14ac:dyDescent="0.25">
      <c r="A41" s="53">
        <v>2020</v>
      </c>
      <c r="B41" s="53" t="s">
        <v>690</v>
      </c>
      <c r="C41" s="53" t="s">
        <v>357</v>
      </c>
      <c r="D41" s="53" t="s">
        <v>888</v>
      </c>
      <c r="E41" s="54">
        <v>4083438</v>
      </c>
    </row>
    <row r="42" spans="1:5" x14ac:dyDescent="0.25">
      <c r="A42" s="53">
        <v>2020</v>
      </c>
      <c r="B42" s="53" t="s">
        <v>690</v>
      </c>
      <c r="C42" s="53" t="s">
        <v>357</v>
      </c>
      <c r="D42" s="53" t="s">
        <v>887</v>
      </c>
      <c r="E42" s="54">
        <v>1142025</v>
      </c>
    </row>
    <row r="43" spans="1:5" x14ac:dyDescent="0.25">
      <c r="A43" s="53">
        <v>2020</v>
      </c>
      <c r="B43" s="53" t="s">
        <v>690</v>
      </c>
      <c r="C43" s="53" t="s">
        <v>357</v>
      </c>
      <c r="D43" s="53" t="s">
        <v>886</v>
      </c>
      <c r="E43" s="54">
        <v>2987250</v>
      </c>
    </row>
    <row r="44" spans="1:5" x14ac:dyDescent="0.25">
      <c r="A44" s="53">
        <v>2020</v>
      </c>
      <c r="B44" s="53" t="s">
        <v>690</v>
      </c>
      <c r="C44" s="53" t="s">
        <v>357</v>
      </c>
      <c r="D44" s="53" t="s">
        <v>885</v>
      </c>
      <c r="E44" s="54">
        <v>330000</v>
      </c>
    </row>
    <row r="45" spans="1:5" x14ac:dyDescent="0.25">
      <c r="A45" s="53">
        <v>2020</v>
      </c>
      <c r="B45" s="53" t="s">
        <v>690</v>
      </c>
      <c r="C45" s="53" t="s">
        <v>357</v>
      </c>
      <c r="D45" s="53" t="s">
        <v>884</v>
      </c>
      <c r="E45" s="54">
        <v>14845382</v>
      </c>
    </row>
    <row r="46" spans="1:5" x14ac:dyDescent="0.25">
      <c r="A46" s="53">
        <v>2020</v>
      </c>
      <c r="B46" s="53" t="s">
        <v>690</v>
      </c>
      <c r="C46" s="53" t="s">
        <v>357</v>
      </c>
      <c r="D46" s="53" t="s">
        <v>883</v>
      </c>
      <c r="E46" s="54">
        <v>5486250</v>
      </c>
    </row>
    <row r="47" spans="1:5" x14ac:dyDescent="0.25">
      <c r="A47" s="53">
        <v>2020</v>
      </c>
      <c r="B47" s="53" t="s">
        <v>690</v>
      </c>
      <c r="C47" s="53" t="s">
        <v>357</v>
      </c>
      <c r="D47" s="53" t="s">
        <v>882</v>
      </c>
      <c r="E47" s="54">
        <v>9387307</v>
      </c>
    </row>
    <row r="48" spans="1:5" x14ac:dyDescent="0.25">
      <c r="A48" s="53">
        <v>2020</v>
      </c>
      <c r="B48" s="53" t="s">
        <v>690</v>
      </c>
      <c r="C48" s="53" t="s">
        <v>357</v>
      </c>
      <c r="D48" s="53" t="s">
        <v>881</v>
      </c>
      <c r="E48" s="54">
        <v>441000</v>
      </c>
    </row>
    <row r="49" spans="1:5" x14ac:dyDescent="0.25">
      <c r="A49" s="53">
        <v>2020</v>
      </c>
      <c r="B49" s="53" t="s">
        <v>690</v>
      </c>
      <c r="C49" s="53" t="s">
        <v>357</v>
      </c>
      <c r="D49" s="53" t="s">
        <v>880</v>
      </c>
      <c r="E49" s="54">
        <v>131250</v>
      </c>
    </row>
    <row r="50" spans="1:5" x14ac:dyDescent="0.25">
      <c r="A50" s="53">
        <v>2020</v>
      </c>
      <c r="B50" s="53" t="s">
        <v>690</v>
      </c>
      <c r="C50" s="53" t="s">
        <v>357</v>
      </c>
      <c r="D50" s="53" t="s">
        <v>879</v>
      </c>
      <c r="E50" s="54">
        <v>16055957</v>
      </c>
    </row>
    <row r="51" spans="1:5" x14ac:dyDescent="0.25">
      <c r="A51" s="53">
        <v>2020</v>
      </c>
      <c r="B51" s="53" t="s">
        <v>690</v>
      </c>
      <c r="C51" s="53" t="s">
        <v>357</v>
      </c>
      <c r="D51" s="53" t="s">
        <v>878</v>
      </c>
      <c r="E51" s="54">
        <v>29881000</v>
      </c>
    </row>
    <row r="52" spans="1:5" x14ac:dyDescent="0.25">
      <c r="A52" s="53">
        <v>2020</v>
      </c>
      <c r="B52" s="53" t="s">
        <v>690</v>
      </c>
      <c r="C52" s="53" t="s">
        <v>357</v>
      </c>
      <c r="D52" s="53" t="s">
        <v>877</v>
      </c>
      <c r="E52" s="54">
        <v>960000</v>
      </c>
    </row>
    <row r="53" spans="1:5" x14ac:dyDescent="0.25">
      <c r="A53" s="53">
        <v>2020</v>
      </c>
      <c r="B53" s="53" t="s">
        <v>690</v>
      </c>
      <c r="C53" s="53" t="s">
        <v>356</v>
      </c>
      <c r="D53" s="53" t="s">
        <v>876</v>
      </c>
      <c r="E53" s="54">
        <v>12010904.880000001</v>
      </c>
    </row>
    <row r="54" spans="1:5" x14ac:dyDescent="0.25">
      <c r="A54" s="53">
        <v>2020</v>
      </c>
      <c r="B54" s="53" t="s">
        <v>690</v>
      </c>
      <c r="C54" s="53" t="s">
        <v>356</v>
      </c>
      <c r="D54" s="53" t="s">
        <v>683</v>
      </c>
      <c r="E54" s="54">
        <v>4163628</v>
      </c>
    </row>
    <row r="55" spans="1:5" x14ac:dyDescent="0.25">
      <c r="A55" s="53">
        <v>2020</v>
      </c>
      <c r="B55" s="53" t="s">
        <v>690</v>
      </c>
      <c r="C55" s="53" t="s">
        <v>356</v>
      </c>
      <c r="D55" s="53" t="s">
        <v>875</v>
      </c>
      <c r="E55" s="54">
        <v>300000</v>
      </c>
    </row>
    <row r="56" spans="1:5" x14ac:dyDescent="0.25">
      <c r="A56" s="53">
        <v>2020</v>
      </c>
      <c r="B56" s="53" t="s">
        <v>690</v>
      </c>
      <c r="C56" s="53" t="s">
        <v>356</v>
      </c>
      <c r="D56" s="53" t="s">
        <v>874</v>
      </c>
      <c r="E56" s="54">
        <v>150000</v>
      </c>
    </row>
    <row r="57" spans="1:5" x14ac:dyDescent="0.25">
      <c r="A57" s="53">
        <v>2020</v>
      </c>
      <c r="B57" s="53" t="s">
        <v>690</v>
      </c>
      <c r="C57" s="53" t="s">
        <v>356</v>
      </c>
      <c r="D57" s="53" t="s">
        <v>873</v>
      </c>
      <c r="E57" s="54">
        <v>40000</v>
      </c>
    </row>
    <row r="58" spans="1:5" x14ac:dyDescent="0.25">
      <c r="A58" s="53">
        <v>2020</v>
      </c>
      <c r="B58" s="53" t="s">
        <v>690</v>
      </c>
      <c r="C58" s="53" t="s">
        <v>356</v>
      </c>
      <c r="D58" s="53" t="s">
        <v>872</v>
      </c>
      <c r="E58" s="54">
        <v>400000</v>
      </c>
    </row>
    <row r="59" spans="1:5" x14ac:dyDescent="0.25">
      <c r="A59" s="53">
        <v>2020</v>
      </c>
      <c r="B59" s="53" t="s">
        <v>690</v>
      </c>
      <c r="C59" s="53" t="s">
        <v>356</v>
      </c>
      <c r="D59" s="53" t="s">
        <v>871</v>
      </c>
      <c r="E59" s="54">
        <v>80400</v>
      </c>
    </row>
    <row r="60" spans="1:5" x14ac:dyDescent="0.25">
      <c r="A60" s="53">
        <v>2020</v>
      </c>
      <c r="B60" s="53" t="s">
        <v>690</v>
      </c>
      <c r="C60" s="53" t="s">
        <v>356</v>
      </c>
      <c r="D60" s="53" t="s">
        <v>670</v>
      </c>
      <c r="E60" s="54">
        <v>15980</v>
      </c>
    </row>
    <row r="61" spans="1:5" x14ac:dyDescent="0.25">
      <c r="A61" s="53">
        <v>2020</v>
      </c>
      <c r="B61" s="53" t="s">
        <v>690</v>
      </c>
      <c r="C61" s="53" t="s">
        <v>356</v>
      </c>
      <c r="D61" s="53" t="s">
        <v>870</v>
      </c>
      <c r="E61" s="54">
        <v>2225000</v>
      </c>
    </row>
    <row r="62" spans="1:5" x14ac:dyDescent="0.25">
      <c r="A62" s="53">
        <v>2020</v>
      </c>
      <c r="B62" s="53" t="s">
        <v>690</v>
      </c>
      <c r="C62" s="53" t="s">
        <v>356</v>
      </c>
      <c r="D62" s="53" t="s">
        <v>869</v>
      </c>
      <c r="E62" s="54">
        <v>150000</v>
      </c>
    </row>
    <row r="63" spans="1:5" x14ac:dyDescent="0.25">
      <c r="A63" s="53">
        <v>2020</v>
      </c>
      <c r="B63" s="53" t="s">
        <v>690</v>
      </c>
      <c r="C63" s="53" t="s">
        <v>355</v>
      </c>
      <c r="D63" s="53" t="s">
        <v>868</v>
      </c>
      <c r="E63" s="54">
        <v>14228094.300000001</v>
      </c>
    </row>
    <row r="64" spans="1:5" x14ac:dyDescent="0.25">
      <c r="A64" s="53">
        <v>2020</v>
      </c>
      <c r="B64" s="53" t="s">
        <v>690</v>
      </c>
      <c r="C64" s="53" t="s">
        <v>355</v>
      </c>
      <c r="D64" s="53" t="s">
        <v>867</v>
      </c>
      <c r="E64" s="54">
        <v>0</v>
      </c>
    </row>
    <row r="65" spans="1:5" x14ac:dyDescent="0.25">
      <c r="A65" s="53">
        <v>2020</v>
      </c>
      <c r="B65" s="53" t="s">
        <v>690</v>
      </c>
      <c r="C65" s="53" t="s">
        <v>355</v>
      </c>
      <c r="D65" s="53" t="s">
        <v>866</v>
      </c>
      <c r="E65" s="54">
        <v>10680520</v>
      </c>
    </row>
    <row r="66" spans="1:5" x14ac:dyDescent="0.25">
      <c r="A66" s="53">
        <v>2020</v>
      </c>
      <c r="B66" s="53" t="s">
        <v>690</v>
      </c>
      <c r="C66" s="53" t="s">
        <v>355</v>
      </c>
      <c r="D66" s="53" t="s">
        <v>865</v>
      </c>
      <c r="E66" s="54">
        <v>360000</v>
      </c>
    </row>
    <row r="67" spans="1:5" x14ac:dyDescent="0.25">
      <c r="A67" s="53">
        <v>2020</v>
      </c>
      <c r="B67" s="53" t="s">
        <v>690</v>
      </c>
      <c r="C67" s="53" t="s">
        <v>355</v>
      </c>
      <c r="D67" s="53" t="s">
        <v>864</v>
      </c>
      <c r="E67" s="54">
        <v>155955</v>
      </c>
    </row>
    <row r="68" spans="1:5" x14ac:dyDescent="0.25">
      <c r="A68" s="53">
        <v>2020</v>
      </c>
      <c r="B68" s="53" t="s">
        <v>690</v>
      </c>
      <c r="C68" s="53" t="s">
        <v>355</v>
      </c>
      <c r="D68" s="53" t="s">
        <v>863</v>
      </c>
      <c r="E68" s="54">
        <v>1100000</v>
      </c>
    </row>
    <row r="69" spans="1:5" x14ac:dyDescent="0.25">
      <c r="A69" s="53">
        <v>2020</v>
      </c>
      <c r="B69" s="53" t="s">
        <v>690</v>
      </c>
      <c r="C69" s="53" t="s">
        <v>355</v>
      </c>
      <c r="D69" s="53" t="s">
        <v>862</v>
      </c>
      <c r="E69" s="54">
        <v>897600</v>
      </c>
    </row>
    <row r="70" spans="1:5" x14ac:dyDescent="0.25">
      <c r="A70" s="53">
        <v>2020</v>
      </c>
      <c r="B70" s="53" t="s">
        <v>690</v>
      </c>
      <c r="C70" s="53" t="s">
        <v>355</v>
      </c>
      <c r="D70" s="53" t="s">
        <v>861</v>
      </c>
      <c r="E70" s="54">
        <v>60000</v>
      </c>
    </row>
    <row r="71" spans="1:5" x14ac:dyDescent="0.25">
      <c r="A71" s="53">
        <v>2020</v>
      </c>
      <c r="B71" s="53" t="s">
        <v>690</v>
      </c>
      <c r="C71" s="53" t="s">
        <v>355</v>
      </c>
      <c r="D71" s="53" t="s">
        <v>860</v>
      </c>
      <c r="E71" s="54">
        <v>39500000</v>
      </c>
    </row>
    <row r="72" spans="1:5" x14ac:dyDescent="0.25">
      <c r="A72" s="53">
        <v>2020</v>
      </c>
      <c r="B72" s="53" t="s">
        <v>690</v>
      </c>
      <c r="C72" s="53" t="s">
        <v>355</v>
      </c>
      <c r="D72" s="53" t="s">
        <v>859</v>
      </c>
      <c r="E72" s="54">
        <v>1113500</v>
      </c>
    </row>
    <row r="73" spans="1:5" x14ac:dyDescent="0.25">
      <c r="A73" s="53">
        <v>2020</v>
      </c>
      <c r="B73" s="53" t="s">
        <v>690</v>
      </c>
      <c r="C73" s="53" t="s">
        <v>355</v>
      </c>
      <c r="D73" s="53" t="s">
        <v>858</v>
      </c>
      <c r="E73" s="54">
        <v>4800000</v>
      </c>
    </row>
    <row r="74" spans="1:5" x14ac:dyDescent="0.25">
      <c r="A74" s="53">
        <v>2020</v>
      </c>
      <c r="B74" s="53" t="s">
        <v>690</v>
      </c>
      <c r="C74" s="53" t="s">
        <v>355</v>
      </c>
      <c r="D74" s="53" t="s">
        <v>857</v>
      </c>
      <c r="E74" s="54">
        <v>450000</v>
      </c>
    </row>
    <row r="75" spans="1:5" x14ac:dyDescent="0.25">
      <c r="A75" s="53">
        <v>2020</v>
      </c>
      <c r="B75" s="53" t="s">
        <v>690</v>
      </c>
      <c r="C75" s="53" t="s">
        <v>355</v>
      </c>
      <c r="D75" s="53" t="s">
        <v>856</v>
      </c>
      <c r="E75" s="54">
        <v>200000</v>
      </c>
    </row>
    <row r="76" spans="1:5" x14ac:dyDescent="0.25">
      <c r="A76" s="53">
        <v>2020</v>
      </c>
      <c r="B76" s="53" t="s">
        <v>690</v>
      </c>
      <c r="C76" s="53" t="s">
        <v>355</v>
      </c>
      <c r="D76" s="53" t="s">
        <v>855</v>
      </c>
      <c r="E76" s="54">
        <v>2415000</v>
      </c>
    </row>
    <row r="77" spans="1:5" x14ac:dyDescent="0.25">
      <c r="A77" s="53">
        <v>2020</v>
      </c>
      <c r="B77" s="53" t="s">
        <v>690</v>
      </c>
      <c r="C77" s="53" t="s">
        <v>355</v>
      </c>
      <c r="D77" s="53" t="s">
        <v>854</v>
      </c>
      <c r="E77" s="54">
        <v>500000</v>
      </c>
    </row>
    <row r="78" spans="1:5" x14ac:dyDescent="0.25">
      <c r="A78" s="53">
        <v>2020</v>
      </c>
      <c r="B78" s="53" t="s">
        <v>690</v>
      </c>
      <c r="C78" s="53" t="s">
        <v>355</v>
      </c>
      <c r="D78" s="53" t="s">
        <v>853</v>
      </c>
      <c r="E78" s="54">
        <v>219456</v>
      </c>
    </row>
    <row r="79" spans="1:5" x14ac:dyDescent="0.25">
      <c r="A79" s="53">
        <v>2020</v>
      </c>
      <c r="B79" s="53" t="s">
        <v>690</v>
      </c>
      <c r="C79" s="53" t="s">
        <v>355</v>
      </c>
      <c r="D79" s="53" t="s">
        <v>852</v>
      </c>
      <c r="E79" s="54">
        <v>200000</v>
      </c>
    </row>
    <row r="80" spans="1:5" x14ac:dyDescent="0.25">
      <c r="A80" s="53">
        <v>2020</v>
      </c>
      <c r="B80" s="53" t="s">
        <v>690</v>
      </c>
      <c r="C80" s="53" t="s">
        <v>355</v>
      </c>
      <c r="D80" s="53" t="s">
        <v>851</v>
      </c>
      <c r="E80" s="54">
        <v>0</v>
      </c>
    </row>
    <row r="81" spans="1:5" x14ac:dyDescent="0.25">
      <c r="A81" s="53">
        <v>2020</v>
      </c>
      <c r="B81" s="53" t="s">
        <v>690</v>
      </c>
      <c r="C81" s="53" t="s">
        <v>355</v>
      </c>
      <c r="D81" s="53" t="s">
        <v>850</v>
      </c>
      <c r="E81" s="54">
        <v>10521600</v>
      </c>
    </row>
    <row r="82" spans="1:5" x14ac:dyDescent="0.25">
      <c r="A82" s="53">
        <v>2020</v>
      </c>
      <c r="B82" s="53" t="s">
        <v>690</v>
      </c>
      <c r="C82" s="53" t="s">
        <v>355</v>
      </c>
      <c r="D82" s="53" t="s">
        <v>849</v>
      </c>
      <c r="E82" s="54">
        <v>100000</v>
      </c>
    </row>
    <row r="83" spans="1:5" x14ac:dyDescent="0.25">
      <c r="A83" s="53">
        <v>2020</v>
      </c>
      <c r="B83" s="53" t="s">
        <v>690</v>
      </c>
      <c r="C83" s="53" t="s">
        <v>355</v>
      </c>
      <c r="D83" s="53" t="s">
        <v>848</v>
      </c>
      <c r="E83" s="54">
        <v>0</v>
      </c>
    </row>
    <row r="84" spans="1:5" x14ac:dyDescent="0.25">
      <c r="A84" s="53">
        <v>2020</v>
      </c>
      <c r="B84" s="53" t="s">
        <v>690</v>
      </c>
      <c r="C84" s="53" t="s">
        <v>355</v>
      </c>
      <c r="D84" s="53" t="s">
        <v>847</v>
      </c>
      <c r="E84" s="54">
        <v>65000</v>
      </c>
    </row>
    <row r="85" spans="1:5" x14ac:dyDescent="0.25">
      <c r="A85" s="53">
        <v>2020</v>
      </c>
      <c r="B85" s="53" t="s">
        <v>690</v>
      </c>
      <c r="C85" s="53" t="s">
        <v>355</v>
      </c>
      <c r="D85" s="53" t="s">
        <v>846</v>
      </c>
      <c r="E85" s="54">
        <v>905000</v>
      </c>
    </row>
    <row r="86" spans="1:5" x14ac:dyDescent="0.25">
      <c r="A86" s="53">
        <v>2020</v>
      </c>
      <c r="B86" s="53" t="s">
        <v>690</v>
      </c>
      <c r="C86" s="53" t="s">
        <v>355</v>
      </c>
      <c r="D86" s="53" t="s">
        <v>845</v>
      </c>
      <c r="E86" s="54">
        <v>149819760</v>
      </c>
    </row>
    <row r="87" spans="1:5" x14ac:dyDescent="0.25">
      <c r="A87" s="53">
        <v>2020</v>
      </c>
      <c r="B87" s="53" t="s">
        <v>690</v>
      </c>
      <c r="C87" s="53" t="s">
        <v>355</v>
      </c>
      <c r="D87" s="53" t="s">
        <v>844</v>
      </c>
      <c r="E87" s="54">
        <v>12432827</v>
      </c>
    </row>
    <row r="88" spans="1:5" x14ac:dyDescent="0.25">
      <c r="A88" s="53">
        <v>2020</v>
      </c>
      <c r="B88" s="53" t="s">
        <v>690</v>
      </c>
      <c r="C88" s="53" t="s">
        <v>355</v>
      </c>
      <c r="D88" s="53" t="s">
        <v>843</v>
      </c>
      <c r="E88" s="54">
        <v>297551</v>
      </c>
    </row>
    <row r="89" spans="1:5" x14ac:dyDescent="0.25">
      <c r="A89" s="53">
        <v>2020</v>
      </c>
      <c r="B89" s="53" t="s">
        <v>690</v>
      </c>
      <c r="C89" s="53" t="s">
        <v>355</v>
      </c>
      <c r="D89" s="53" t="s">
        <v>842</v>
      </c>
      <c r="E89" s="54">
        <v>137648</v>
      </c>
    </row>
    <row r="90" spans="1:5" x14ac:dyDescent="0.25">
      <c r="A90" s="53">
        <v>2020</v>
      </c>
      <c r="B90" s="53" t="s">
        <v>690</v>
      </c>
      <c r="C90" s="53" t="s">
        <v>355</v>
      </c>
      <c r="D90" s="53" t="s">
        <v>841</v>
      </c>
      <c r="E90" s="54">
        <v>77252</v>
      </c>
    </row>
    <row r="91" spans="1:5" x14ac:dyDescent="0.25">
      <c r="A91" s="53">
        <v>2020</v>
      </c>
      <c r="B91" s="53" t="s">
        <v>690</v>
      </c>
      <c r="C91" s="53" t="s">
        <v>355</v>
      </c>
      <c r="D91" s="53" t="s">
        <v>840</v>
      </c>
      <c r="E91" s="54">
        <v>100000</v>
      </c>
    </row>
    <row r="92" spans="1:5" x14ac:dyDescent="0.25">
      <c r="A92" s="53">
        <v>2020</v>
      </c>
      <c r="B92" s="53" t="s">
        <v>690</v>
      </c>
      <c r="C92" s="53" t="s">
        <v>355</v>
      </c>
      <c r="D92" s="53" t="s">
        <v>839</v>
      </c>
      <c r="E92" s="54">
        <v>90000</v>
      </c>
    </row>
    <row r="93" spans="1:5" x14ac:dyDescent="0.25">
      <c r="A93" s="53">
        <v>2020</v>
      </c>
      <c r="B93" s="53" t="s">
        <v>690</v>
      </c>
      <c r="C93" s="53" t="s">
        <v>355</v>
      </c>
      <c r="D93" s="53" t="s">
        <v>838</v>
      </c>
      <c r="E93" s="54">
        <v>155000</v>
      </c>
    </row>
    <row r="94" spans="1:5" x14ac:dyDescent="0.25">
      <c r="A94" s="53">
        <v>2020</v>
      </c>
      <c r="B94" s="53" t="s">
        <v>690</v>
      </c>
      <c r="C94" s="53" t="s">
        <v>355</v>
      </c>
      <c r="D94" s="53" t="s">
        <v>837</v>
      </c>
      <c r="E94" s="54">
        <v>0</v>
      </c>
    </row>
    <row r="95" spans="1:5" x14ac:dyDescent="0.25">
      <c r="A95" s="53">
        <v>2020</v>
      </c>
      <c r="B95" s="53" t="s">
        <v>690</v>
      </c>
      <c r="C95" s="53" t="s">
        <v>355</v>
      </c>
      <c r="D95" s="53" t="s">
        <v>836</v>
      </c>
      <c r="E95" s="54">
        <v>218928</v>
      </c>
    </row>
    <row r="96" spans="1:5" x14ac:dyDescent="0.25">
      <c r="A96" s="53">
        <v>2020</v>
      </c>
      <c r="B96" s="53" t="s">
        <v>690</v>
      </c>
      <c r="C96" s="53" t="s">
        <v>355</v>
      </c>
      <c r="D96" s="53" t="s">
        <v>835</v>
      </c>
      <c r="E96" s="54">
        <v>246960</v>
      </c>
    </row>
    <row r="97" spans="1:5" x14ac:dyDescent="0.25">
      <c r="A97" s="53">
        <v>2020</v>
      </c>
      <c r="B97" s="53" t="s">
        <v>690</v>
      </c>
      <c r="C97" s="53" t="s">
        <v>355</v>
      </c>
      <c r="D97" s="53" t="s">
        <v>834</v>
      </c>
      <c r="E97" s="54">
        <v>417500</v>
      </c>
    </row>
    <row r="98" spans="1:5" x14ac:dyDescent="0.25">
      <c r="A98" s="53">
        <v>2020</v>
      </c>
      <c r="B98" s="53" t="s">
        <v>690</v>
      </c>
      <c r="C98" s="53" t="s">
        <v>355</v>
      </c>
      <c r="D98" s="53" t="s">
        <v>833</v>
      </c>
      <c r="E98" s="54">
        <v>1000000</v>
      </c>
    </row>
    <row r="99" spans="1:5" x14ac:dyDescent="0.25">
      <c r="A99" s="53">
        <v>2020</v>
      </c>
      <c r="B99" s="53" t="s">
        <v>690</v>
      </c>
      <c r="C99" s="53" t="s">
        <v>355</v>
      </c>
      <c r="D99" s="53" t="s">
        <v>832</v>
      </c>
      <c r="E99" s="54">
        <v>576000</v>
      </c>
    </row>
    <row r="100" spans="1:5" x14ac:dyDescent="0.25">
      <c r="A100" s="53">
        <v>2020</v>
      </c>
      <c r="B100" s="53" t="s">
        <v>690</v>
      </c>
      <c r="C100" s="53" t="s">
        <v>355</v>
      </c>
      <c r="D100" s="53" t="s">
        <v>831</v>
      </c>
      <c r="E100" s="54">
        <v>200000</v>
      </c>
    </row>
    <row r="101" spans="1:5" x14ac:dyDescent="0.25">
      <c r="A101" s="53">
        <v>2020</v>
      </c>
      <c r="B101" s="53" t="s">
        <v>690</v>
      </c>
      <c r="C101" s="53" t="s">
        <v>355</v>
      </c>
      <c r="D101" s="53" t="s">
        <v>830</v>
      </c>
      <c r="E101" s="54">
        <v>60000</v>
      </c>
    </row>
    <row r="102" spans="1:5" x14ac:dyDescent="0.25">
      <c r="A102" s="53">
        <v>2020</v>
      </c>
      <c r="B102" s="53" t="s">
        <v>690</v>
      </c>
      <c r="C102" s="53" t="s">
        <v>354</v>
      </c>
      <c r="D102" s="53" t="s">
        <v>829</v>
      </c>
      <c r="E102" s="54">
        <v>1535879</v>
      </c>
    </row>
    <row r="103" spans="1:5" x14ac:dyDescent="0.25">
      <c r="A103" s="53">
        <v>2020</v>
      </c>
      <c r="B103" s="53" t="s">
        <v>690</v>
      </c>
      <c r="C103" s="53" t="s">
        <v>354</v>
      </c>
      <c r="D103" s="53" t="s">
        <v>828</v>
      </c>
      <c r="E103" s="54">
        <v>5617240</v>
      </c>
    </row>
    <row r="104" spans="1:5" x14ac:dyDescent="0.25">
      <c r="A104" s="53">
        <v>2020</v>
      </c>
      <c r="B104" s="53" t="s">
        <v>690</v>
      </c>
      <c r="C104" s="53" t="s">
        <v>354</v>
      </c>
      <c r="D104" s="53" t="s">
        <v>827</v>
      </c>
      <c r="E104" s="54">
        <v>14121538</v>
      </c>
    </row>
    <row r="105" spans="1:5" x14ac:dyDescent="0.25">
      <c r="A105" s="53">
        <v>2020</v>
      </c>
      <c r="B105" s="53" t="s">
        <v>690</v>
      </c>
      <c r="C105" s="53" t="s">
        <v>354</v>
      </c>
      <c r="D105" s="53" t="s">
        <v>826</v>
      </c>
      <c r="E105" s="54">
        <v>8000</v>
      </c>
    </row>
    <row r="106" spans="1:5" x14ac:dyDescent="0.25">
      <c r="A106" s="53">
        <v>2020</v>
      </c>
      <c r="B106" s="53" t="s">
        <v>690</v>
      </c>
      <c r="C106" s="53" t="s">
        <v>353</v>
      </c>
      <c r="D106" s="53" t="s">
        <v>825</v>
      </c>
      <c r="E106" s="54">
        <v>145000</v>
      </c>
    </row>
    <row r="107" spans="1:5" x14ac:dyDescent="0.25">
      <c r="A107" s="53">
        <v>2020</v>
      </c>
      <c r="B107" s="53" t="s">
        <v>690</v>
      </c>
      <c r="C107" s="53" t="s">
        <v>353</v>
      </c>
      <c r="D107" s="53" t="s">
        <v>824</v>
      </c>
      <c r="E107" s="54">
        <v>103698.41</v>
      </c>
    </row>
    <row r="108" spans="1:5" x14ac:dyDescent="0.25">
      <c r="A108" s="53">
        <v>2020</v>
      </c>
      <c r="B108" s="53" t="s">
        <v>690</v>
      </c>
      <c r="C108" s="53" t="s">
        <v>353</v>
      </c>
      <c r="D108" s="53" t="s">
        <v>823</v>
      </c>
      <c r="E108" s="54">
        <v>180000</v>
      </c>
    </row>
    <row r="109" spans="1:5" x14ac:dyDescent="0.25">
      <c r="A109" s="53">
        <v>2020</v>
      </c>
      <c r="B109" s="53" t="s">
        <v>690</v>
      </c>
      <c r="C109" s="53" t="s">
        <v>353</v>
      </c>
      <c r="D109" s="53" t="s">
        <v>822</v>
      </c>
      <c r="E109" s="54">
        <v>155000</v>
      </c>
    </row>
    <row r="110" spans="1:5" x14ac:dyDescent="0.25">
      <c r="A110" s="53">
        <v>2020</v>
      </c>
      <c r="B110" s="53" t="s">
        <v>690</v>
      </c>
      <c r="C110" s="53" t="s">
        <v>353</v>
      </c>
      <c r="D110" s="53" t="s">
        <v>821</v>
      </c>
      <c r="E110" s="54">
        <v>5150000</v>
      </c>
    </row>
    <row r="111" spans="1:5" x14ac:dyDescent="0.25">
      <c r="A111" s="53">
        <v>2020</v>
      </c>
      <c r="B111" s="53" t="s">
        <v>690</v>
      </c>
      <c r="C111" s="53" t="s">
        <v>353</v>
      </c>
      <c r="D111" s="53" t="s">
        <v>820</v>
      </c>
      <c r="E111" s="54">
        <v>1500000</v>
      </c>
    </row>
    <row r="112" spans="1:5" x14ac:dyDescent="0.25">
      <c r="A112" s="53">
        <v>2020</v>
      </c>
      <c r="B112" s="53" t="s">
        <v>690</v>
      </c>
      <c r="C112" s="53" t="s">
        <v>353</v>
      </c>
      <c r="D112" s="53" t="s">
        <v>819</v>
      </c>
      <c r="E112" s="54">
        <v>112500</v>
      </c>
    </row>
    <row r="113" spans="1:5" x14ac:dyDescent="0.25">
      <c r="A113" s="53">
        <v>2020</v>
      </c>
      <c r="B113" s="53" t="s">
        <v>690</v>
      </c>
      <c r="C113" s="53" t="s">
        <v>353</v>
      </c>
      <c r="D113" s="53" t="s">
        <v>818</v>
      </c>
      <c r="E113" s="54">
        <v>500000</v>
      </c>
    </row>
    <row r="114" spans="1:5" x14ac:dyDescent="0.25">
      <c r="A114" s="53">
        <v>2020</v>
      </c>
      <c r="B114" s="53" t="s">
        <v>690</v>
      </c>
      <c r="C114" s="53" t="s">
        <v>353</v>
      </c>
      <c r="D114" s="53" t="s">
        <v>817</v>
      </c>
      <c r="E114" s="54">
        <v>2000000</v>
      </c>
    </row>
    <row r="115" spans="1:5" x14ac:dyDescent="0.25">
      <c r="A115" s="53">
        <v>2020</v>
      </c>
      <c r="B115" s="53" t="s">
        <v>690</v>
      </c>
      <c r="C115" s="53" t="s">
        <v>353</v>
      </c>
      <c r="D115" s="53" t="s">
        <v>816</v>
      </c>
      <c r="E115" s="54">
        <v>36000</v>
      </c>
    </row>
    <row r="116" spans="1:5" x14ac:dyDescent="0.25">
      <c r="A116" s="53">
        <v>2020</v>
      </c>
      <c r="B116" s="53" t="s">
        <v>690</v>
      </c>
      <c r="C116" s="53" t="s">
        <v>353</v>
      </c>
      <c r="D116" s="53" t="s">
        <v>815</v>
      </c>
      <c r="E116" s="54">
        <v>150000</v>
      </c>
    </row>
    <row r="117" spans="1:5" x14ac:dyDescent="0.25">
      <c r="A117" s="53">
        <v>2020</v>
      </c>
      <c r="B117" s="53" t="s">
        <v>690</v>
      </c>
      <c r="C117" s="53" t="s">
        <v>353</v>
      </c>
      <c r="D117" s="53" t="s">
        <v>814</v>
      </c>
      <c r="E117" s="54">
        <v>880000</v>
      </c>
    </row>
    <row r="118" spans="1:5" x14ac:dyDescent="0.25">
      <c r="A118" s="53">
        <v>2020</v>
      </c>
      <c r="B118" s="53" t="s">
        <v>690</v>
      </c>
      <c r="C118" s="53" t="s">
        <v>353</v>
      </c>
      <c r="D118" s="53" t="s">
        <v>813</v>
      </c>
      <c r="E118" s="54">
        <v>5000000</v>
      </c>
    </row>
    <row r="119" spans="1:5" x14ac:dyDescent="0.25">
      <c r="A119" s="53">
        <v>2020</v>
      </c>
      <c r="B119" s="53" t="s">
        <v>690</v>
      </c>
      <c r="C119" s="53" t="s">
        <v>353</v>
      </c>
      <c r="D119" s="53" t="s">
        <v>812</v>
      </c>
      <c r="E119" s="54">
        <v>5396687</v>
      </c>
    </row>
    <row r="120" spans="1:5" x14ac:dyDescent="0.25">
      <c r="A120" s="53">
        <v>2020</v>
      </c>
      <c r="B120" s="53" t="s">
        <v>690</v>
      </c>
      <c r="C120" s="53" t="s">
        <v>350</v>
      </c>
      <c r="D120" s="53" t="s">
        <v>811</v>
      </c>
      <c r="E120" s="54">
        <v>400000</v>
      </c>
    </row>
    <row r="121" spans="1:5" x14ac:dyDescent="0.25">
      <c r="A121" s="53">
        <v>2020</v>
      </c>
      <c r="B121" s="53" t="s">
        <v>690</v>
      </c>
      <c r="C121" s="53" t="s">
        <v>350</v>
      </c>
      <c r="D121" s="53" t="s">
        <v>810</v>
      </c>
      <c r="E121" s="54">
        <v>10000</v>
      </c>
    </row>
    <row r="122" spans="1:5" x14ac:dyDescent="0.25">
      <c r="A122" s="53">
        <v>2020</v>
      </c>
      <c r="B122" s="53" t="s">
        <v>690</v>
      </c>
      <c r="C122" s="53" t="s">
        <v>350</v>
      </c>
      <c r="D122" s="53" t="s">
        <v>809</v>
      </c>
      <c r="E122" s="54">
        <v>1975500</v>
      </c>
    </row>
    <row r="123" spans="1:5" x14ac:dyDescent="0.25">
      <c r="A123" s="53">
        <v>2020</v>
      </c>
      <c r="B123" s="53" t="s">
        <v>690</v>
      </c>
      <c r="C123" s="53" t="s">
        <v>350</v>
      </c>
      <c r="D123" s="53" t="s">
        <v>808</v>
      </c>
      <c r="E123" s="54">
        <v>1460770.08</v>
      </c>
    </row>
    <row r="124" spans="1:5" x14ac:dyDescent="0.25">
      <c r="A124" s="53">
        <v>2020</v>
      </c>
      <c r="B124" s="53" t="s">
        <v>690</v>
      </c>
      <c r="C124" s="53" t="s">
        <v>349</v>
      </c>
      <c r="D124" s="53" t="s">
        <v>807</v>
      </c>
      <c r="E124" s="54">
        <v>5122</v>
      </c>
    </row>
    <row r="125" spans="1:5" x14ac:dyDescent="0.25">
      <c r="A125" s="53">
        <v>2020</v>
      </c>
      <c r="B125" s="53" t="s">
        <v>690</v>
      </c>
      <c r="C125" s="53" t="s">
        <v>348</v>
      </c>
      <c r="D125" s="53" t="s">
        <v>806</v>
      </c>
      <c r="E125" s="54">
        <v>5002</v>
      </c>
    </row>
    <row r="126" spans="1:5" x14ac:dyDescent="0.25">
      <c r="A126" s="53">
        <v>2020</v>
      </c>
      <c r="B126" s="53" t="s">
        <v>690</v>
      </c>
      <c r="C126" s="53" t="s">
        <v>347</v>
      </c>
      <c r="D126" s="53" t="s">
        <v>805</v>
      </c>
      <c r="E126" s="54">
        <v>5000</v>
      </c>
    </row>
    <row r="127" spans="1:5" x14ac:dyDescent="0.25">
      <c r="A127" s="53">
        <v>2020</v>
      </c>
      <c r="B127" s="53" t="s">
        <v>690</v>
      </c>
      <c r="C127" s="53" t="s">
        <v>347</v>
      </c>
      <c r="D127" s="53" t="s">
        <v>804</v>
      </c>
      <c r="E127" s="54">
        <v>5000</v>
      </c>
    </row>
    <row r="128" spans="1:5" x14ac:dyDescent="0.25">
      <c r="A128" s="53">
        <v>2020</v>
      </c>
      <c r="B128" s="53" t="s">
        <v>690</v>
      </c>
      <c r="C128" s="53" t="s">
        <v>347</v>
      </c>
      <c r="D128" s="53" t="s">
        <v>803</v>
      </c>
      <c r="E128" s="54">
        <v>5000</v>
      </c>
    </row>
    <row r="129" spans="1:5" x14ac:dyDescent="0.25">
      <c r="A129" s="53">
        <v>2020</v>
      </c>
      <c r="B129" s="53" t="s">
        <v>690</v>
      </c>
      <c r="C129" s="53" t="s">
        <v>347</v>
      </c>
      <c r="D129" s="53" t="s">
        <v>802</v>
      </c>
      <c r="E129" s="54">
        <v>5000</v>
      </c>
    </row>
    <row r="130" spans="1:5" x14ac:dyDescent="0.25">
      <c r="A130" s="53">
        <v>2020</v>
      </c>
      <c r="B130" s="53" t="s">
        <v>690</v>
      </c>
      <c r="C130" s="53" t="s">
        <v>347</v>
      </c>
      <c r="D130" s="53" t="s">
        <v>801</v>
      </c>
      <c r="E130" s="54">
        <v>5000</v>
      </c>
    </row>
    <row r="131" spans="1:5" x14ac:dyDescent="0.25">
      <c r="A131" s="53">
        <v>2020</v>
      </c>
      <c r="B131" s="53" t="s">
        <v>690</v>
      </c>
      <c r="C131" s="53" t="s">
        <v>347</v>
      </c>
      <c r="D131" s="53" t="s">
        <v>800</v>
      </c>
      <c r="E131" s="54">
        <v>5000</v>
      </c>
    </row>
    <row r="132" spans="1:5" x14ac:dyDescent="0.25">
      <c r="A132" s="53">
        <v>2020</v>
      </c>
      <c r="B132" s="53" t="s">
        <v>690</v>
      </c>
      <c r="C132" s="53" t="s">
        <v>347</v>
      </c>
      <c r="D132" s="53" t="s">
        <v>799</v>
      </c>
      <c r="E132" s="54">
        <v>945900</v>
      </c>
    </row>
    <row r="133" spans="1:5" x14ac:dyDescent="0.25">
      <c r="A133" s="53">
        <v>2020</v>
      </c>
      <c r="B133" s="53" t="s">
        <v>690</v>
      </c>
      <c r="C133" s="53" t="s">
        <v>347</v>
      </c>
      <c r="D133" s="53" t="s">
        <v>798</v>
      </c>
      <c r="E133" s="54">
        <v>5000</v>
      </c>
    </row>
    <row r="134" spans="1:5" x14ac:dyDescent="0.25">
      <c r="A134" s="53">
        <v>2020</v>
      </c>
      <c r="B134" s="53" t="s">
        <v>690</v>
      </c>
      <c r="C134" s="53" t="s">
        <v>347</v>
      </c>
      <c r="D134" s="53" t="s">
        <v>797</v>
      </c>
      <c r="E134" s="54">
        <v>5000</v>
      </c>
    </row>
    <row r="135" spans="1:5" x14ac:dyDescent="0.25">
      <c r="A135" s="53">
        <v>2020</v>
      </c>
      <c r="B135" s="53" t="s">
        <v>690</v>
      </c>
      <c r="C135" s="53" t="s">
        <v>347</v>
      </c>
      <c r="D135" s="53" t="s">
        <v>796</v>
      </c>
      <c r="E135" s="54">
        <v>5000</v>
      </c>
    </row>
    <row r="136" spans="1:5" x14ac:dyDescent="0.25">
      <c r="A136" s="53">
        <v>2020</v>
      </c>
      <c r="B136" s="53" t="s">
        <v>690</v>
      </c>
      <c r="C136" s="53" t="s">
        <v>347</v>
      </c>
      <c r="D136" s="53" t="s">
        <v>795</v>
      </c>
      <c r="E136" s="54">
        <v>5000</v>
      </c>
    </row>
    <row r="137" spans="1:5" x14ac:dyDescent="0.25">
      <c r="A137" s="53">
        <v>2020</v>
      </c>
      <c r="B137" s="53" t="s">
        <v>690</v>
      </c>
      <c r="C137" s="53" t="s">
        <v>347</v>
      </c>
      <c r="D137" s="53" t="s">
        <v>794</v>
      </c>
      <c r="E137" s="54">
        <v>5000</v>
      </c>
    </row>
    <row r="138" spans="1:5" x14ac:dyDescent="0.25">
      <c r="A138" s="53">
        <v>2020</v>
      </c>
      <c r="B138" s="53" t="s">
        <v>690</v>
      </c>
      <c r="C138" s="53" t="s">
        <v>347</v>
      </c>
      <c r="D138" s="53" t="s">
        <v>793</v>
      </c>
      <c r="E138" s="54">
        <v>5000</v>
      </c>
    </row>
    <row r="139" spans="1:5" x14ac:dyDescent="0.25">
      <c r="A139" s="53">
        <v>2020</v>
      </c>
      <c r="B139" s="53" t="s">
        <v>690</v>
      </c>
      <c r="C139" s="53" t="s">
        <v>347</v>
      </c>
      <c r="D139" s="53" t="s">
        <v>792</v>
      </c>
      <c r="E139" s="54">
        <v>5000000</v>
      </c>
    </row>
    <row r="140" spans="1:5" x14ac:dyDescent="0.25">
      <c r="A140" s="53">
        <v>2020</v>
      </c>
      <c r="B140" s="53" t="s">
        <v>690</v>
      </c>
      <c r="C140" s="53" t="s">
        <v>347</v>
      </c>
      <c r="D140" s="53" t="s">
        <v>791</v>
      </c>
      <c r="E140" s="54">
        <v>5000</v>
      </c>
    </row>
    <row r="141" spans="1:5" x14ac:dyDescent="0.25">
      <c r="A141" s="53">
        <v>2020</v>
      </c>
      <c r="B141" s="53" t="s">
        <v>690</v>
      </c>
      <c r="C141" s="53" t="s">
        <v>347</v>
      </c>
      <c r="D141" s="53" t="s">
        <v>790</v>
      </c>
      <c r="E141" s="54">
        <v>5000</v>
      </c>
    </row>
    <row r="142" spans="1:5" x14ac:dyDescent="0.25">
      <c r="A142" s="53">
        <v>2020</v>
      </c>
      <c r="B142" s="53" t="s">
        <v>690</v>
      </c>
      <c r="C142" s="53" t="s">
        <v>347</v>
      </c>
      <c r="D142" s="53" t="s">
        <v>789</v>
      </c>
      <c r="E142" s="54">
        <v>5000</v>
      </c>
    </row>
    <row r="143" spans="1:5" x14ac:dyDescent="0.25">
      <c r="A143" s="53">
        <v>2020</v>
      </c>
      <c r="B143" s="53" t="s">
        <v>690</v>
      </c>
      <c r="C143" s="53" t="s">
        <v>347</v>
      </c>
      <c r="D143" s="53" t="s">
        <v>788</v>
      </c>
      <c r="E143" s="54">
        <v>5000</v>
      </c>
    </row>
    <row r="144" spans="1:5" x14ac:dyDescent="0.25">
      <c r="A144" s="53">
        <v>2020</v>
      </c>
      <c r="B144" s="53" t="s">
        <v>690</v>
      </c>
      <c r="C144" s="53" t="s">
        <v>347</v>
      </c>
      <c r="D144" s="53" t="s">
        <v>787</v>
      </c>
      <c r="E144" s="54">
        <v>5000</v>
      </c>
    </row>
    <row r="145" spans="1:5" x14ac:dyDescent="0.25">
      <c r="A145" s="53">
        <v>2020</v>
      </c>
      <c r="B145" s="53" t="s">
        <v>690</v>
      </c>
      <c r="C145" s="53" t="s">
        <v>347</v>
      </c>
      <c r="D145" s="53" t="s">
        <v>786</v>
      </c>
      <c r="E145" s="54">
        <v>5000</v>
      </c>
    </row>
    <row r="146" spans="1:5" x14ac:dyDescent="0.25">
      <c r="A146" s="53">
        <v>2020</v>
      </c>
      <c r="B146" s="53" t="s">
        <v>690</v>
      </c>
      <c r="C146" s="53" t="s">
        <v>347</v>
      </c>
      <c r="D146" s="53" t="s">
        <v>785</v>
      </c>
      <c r="E146" s="54">
        <v>5000</v>
      </c>
    </row>
    <row r="147" spans="1:5" x14ac:dyDescent="0.25">
      <c r="A147" s="53">
        <v>2020</v>
      </c>
      <c r="B147" s="53" t="s">
        <v>690</v>
      </c>
      <c r="C147" s="53" t="s">
        <v>347</v>
      </c>
      <c r="D147" s="53" t="s">
        <v>784</v>
      </c>
      <c r="E147" s="54">
        <v>5000</v>
      </c>
    </row>
    <row r="148" spans="1:5" x14ac:dyDescent="0.25">
      <c r="A148" s="53">
        <v>2020</v>
      </c>
      <c r="B148" s="53" t="s">
        <v>690</v>
      </c>
      <c r="C148" s="53" t="s">
        <v>347</v>
      </c>
      <c r="D148" s="53" t="s">
        <v>783</v>
      </c>
      <c r="E148" s="54">
        <v>5000</v>
      </c>
    </row>
    <row r="149" spans="1:5" x14ac:dyDescent="0.25">
      <c r="A149" s="53">
        <v>2020</v>
      </c>
      <c r="B149" s="53" t="s">
        <v>690</v>
      </c>
      <c r="C149" s="53" t="s">
        <v>347</v>
      </c>
      <c r="D149" s="53" t="s">
        <v>782</v>
      </c>
      <c r="E149" s="54">
        <v>5000</v>
      </c>
    </row>
    <row r="150" spans="1:5" x14ac:dyDescent="0.25">
      <c r="A150" s="53">
        <v>2020</v>
      </c>
      <c r="B150" s="53" t="s">
        <v>690</v>
      </c>
      <c r="C150" s="53" t="s">
        <v>347</v>
      </c>
      <c r="D150" s="53" t="s">
        <v>781</v>
      </c>
      <c r="E150" s="54">
        <v>5000</v>
      </c>
    </row>
    <row r="151" spans="1:5" x14ac:dyDescent="0.25">
      <c r="A151" s="53">
        <v>2020</v>
      </c>
      <c r="B151" s="53" t="s">
        <v>690</v>
      </c>
      <c r="C151" s="53" t="s">
        <v>347</v>
      </c>
      <c r="D151" s="53" t="s">
        <v>780</v>
      </c>
      <c r="E151" s="54">
        <v>5000</v>
      </c>
    </row>
    <row r="152" spans="1:5" x14ac:dyDescent="0.25">
      <c r="A152" s="53">
        <v>2020</v>
      </c>
      <c r="B152" s="53" t="s">
        <v>690</v>
      </c>
      <c r="C152" s="53" t="s">
        <v>347</v>
      </c>
      <c r="D152" s="53" t="s">
        <v>779</v>
      </c>
      <c r="E152" s="54">
        <v>5000</v>
      </c>
    </row>
    <row r="153" spans="1:5" x14ac:dyDescent="0.25">
      <c r="A153" s="53">
        <v>2020</v>
      </c>
      <c r="B153" s="53" t="s">
        <v>690</v>
      </c>
      <c r="C153" s="53" t="s">
        <v>347</v>
      </c>
      <c r="D153" s="53" t="s">
        <v>778</v>
      </c>
      <c r="E153" s="54">
        <v>5000</v>
      </c>
    </row>
    <row r="154" spans="1:5" x14ac:dyDescent="0.25">
      <c r="A154" s="53">
        <v>2020</v>
      </c>
      <c r="B154" s="53" t="s">
        <v>690</v>
      </c>
      <c r="C154" s="53" t="s">
        <v>347</v>
      </c>
      <c r="D154" s="53" t="s">
        <v>777</v>
      </c>
      <c r="E154" s="54">
        <v>5000</v>
      </c>
    </row>
    <row r="155" spans="1:5" x14ac:dyDescent="0.25">
      <c r="A155" s="53">
        <v>2020</v>
      </c>
      <c r="B155" s="53" t="s">
        <v>690</v>
      </c>
      <c r="C155" s="53" t="s">
        <v>347</v>
      </c>
      <c r="D155" s="53" t="s">
        <v>776</v>
      </c>
      <c r="E155" s="54">
        <v>5000</v>
      </c>
    </row>
    <row r="156" spans="1:5" x14ac:dyDescent="0.25">
      <c r="A156" s="53">
        <v>2020</v>
      </c>
      <c r="B156" s="53" t="s">
        <v>690</v>
      </c>
      <c r="C156" s="53" t="s">
        <v>347</v>
      </c>
      <c r="D156" s="53" t="s">
        <v>775</v>
      </c>
      <c r="E156" s="54">
        <v>5000</v>
      </c>
    </row>
    <row r="157" spans="1:5" x14ac:dyDescent="0.25">
      <c r="A157" s="53">
        <v>2020</v>
      </c>
      <c r="B157" s="53" t="s">
        <v>690</v>
      </c>
      <c r="C157" s="53" t="s">
        <v>347</v>
      </c>
      <c r="D157" s="53" t="s">
        <v>774</v>
      </c>
      <c r="E157" s="54">
        <v>5000</v>
      </c>
    </row>
    <row r="158" spans="1:5" x14ac:dyDescent="0.25">
      <c r="A158" s="53">
        <v>2020</v>
      </c>
      <c r="B158" s="53" t="s">
        <v>690</v>
      </c>
      <c r="C158" s="53" t="s">
        <v>347</v>
      </c>
      <c r="D158" s="53" t="s">
        <v>773</v>
      </c>
      <c r="E158" s="54">
        <v>5000</v>
      </c>
    </row>
    <row r="159" spans="1:5" x14ac:dyDescent="0.25">
      <c r="A159" s="53">
        <v>2020</v>
      </c>
      <c r="B159" s="53" t="s">
        <v>690</v>
      </c>
      <c r="C159" s="53" t="s">
        <v>347</v>
      </c>
      <c r="D159" s="53" t="s">
        <v>772</v>
      </c>
      <c r="E159" s="54">
        <v>5000</v>
      </c>
    </row>
    <row r="160" spans="1:5" x14ac:dyDescent="0.25">
      <c r="A160" s="53">
        <v>2020</v>
      </c>
      <c r="B160" s="53" t="s">
        <v>690</v>
      </c>
      <c r="C160" s="53" t="s">
        <v>347</v>
      </c>
      <c r="D160" s="53" t="s">
        <v>771</v>
      </c>
      <c r="E160" s="54">
        <v>5000</v>
      </c>
    </row>
    <row r="161" spans="1:5" x14ac:dyDescent="0.25">
      <c r="A161" s="53">
        <v>2020</v>
      </c>
      <c r="B161" s="53" t="s">
        <v>690</v>
      </c>
      <c r="C161" s="53" t="s">
        <v>347</v>
      </c>
      <c r="D161" s="53" t="s">
        <v>770</v>
      </c>
      <c r="E161" s="54">
        <v>5000</v>
      </c>
    </row>
    <row r="162" spans="1:5" x14ac:dyDescent="0.25">
      <c r="A162" s="53">
        <v>2020</v>
      </c>
      <c r="B162" s="53" t="s">
        <v>690</v>
      </c>
      <c r="C162" s="53" t="s">
        <v>347</v>
      </c>
      <c r="D162" s="53" t="s">
        <v>769</v>
      </c>
      <c r="E162" s="54">
        <v>5000</v>
      </c>
    </row>
    <row r="163" spans="1:5" x14ac:dyDescent="0.25">
      <c r="A163" s="53">
        <v>2020</v>
      </c>
      <c r="B163" s="53" t="s">
        <v>690</v>
      </c>
      <c r="C163" s="53" t="s">
        <v>347</v>
      </c>
      <c r="D163" s="53" t="s">
        <v>768</v>
      </c>
      <c r="E163" s="54">
        <v>5000</v>
      </c>
    </row>
    <row r="164" spans="1:5" x14ac:dyDescent="0.25">
      <c r="A164" s="53">
        <v>2020</v>
      </c>
      <c r="B164" s="53" t="s">
        <v>690</v>
      </c>
      <c r="C164" s="53" t="s">
        <v>347</v>
      </c>
      <c r="D164" s="53" t="s">
        <v>767</v>
      </c>
      <c r="E164" s="54">
        <v>5000</v>
      </c>
    </row>
    <row r="165" spans="1:5" x14ac:dyDescent="0.25">
      <c r="A165" s="53">
        <v>2020</v>
      </c>
      <c r="B165" s="53" t="s">
        <v>690</v>
      </c>
      <c r="C165" s="53" t="s">
        <v>347</v>
      </c>
      <c r="D165" s="53" t="s">
        <v>766</v>
      </c>
      <c r="E165" s="54">
        <v>5000</v>
      </c>
    </row>
    <row r="166" spans="1:5" x14ac:dyDescent="0.25">
      <c r="A166" s="53">
        <v>2020</v>
      </c>
      <c r="B166" s="53" t="s">
        <v>690</v>
      </c>
      <c r="C166" s="53" t="s">
        <v>347</v>
      </c>
      <c r="D166" s="53" t="s">
        <v>765</v>
      </c>
      <c r="E166" s="54">
        <v>5000</v>
      </c>
    </row>
    <row r="167" spans="1:5" x14ac:dyDescent="0.25">
      <c r="A167" s="53">
        <v>2020</v>
      </c>
      <c r="B167" s="53" t="s">
        <v>690</v>
      </c>
      <c r="C167" s="53" t="s">
        <v>347</v>
      </c>
      <c r="D167" s="53" t="s">
        <v>764</v>
      </c>
      <c r="E167" s="54">
        <v>5000</v>
      </c>
    </row>
    <row r="168" spans="1:5" x14ac:dyDescent="0.25">
      <c r="A168" s="53">
        <v>2020</v>
      </c>
      <c r="B168" s="53" t="s">
        <v>690</v>
      </c>
      <c r="C168" s="53" t="s">
        <v>347</v>
      </c>
      <c r="D168" s="53" t="s">
        <v>763</v>
      </c>
      <c r="E168" s="54">
        <v>5000</v>
      </c>
    </row>
    <row r="169" spans="1:5" x14ac:dyDescent="0.25">
      <c r="A169" s="53">
        <v>2020</v>
      </c>
      <c r="B169" s="53" t="s">
        <v>690</v>
      </c>
      <c r="C169" s="53" t="s">
        <v>347</v>
      </c>
      <c r="D169" s="53" t="s">
        <v>762</v>
      </c>
      <c r="E169" s="54">
        <v>5000</v>
      </c>
    </row>
    <row r="170" spans="1:5" x14ac:dyDescent="0.25">
      <c r="A170" s="53">
        <v>2020</v>
      </c>
      <c r="B170" s="53" t="s">
        <v>690</v>
      </c>
      <c r="C170" s="53" t="s">
        <v>347</v>
      </c>
      <c r="D170" s="53" t="s">
        <v>761</v>
      </c>
      <c r="E170" s="54">
        <v>5000</v>
      </c>
    </row>
    <row r="171" spans="1:5" x14ac:dyDescent="0.25">
      <c r="A171" s="53">
        <v>2020</v>
      </c>
      <c r="B171" s="53" t="s">
        <v>690</v>
      </c>
      <c r="C171" s="53" t="s">
        <v>347</v>
      </c>
      <c r="D171" s="53" t="s">
        <v>760</v>
      </c>
      <c r="E171" s="54">
        <v>5000</v>
      </c>
    </row>
    <row r="172" spans="1:5" x14ac:dyDescent="0.25">
      <c r="A172" s="53">
        <v>2020</v>
      </c>
      <c r="B172" s="53" t="s">
        <v>690</v>
      </c>
      <c r="C172" s="53" t="s">
        <v>347</v>
      </c>
      <c r="D172" s="53" t="s">
        <v>759</v>
      </c>
      <c r="E172" s="54">
        <v>300000</v>
      </c>
    </row>
    <row r="173" spans="1:5" x14ac:dyDescent="0.25">
      <c r="A173" s="53">
        <v>2020</v>
      </c>
      <c r="B173" s="53" t="s">
        <v>690</v>
      </c>
      <c r="C173" s="53" t="s">
        <v>347</v>
      </c>
      <c r="D173" s="53" t="s">
        <v>758</v>
      </c>
      <c r="E173" s="54">
        <v>5000</v>
      </c>
    </row>
    <row r="174" spans="1:5" x14ac:dyDescent="0.25">
      <c r="A174" s="53">
        <v>2020</v>
      </c>
      <c r="B174" s="53" t="s">
        <v>690</v>
      </c>
      <c r="C174" s="53" t="s">
        <v>347</v>
      </c>
      <c r="D174" s="53" t="s">
        <v>757</v>
      </c>
      <c r="E174" s="54">
        <v>5000</v>
      </c>
    </row>
    <row r="175" spans="1:5" x14ac:dyDescent="0.25">
      <c r="A175" s="53">
        <v>2020</v>
      </c>
      <c r="B175" s="53" t="s">
        <v>690</v>
      </c>
      <c r="C175" s="53" t="s">
        <v>347</v>
      </c>
      <c r="D175" s="53" t="s">
        <v>756</v>
      </c>
      <c r="E175" s="54">
        <v>5000</v>
      </c>
    </row>
    <row r="176" spans="1:5" x14ac:dyDescent="0.25">
      <c r="A176" s="53">
        <v>2020</v>
      </c>
      <c r="B176" s="53" t="s">
        <v>690</v>
      </c>
      <c r="C176" s="53" t="s">
        <v>347</v>
      </c>
      <c r="D176" s="53" t="s">
        <v>755</v>
      </c>
      <c r="E176" s="54">
        <v>5000</v>
      </c>
    </row>
    <row r="177" spans="1:5" x14ac:dyDescent="0.25">
      <c r="A177" s="53">
        <v>2020</v>
      </c>
      <c r="B177" s="53" t="s">
        <v>690</v>
      </c>
      <c r="C177" s="53" t="s">
        <v>347</v>
      </c>
      <c r="D177" s="53" t="s">
        <v>754</v>
      </c>
      <c r="E177" s="54">
        <v>5000</v>
      </c>
    </row>
    <row r="178" spans="1:5" x14ac:dyDescent="0.25">
      <c r="A178" s="53">
        <v>2020</v>
      </c>
      <c r="B178" s="53" t="s">
        <v>690</v>
      </c>
      <c r="C178" s="53" t="s">
        <v>347</v>
      </c>
      <c r="D178" s="53" t="s">
        <v>753</v>
      </c>
      <c r="E178" s="54">
        <v>5000</v>
      </c>
    </row>
    <row r="179" spans="1:5" x14ac:dyDescent="0.25">
      <c r="A179" s="53">
        <v>2020</v>
      </c>
      <c r="B179" s="53" t="s">
        <v>690</v>
      </c>
      <c r="C179" s="53" t="s">
        <v>347</v>
      </c>
      <c r="D179" s="53" t="s">
        <v>752</v>
      </c>
      <c r="E179" s="54">
        <v>5000</v>
      </c>
    </row>
    <row r="180" spans="1:5" x14ac:dyDescent="0.25">
      <c r="A180" s="53">
        <v>2020</v>
      </c>
      <c r="B180" s="53" t="s">
        <v>690</v>
      </c>
      <c r="C180" s="53" t="s">
        <v>347</v>
      </c>
      <c r="D180" s="53" t="s">
        <v>751</v>
      </c>
      <c r="E180" s="54">
        <v>5000</v>
      </c>
    </row>
    <row r="181" spans="1:5" x14ac:dyDescent="0.25">
      <c r="A181" s="53">
        <v>2020</v>
      </c>
      <c r="B181" s="53" t="s">
        <v>690</v>
      </c>
      <c r="C181" s="53" t="s">
        <v>347</v>
      </c>
      <c r="D181" s="53" t="s">
        <v>750</v>
      </c>
      <c r="E181" s="54">
        <v>5000</v>
      </c>
    </row>
    <row r="182" spans="1:5" x14ac:dyDescent="0.25">
      <c r="A182" s="53">
        <v>2020</v>
      </c>
      <c r="B182" s="53" t="s">
        <v>690</v>
      </c>
      <c r="C182" s="53" t="s">
        <v>347</v>
      </c>
      <c r="D182" s="53" t="s">
        <v>749</v>
      </c>
      <c r="E182" s="54">
        <v>5000</v>
      </c>
    </row>
    <row r="183" spans="1:5" x14ac:dyDescent="0.25">
      <c r="A183" s="53">
        <v>2020</v>
      </c>
      <c r="B183" s="53" t="s">
        <v>690</v>
      </c>
      <c r="C183" s="53" t="s">
        <v>347</v>
      </c>
      <c r="D183" s="53" t="s">
        <v>748</v>
      </c>
      <c r="E183" s="54">
        <v>5000</v>
      </c>
    </row>
    <row r="184" spans="1:5" x14ac:dyDescent="0.25">
      <c r="A184" s="53">
        <v>2020</v>
      </c>
      <c r="B184" s="53" t="s">
        <v>690</v>
      </c>
      <c r="C184" s="53" t="s">
        <v>347</v>
      </c>
      <c r="D184" s="53" t="s">
        <v>747</v>
      </c>
      <c r="E184" s="54">
        <v>5000</v>
      </c>
    </row>
    <row r="185" spans="1:5" x14ac:dyDescent="0.25">
      <c r="A185" s="53">
        <v>2020</v>
      </c>
      <c r="B185" s="53" t="s">
        <v>690</v>
      </c>
      <c r="C185" s="53" t="s">
        <v>347</v>
      </c>
      <c r="D185" s="53" t="s">
        <v>746</v>
      </c>
      <c r="E185" s="54">
        <v>5000</v>
      </c>
    </row>
    <row r="186" spans="1:5" x14ac:dyDescent="0.25">
      <c r="A186" s="53">
        <v>2020</v>
      </c>
      <c r="B186" s="53" t="s">
        <v>690</v>
      </c>
      <c r="C186" s="53" t="s">
        <v>347</v>
      </c>
      <c r="D186" s="53" t="s">
        <v>745</v>
      </c>
      <c r="E186" s="54">
        <v>5000</v>
      </c>
    </row>
    <row r="187" spans="1:5" x14ac:dyDescent="0.25">
      <c r="A187" s="53">
        <v>2020</v>
      </c>
      <c r="B187" s="53" t="s">
        <v>690</v>
      </c>
      <c r="C187" s="53" t="s">
        <v>347</v>
      </c>
      <c r="D187" s="53" t="s">
        <v>744</v>
      </c>
      <c r="E187" s="54">
        <v>5000</v>
      </c>
    </row>
    <row r="188" spans="1:5" x14ac:dyDescent="0.25">
      <c r="A188" s="53">
        <v>2020</v>
      </c>
      <c r="B188" s="53" t="s">
        <v>690</v>
      </c>
      <c r="C188" s="53" t="s">
        <v>347</v>
      </c>
      <c r="D188" s="53" t="s">
        <v>743</v>
      </c>
      <c r="E188" s="54">
        <v>5000</v>
      </c>
    </row>
    <row r="189" spans="1:5" x14ac:dyDescent="0.25">
      <c r="A189" s="53">
        <v>2020</v>
      </c>
      <c r="B189" s="53" t="s">
        <v>690</v>
      </c>
      <c r="C189" s="53" t="s">
        <v>347</v>
      </c>
      <c r="D189" s="53" t="s">
        <v>742</v>
      </c>
      <c r="E189" s="54">
        <v>5000</v>
      </c>
    </row>
    <row r="190" spans="1:5" x14ac:dyDescent="0.25">
      <c r="A190" s="53">
        <v>2020</v>
      </c>
      <c r="B190" s="53" t="s">
        <v>690</v>
      </c>
      <c r="C190" s="53" t="s">
        <v>347</v>
      </c>
      <c r="D190" s="53" t="s">
        <v>741</v>
      </c>
      <c r="E190" s="54">
        <v>5000</v>
      </c>
    </row>
    <row r="191" spans="1:5" x14ac:dyDescent="0.25">
      <c r="A191" s="53">
        <v>2020</v>
      </c>
      <c r="B191" s="53" t="s">
        <v>690</v>
      </c>
      <c r="C191" s="53" t="s">
        <v>347</v>
      </c>
      <c r="D191" s="53" t="s">
        <v>740</v>
      </c>
      <c r="E191" s="54">
        <v>5000</v>
      </c>
    </row>
    <row r="192" spans="1:5" x14ac:dyDescent="0.25">
      <c r="A192" s="53">
        <v>2020</v>
      </c>
      <c r="B192" s="53" t="s">
        <v>690</v>
      </c>
      <c r="C192" s="53" t="s">
        <v>347</v>
      </c>
      <c r="D192" s="53" t="s">
        <v>739</v>
      </c>
      <c r="E192" s="54">
        <v>5000</v>
      </c>
    </row>
    <row r="193" spans="1:5" x14ac:dyDescent="0.25">
      <c r="A193" s="53">
        <v>2020</v>
      </c>
      <c r="B193" s="53" t="s">
        <v>690</v>
      </c>
      <c r="C193" s="53" t="s">
        <v>347</v>
      </c>
      <c r="D193" s="53" t="s">
        <v>738</v>
      </c>
      <c r="E193" s="54">
        <v>5000</v>
      </c>
    </row>
    <row r="194" spans="1:5" x14ac:dyDescent="0.25">
      <c r="A194" s="53">
        <v>2020</v>
      </c>
      <c r="B194" s="53" t="s">
        <v>690</v>
      </c>
      <c r="C194" s="53" t="s">
        <v>347</v>
      </c>
      <c r="D194" s="53" t="s">
        <v>737</v>
      </c>
      <c r="E194" s="54">
        <v>5505000</v>
      </c>
    </row>
    <row r="195" spans="1:5" x14ac:dyDescent="0.25">
      <c r="A195" s="53">
        <v>2020</v>
      </c>
      <c r="B195" s="53" t="s">
        <v>690</v>
      </c>
      <c r="C195" s="53" t="s">
        <v>347</v>
      </c>
      <c r="D195" s="53" t="s">
        <v>736</v>
      </c>
      <c r="E195" s="54">
        <v>5000</v>
      </c>
    </row>
    <row r="196" spans="1:5" x14ac:dyDescent="0.25">
      <c r="A196" s="53">
        <v>2020</v>
      </c>
      <c r="B196" s="53" t="s">
        <v>690</v>
      </c>
      <c r="C196" s="53" t="s">
        <v>347</v>
      </c>
      <c r="D196" s="53" t="s">
        <v>735</v>
      </c>
      <c r="E196" s="54">
        <v>5000</v>
      </c>
    </row>
    <row r="197" spans="1:5" x14ac:dyDescent="0.25">
      <c r="A197" s="53">
        <v>2020</v>
      </c>
      <c r="B197" s="53" t="s">
        <v>690</v>
      </c>
      <c r="C197" s="53" t="s">
        <v>347</v>
      </c>
      <c r="D197" s="53" t="s">
        <v>734</v>
      </c>
      <c r="E197" s="54">
        <v>5000</v>
      </c>
    </row>
    <row r="198" spans="1:5" x14ac:dyDescent="0.25">
      <c r="A198" s="53">
        <v>2020</v>
      </c>
      <c r="B198" s="53" t="s">
        <v>690</v>
      </c>
      <c r="C198" s="53" t="s">
        <v>347</v>
      </c>
      <c r="D198" s="53" t="s">
        <v>733</v>
      </c>
      <c r="E198" s="54">
        <v>5000</v>
      </c>
    </row>
    <row r="199" spans="1:5" x14ac:dyDescent="0.25">
      <c r="A199" s="53">
        <v>2020</v>
      </c>
      <c r="B199" s="53" t="s">
        <v>690</v>
      </c>
      <c r="C199" s="53" t="s">
        <v>347</v>
      </c>
      <c r="D199" s="53" t="s">
        <v>732</v>
      </c>
      <c r="E199" s="54">
        <v>5000</v>
      </c>
    </row>
    <row r="200" spans="1:5" x14ac:dyDescent="0.25">
      <c r="A200" s="53">
        <v>2020</v>
      </c>
      <c r="B200" s="53" t="s">
        <v>690</v>
      </c>
      <c r="C200" s="53" t="s">
        <v>347</v>
      </c>
      <c r="D200" s="53" t="s">
        <v>731</v>
      </c>
      <c r="E200" s="54">
        <v>5000</v>
      </c>
    </row>
    <row r="201" spans="1:5" x14ac:dyDescent="0.25">
      <c r="A201" s="53">
        <v>2020</v>
      </c>
      <c r="B201" s="53" t="s">
        <v>690</v>
      </c>
      <c r="C201" s="53" t="s">
        <v>347</v>
      </c>
      <c r="D201" s="53" t="s">
        <v>730</v>
      </c>
      <c r="E201" s="54">
        <v>5000</v>
      </c>
    </row>
    <row r="202" spans="1:5" x14ac:dyDescent="0.25">
      <c r="A202" s="53">
        <v>2020</v>
      </c>
      <c r="B202" s="53" t="s">
        <v>690</v>
      </c>
      <c r="C202" s="53" t="s">
        <v>347</v>
      </c>
      <c r="D202" s="53" t="s">
        <v>729</v>
      </c>
      <c r="E202" s="54">
        <v>5000</v>
      </c>
    </row>
    <row r="203" spans="1:5" x14ac:dyDescent="0.25">
      <c r="A203" s="53">
        <v>2020</v>
      </c>
      <c r="B203" s="53" t="s">
        <v>690</v>
      </c>
      <c r="C203" s="53" t="s">
        <v>347</v>
      </c>
      <c r="D203" s="53" t="s">
        <v>728</v>
      </c>
      <c r="E203" s="54">
        <v>5000</v>
      </c>
    </row>
    <row r="204" spans="1:5" x14ac:dyDescent="0.25">
      <c r="A204" s="53">
        <v>2020</v>
      </c>
      <c r="B204" s="53" t="s">
        <v>690</v>
      </c>
      <c r="C204" s="53" t="s">
        <v>347</v>
      </c>
      <c r="D204" s="53" t="s">
        <v>727</v>
      </c>
      <c r="E204" s="54">
        <v>2500000</v>
      </c>
    </row>
    <row r="205" spans="1:5" x14ac:dyDescent="0.25">
      <c r="A205" s="53">
        <v>2020</v>
      </c>
      <c r="B205" s="53" t="s">
        <v>690</v>
      </c>
      <c r="C205" s="53" t="s">
        <v>347</v>
      </c>
      <c r="D205" s="53" t="s">
        <v>726</v>
      </c>
      <c r="E205" s="54">
        <v>5000</v>
      </c>
    </row>
    <row r="206" spans="1:5" x14ac:dyDescent="0.25">
      <c r="A206" s="53">
        <v>2020</v>
      </c>
      <c r="B206" s="53" t="s">
        <v>690</v>
      </c>
      <c r="C206" s="53" t="s">
        <v>347</v>
      </c>
      <c r="D206" s="53" t="s">
        <v>725</v>
      </c>
      <c r="E206" s="54">
        <v>5000</v>
      </c>
    </row>
    <row r="207" spans="1:5" x14ac:dyDescent="0.25">
      <c r="A207" s="53">
        <v>2020</v>
      </c>
      <c r="B207" s="53" t="s">
        <v>690</v>
      </c>
      <c r="C207" s="53" t="s">
        <v>347</v>
      </c>
      <c r="D207" s="53" t="s">
        <v>724</v>
      </c>
      <c r="E207" s="54">
        <v>5000</v>
      </c>
    </row>
    <row r="208" spans="1:5" x14ac:dyDescent="0.25">
      <c r="A208" s="53">
        <v>2020</v>
      </c>
      <c r="B208" s="53" t="s">
        <v>690</v>
      </c>
      <c r="C208" s="53" t="s">
        <v>347</v>
      </c>
      <c r="D208" s="53" t="s">
        <v>723</v>
      </c>
      <c r="E208" s="54">
        <v>8944000</v>
      </c>
    </row>
    <row r="209" spans="1:5" x14ac:dyDescent="0.25">
      <c r="A209" s="53">
        <v>2020</v>
      </c>
      <c r="B209" s="53" t="s">
        <v>690</v>
      </c>
      <c r="C209" s="53" t="s">
        <v>347</v>
      </c>
      <c r="D209" s="53" t="s">
        <v>722</v>
      </c>
      <c r="E209" s="54">
        <v>5000</v>
      </c>
    </row>
    <row r="210" spans="1:5" x14ac:dyDescent="0.25">
      <c r="A210" s="53">
        <v>2020</v>
      </c>
      <c r="B210" s="53" t="s">
        <v>690</v>
      </c>
      <c r="C210" s="53" t="s">
        <v>347</v>
      </c>
      <c r="D210" s="53" t="s">
        <v>721</v>
      </c>
      <c r="E210" s="54">
        <v>5000</v>
      </c>
    </row>
    <row r="211" spans="1:5" x14ac:dyDescent="0.25">
      <c r="A211" s="53">
        <v>2020</v>
      </c>
      <c r="B211" s="53" t="s">
        <v>690</v>
      </c>
      <c r="C211" s="53" t="s">
        <v>347</v>
      </c>
      <c r="D211" s="53" t="s">
        <v>720</v>
      </c>
      <c r="E211" s="54">
        <v>5000</v>
      </c>
    </row>
    <row r="212" spans="1:5" x14ac:dyDescent="0.25">
      <c r="A212" s="53">
        <v>2020</v>
      </c>
      <c r="B212" s="53" t="s">
        <v>690</v>
      </c>
      <c r="C212" s="53" t="s">
        <v>347</v>
      </c>
      <c r="D212" s="53" t="s">
        <v>719</v>
      </c>
      <c r="E212" s="54">
        <v>5000</v>
      </c>
    </row>
    <row r="213" spans="1:5" x14ac:dyDescent="0.25">
      <c r="A213" s="53">
        <v>2020</v>
      </c>
      <c r="B213" s="53" t="s">
        <v>690</v>
      </c>
      <c r="C213" s="53" t="s">
        <v>347</v>
      </c>
      <c r="D213" s="53" t="s">
        <v>718</v>
      </c>
      <c r="E213" s="54">
        <v>5000</v>
      </c>
    </row>
    <row r="214" spans="1:5" x14ac:dyDescent="0.25">
      <c r="A214" s="53">
        <v>2020</v>
      </c>
      <c r="B214" s="53" t="s">
        <v>690</v>
      </c>
      <c r="C214" s="53" t="s">
        <v>347</v>
      </c>
      <c r="D214" s="53" t="s">
        <v>717</v>
      </c>
      <c r="E214" s="54">
        <v>5000</v>
      </c>
    </row>
    <row r="215" spans="1:5" x14ac:dyDescent="0.25">
      <c r="A215" s="53">
        <v>2020</v>
      </c>
      <c r="B215" s="53" t="s">
        <v>690</v>
      </c>
      <c r="C215" s="53" t="s">
        <v>347</v>
      </c>
      <c r="D215" s="53" t="s">
        <v>716</v>
      </c>
      <c r="E215" s="54">
        <v>5000</v>
      </c>
    </row>
    <row r="216" spans="1:5" x14ac:dyDescent="0.25">
      <c r="A216" s="53">
        <v>2020</v>
      </c>
      <c r="B216" s="53" t="s">
        <v>690</v>
      </c>
      <c r="C216" s="53" t="s">
        <v>347</v>
      </c>
      <c r="D216" s="53" t="s">
        <v>715</v>
      </c>
      <c r="E216" s="54">
        <v>5000</v>
      </c>
    </row>
    <row r="217" spans="1:5" x14ac:dyDescent="0.25">
      <c r="A217" s="53">
        <v>2020</v>
      </c>
      <c r="B217" s="53" t="s">
        <v>690</v>
      </c>
      <c r="C217" s="53" t="s">
        <v>347</v>
      </c>
      <c r="D217" s="53" t="s">
        <v>714</v>
      </c>
      <c r="E217" s="54">
        <v>5000</v>
      </c>
    </row>
    <row r="218" spans="1:5" x14ac:dyDescent="0.25">
      <c r="A218" s="53">
        <v>2020</v>
      </c>
      <c r="B218" s="53" t="s">
        <v>690</v>
      </c>
      <c r="C218" s="53" t="s">
        <v>347</v>
      </c>
      <c r="D218" s="53" t="s">
        <v>713</v>
      </c>
      <c r="E218" s="54">
        <v>5000</v>
      </c>
    </row>
    <row r="219" spans="1:5" x14ac:dyDescent="0.25">
      <c r="A219" s="53">
        <v>2020</v>
      </c>
      <c r="B219" s="53" t="s">
        <v>690</v>
      </c>
      <c r="C219" s="53" t="s">
        <v>347</v>
      </c>
      <c r="D219" s="53" t="s">
        <v>712</v>
      </c>
      <c r="E219" s="54">
        <v>5000</v>
      </c>
    </row>
    <row r="220" spans="1:5" x14ac:dyDescent="0.25">
      <c r="A220" s="53">
        <v>2020</v>
      </c>
      <c r="B220" s="53" t="s">
        <v>690</v>
      </c>
      <c r="C220" s="53" t="s">
        <v>347</v>
      </c>
      <c r="D220" s="53" t="s">
        <v>711</v>
      </c>
      <c r="E220" s="54">
        <v>5000</v>
      </c>
    </row>
    <row r="221" spans="1:5" x14ac:dyDescent="0.25">
      <c r="A221" s="53">
        <v>2020</v>
      </c>
      <c r="B221" s="53" t="s">
        <v>690</v>
      </c>
      <c r="C221" s="53" t="s">
        <v>347</v>
      </c>
      <c r="D221" s="53" t="s">
        <v>710</v>
      </c>
      <c r="E221" s="54">
        <v>5000</v>
      </c>
    </row>
    <row r="222" spans="1:5" x14ac:dyDescent="0.25">
      <c r="A222" s="53">
        <v>2020</v>
      </c>
      <c r="B222" s="53" t="s">
        <v>690</v>
      </c>
      <c r="C222" s="53" t="s">
        <v>347</v>
      </c>
      <c r="D222" s="53" t="s">
        <v>709</v>
      </c>
      <c r="E222" s="54">
        <v>3916955.5</v>
      </c>
    </row>
    <row r="223" spans="1:5" x14ac:dyDescent="0.25">
      <c r="A223" s="53">
        <v>2020</v>
      </c>
      <c r="B223" s="53" t="s">
        <v>690</v>
      </c>
      <c r="C223" s="53" t="s">
        <v>347</v>
      </c>
      <c r="D223" s="53" t="s">
        <v>708</v>
      </c>
      <c r="E223" s="54">
        <v>5000</v>
      </c>
    </row>
    <row r="224" spans="1:5" x14ac:dyDescent="0.25">
      <c r="A224" s="53">
        <v>2020</v>
      </c>
      <c r="B224" s="53" t="s">
        <v>690</v>
      </c>
      <c r="C224" s="53" t="s">
        <v>347</v>
      </c>
      <c r="D224" s="53" t="s">
        <v>707</v>
      </c>
      <c r="E224" s="54">
        <v>5000</v>
      </c>
    </row>
    <row r="225" spans="1:5" x14ac:dyDescent="0.25">
      <c r="A225" s="53">
        <v>2020</v>
      </c>
      <c r="B225" s="53" t="s">
        <v>690</v>
      </c>
      <c r="C225" s="53" t="s">
        <v>347</v>
      </c>
      <c r="D225" s="53" t="s">
        <v>706</v>
      </c>
      <c r="E225" s="54">
        <v>5000</v>
      </c>
    </row>
    <row r="226" spans="1:5" x14ac:dyDescent="0.25">
      <c r="A226" s="53">
        <v>2020</v>
      </c>
      <c r="B226" s="53" t="s">
        <v>690</v>
      </c>
      <c r="C226" s="53" t="s">
        <v>347</v>
      </c>
      <c r="D226" s="53" t="s">
        <v>705</v>
      </c>
      <c r="E226" s="54">
        <v>5000</v>
      </c>
    </row>
    <row r="227" spans="1:5" x14ac:dyDescent="0.25">
      <c r="A227" s="53">
        <v>2020</v>
      </c>
      <c r="B227" s="53" t="s">
        <v>690</v>
      </c>
      <c r="C227" s="53" t="s">
        <v>347</v>
      </c>
      <c r="D227" s="53" t="s">
        <v>704</v>
      </c>
      <c r="E227" s="54">
        <v>5000</v>
      </c>
    </row>
    <row r="228" spans="1:5" x14ac:dyDescent="0.25">
      <c r="A228" s="53">
        <v>2020</v>
      </c>
      <c r="B228" s="53" t="s">
        <v>690</v>
      </c>
      <c r="C228" s="53" t="s">
        <v>347</v>
      </c>
      <c r="D228" s="53" t="s">
        <v>703</v>
      </c>
      <c r="E228" s="54">
        <v>5000</v>
      </c>
    </row>
    <row r="229" spans="1:5" x14ac:dyDescent="0.25">
      <c r="A229" s="53">
        <v>2020</v>
      </c>
      <c r="B229" s="53" t="s">
        <v>690</v>
      </c>
      <c r="C229" s="53" t="s">
        <v>347</v>
      </c>
      <c r="D229" s="53" t="s">
        <v>702</v>
      </c>
      <c r="E229" s="54">
        <v>5000</v>
      </c>
    </row>
    <row r="230" spans="1:5" x14ac:dyDescent="0.25">
      <c r="A230" s="53">
        <v>2020</v>
      </c>
      <c r="B230" s="53" t="s">
        <v>690</v>
      </c>
      <c r="C230" s="53" t="s">
        <v>347</v>
      </c>
      <c r="D230" s="53" t="s">
        <v>701</v>
      </c>
      <c r="E230" s="54">
        <v>5000</v>
      </c>
    </row>
    <row r="231" spans="1:5" x14ac:dyDescent="0.25">
      <c r="A231" s="53">
        <v>2020</v>
      </c>
      <c r="B231" s="53" t="s">
        <v>690</v>
      </c>
      <c r="C231" s="53" t="s">
        <v>347</v>
      </c>
      <c r="D231" s="53" t="s">
        <v>700</v>
      </c>
      <c r="E231" s="54">
        <v>5000</v>
      </c>
    </row>
    <row r="232" spans="1:5" x14ac:dyDescent="0.25">
      <c r="A232" s="53">
        <v>2020</v>
      </c>
      <c r="B232" s="53" t="s">
        <v>690</v>
      </c>
      <c r="C232" s="53" t="s">
        <v>339</v>
      </c>
      <c r="D232" s="53" t="s">
        <v>699</v>
      </c>
      <c r="E232" s="54">
        <v>4800</v>
      </c>
    </row>
    <row r="233" spans="1:5" x14ac:dyDescent="0.25">
      <c r="A233" s="53">
        <v>2020</v>
      </c>
      <c r="B233" s="53" t="s">
        <v>690</v>
      </c>
      <c r="C233" s="53" t="s">
        <v>338</v>
      </c>
      <c r="D233" s="53" t="s">
        <v>698</v>
      </c>
      <c r="E233" s="54">
        <v>12500</v>
      </c>
    </row>
    <row r="234" spans="1:5" x14ac:dyDescent="0.25">
      <c r="A234" s="53">
        <v>2020</v>
      </c>
      <c r="B234" s="53" t="s">
        <v>690</v>
      </c>
      <c r="C234" s="53" t="s">
        <v>338</v>
      </c>
      <c r="D234" s="53" t="s">
        <v>697</v>
      </c>
      <c r="E234" s="54">
        <v>2250000</v>
      </c>
    </row>
    <row r="235" spans="1:5" x14ac:dyDescent="0.25">
      <c r="A235" s="53">
        <v>2020</v>
      </c>
      <c r="B235" s="53" t="s">
        <v>690</v>
      </c>
      <c r="C235" s="53" t="s">
        <v>338</v>
      </c>
      <c r="D235" s="53" t="s">
        <v>696</v>
      </c>
      <c r="E235" s="54">
        <v>1512429.94</v>
      </c>
    </row>
    <row r="236" spans="1:5" x14ac:dyDescent="0.25">
      <c r="A236" s="53">
        <v>2020</v>
      </c>
      <c r="B236" s="53" t="s">
        <v>690</v>
      </c>
      <c r="C236" s="53" t="s">
        <v>338</v>
      </c>
      <c r="D236" s="53" t="s">
        <v>695</v>
      </c>
      <c r="E236" s="54">
        <v>200000</v>
      </c>
    </row>
    <row r="237" spans="1:5" x14ac:dyDescent="0.25">
      <c r="A237" s="53">
        <v>2020</v>
      </c>
      <c r="B237" s="53" t="s">
        <v>690</v>
      </c>
      <c r="C237" s="53" t="s">
        <v>338</v>
      </c>
      <c r="D237" s="53" t="s">
        <v>694</v>
      </c>
      <c r="E237" s="54">
        <v>5281570</v>
      </c>
    </row>
    <row r="238" spans="1:5" x14ac:dyDescent="0.25">
      <c r="A238" s="53">
        <v>2020</v>
      </c>
      <c r="B238" s="53" t="s">
        <v>690</v>
      </c>
      <c r="C238" s="53" t="s">
        <v>338</v>
      </c>
      <c r="D238" s="53" t="s">
        <v>693</v>
      </c>
      <c r="E238" s="54">
        <v>225926.39</v>
      </c>
    </row>
    <row r="239" spans="1:5" x14ac:dyDescent="0.25">
      <c r="A239" s="53">
        <v>2020</v>
      </c>
      <c r="B239" s="53" t="s">
        <v>690</v>
      </c>
      <c r="C239" s="53" t="s">
        <v>338</v>
      </c>
      <c r="D239" s="53" t="s">
        <v>692</v>
      </c>
      <c r="E239" s="54">
        <v>4448000</v>
      </c>
    </row>
    <row r="240" spans="1:5" x14ac:dyDescent="0.25">
      <c r="A240" s="53">
        <v>2020</v>
      </c>
      <c r="B240" s="53" t="s">
        <v>690</v>
      </c>
      <c r="C240" s="53" t="s">
        <v>338</v>
      </c>
      <c r="D240" s="53" t="s">
        <v>691</v>
      </c>
      <c r="E240" s="54">
        <v>2200717.8199999998</v>
      </c>
    </row>
    <row r="241" spans="1:5" x14ac:dyDescent="0.25">
      <c r="A241" s="53">
        <v>2020</v>
      </c>
      <c r="B241" s="53" t="s">
        <v>690</v>
      </c>
      <c r="C241" s="53" t="s">
        <v>338</v>
      </c>
      <c r="D241" s="53" t="s">
        <v>689</v>
      </c>
      <c r="E241" s="54">
        <v>4800000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PLANTILLA SERV. PUBLICOS</vt:lpstr>
      <vt:lpstr>TABULADOR DE PUESTO DESGLOCE RE</vt:lpstr>
      <vt:lpstr>TAB PUESTO DESGLOCE REMUNERACIO</vt:lpstr>
      <vt:lpstr>CONCENTRADO PLAZAS SECTOR EDU</vt:lpstr>
      <vt:lpstr>CLAS. UNIDAD RESPONSABLE</vt:lpstr>
      <vt:lpstr>CLAS. FUENTE PROGRAMA</vt:lpstr>
      <vt:lpstr>CLAS PERROGATIVAS PARTIDOS POLI</vt:lpstr>
      <vt:lpstr>CLAS. AYUDAS SOCIALES</vt:lpstr>
      <vt:lpstr>AYU. SOC. BENEFICIO NIVEL DEP</vt:lpstr>
      <vt:lpstr>CLAS. SUBSIDIOS Y SUBVENCIONES</vt:lpstr>
      <vt:lpstr>CLAS. SUBSIDIOS Y SUBVEN XBENE</vt:lpstr>
      <vt:lpstr>CLAS FIDEICOMISOS PUBLICOS</vt:lpstr>
      <vt:lpstr>CLAS MEDIDAS MITI Y ADAP CAMBIO</vt:lpstr>
      <vt:lpstr>CLAS INSTANCIA MATERIA CONFLABO</vt:lpstr>
      <vt:lpstr>CLAS UNIDAD OPERATIVA DEL SIST</vt:lpstr>
      <vt:lpstr>INTE GASTO EDUC. ESTATAL</vt:lpstr>
      <vt:lpstr>'PLANTILLA SERV. PUBLICOS'!Área_de_impresión</vt:lpstr>
      <vt:lpstr>'TAB PUESTO DESGLOCE REMUNERACIO'!Área_de_impresión</vt:lpstr>
      <vt:lpstr>'TABULADOR DE PUESTO DESGLOCE RE'!Área_de_impresión</vt:lpstr>
      <vt:lpstr>'PLANTILLA SERV. PUBLICOS'!Títulos_a_imprimir</vt:lpstr>
      <vt:lpstr>'TAB PUESTO DESGLOCE REMUNERACIO'!Títulos_a_imprimir</vt:lpstr>
      <vt:lpstr>'TABULADOR DE PUESTO DESGLOCE 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Morones Manuel</dc:creator>
  <cp:lastModifiedBy>ACDC</cp:lastModifiedBy>
  <cp:lastPrinted>2016-11-27T21:00:16Z</cp:lastPrinted>
  <dcterms:created xsi:type="dcterms:W3CDTF">2016-11-27T19:20:03Z</dcterms:created>
  <dcterms:modified xsi:type="dcterms:W3CDTF">2020-01-30T02:04:00Z</dcterms:modified>
</cp:coreProperties>
</file>