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R18PRA40\Departamento de Informacion Financiera Concentrado Compartido\ASESORES\2022\FAFEF\(1) Proceso\(1)Conv y Bases\"/>
    </mc:Choice>
  </mc:AlternateContent>
  <bookViews>
    <workbookView xWindow="0" yWindow="0" windowWidth="23040" windowHeight="9408"/>
  </bookViews>
  <sheets>
    <sheet name="Fuente de Pago - FAFEF" sheetId="1" r:id="rId1"/>
  </sheets>
  <definedNames>
    <definedName name="_xlnm.Print_Titles" localSheetId="0">'Fuente de Pago - FAFEF'!$1:$5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7" i="1" l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7" i="1" s="1"/>
  <c r="C8" i="1" l="1"/>
  <c r="C9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</calcChain>
</file>

<file path=xl/sharedStrings.xml><?xml version="1.0" encoding="utf-8"?>
<sst xmlns="http://schemas.openxmlformats.org/spreadsheetml/2006/main" count="6" uniqueCount="6">
  <si>
    <t>Tabla de Amortización Financiamiento FAFEF</t>
  </si>
  <si>
    <t>Periodo</t>
  </si>
  <si>
    <t>Saldo Insoluto</t>
  </si>
  <si>
    <t>% Amortización</t>
  </si>
  <si>
    <t>Amortización</t>
  </si>
  <si>
    <t>SH/LPDP/006/2022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</si>
</sst>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44" fontId="1" fillId="2" borderId="4" xfId="2" applyFont="1" applyFill="1" applyBorder="1" applyAlignment="1">
      <alignment horizontal="center"/>
    </xf>
    <xf numFmtId="164" fontId="1" fillId="0" borderId="5" xfId="3" applyNumberFormat="1" applyFont="1" applyFill="1" applyBorder="1" applyAlignment="1">
      <alignment horizontal="center"/>
    </xf>
    <xf numFmtId="44" fontId="1" fillId="0" borderId="6" xfId="2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44" fontId="1" fillId="0" borderId="8" xfId="2" applyFont="1" applyFill="1" applyBorder="1" applyAlignment="1">
      <alignment horizontal="center"/>
    </xf>
    <xf numFmtId="164" fontId="1" fillId="0" borderId="9" xfId="3" applyNumberFormat="1" applyFont="1" applyFill="1" applyBorder="1" applyAlignment="1">
      <alignment horizontal="center"/>
    </xf>
    <xf numFmtId="44" fontId="1" fillId="0" borderId="10" xfId="2" applyFont="1" applyFill="1" applyBorder="1" applyAlignment="1">
      <alignment horizontal="center"/>
    </xf>
    <xf numFmtId="0" fontId="1" fillId="0" borderId="11" xfId="1" applyBorder="1" applyAlignment="1">
      <alignment horizontal="center"/>
    </xf>
    <xf numFmtId="44" fontId="1" fillId="0" borderId="12" xfId="2" applyFont="1" applyFill="1" applyBorder="1" applyAlignment="1">
      <alignment horizontal="center"/>
    </xf>
    <xf numFmtId="164" fontId="1" fillId="0" borderId="13" xfId="3" applyNumberFormat="1" applyFont="1" applyFill="1" applyBorder="1" applyAlignment="1">
      <alignment horizontal="center"/>
    </xf>
    <xf numFmtId="44" fontId="1" fillId="0" borderId="14" xfId="2" applyFont="1" applyFill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0" fontId="1" fillId="3" borderId="0" xfId="1" applyFill="1"/>
    <xf numFmtId="0" fontId="0" fillId="0" borderId="0" xfId="1" applyFont="1"/>
  </cellXfs>
  <cellStyles count="4">
    <cellStyle name="Currency 3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0</xdr:rowOff>
    </xdr:from>
    <xdr:to>
      <xdr:col>1</xdr:col>
      <xdr:colOff>228601</xdr:colOff>
      <xdr:row>1</xdr:row>
      <xdr:rowOff>168173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1" y="0"/>
          <a:ext cx="1041400" cy="403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7"/>
  <sheetViews>
    <sheetView showGridLines="0" tabSelected="1" zoomScale="120" zoomScaleNormal="120" workbookViewId="0">
      <selection activeCell="H13" sqref="H13"/>
    </sheetView>
  </sheetViews>
  <sheetFormatPr baseColWidth="10" defaultColWidth="12.77734375" defaultRowHeight="14.4" x14ac:dyDescent="0.3"/>
  <cols>
    <col min="1" max="1" width="12.77734375" style="2"/>
    <col min="2" max="2" width="12.44140625" style="2" customWidth="1"/>
    <col min="3" max="5" width="20.77734375" style="2" customWidth="1"/>
    <col min="6" max="6" width="1.88671875" style="2" customWidth="1"/>
    <col min="7" max="16384" width="12.77734375" style="2"/>
  </cols>
  <sheetData>
    <row r="1" spans="2:5" ht="18.600000000000001" thickBot="1" x14ac:dyDescent="0.4">
      <c r="B1" s="1" t="s">
        <v>0</v>
      </c>
      <c r="C1" s="1"/>
      <c r="D1" s="1"/>
      <c r="E1" s="1"/>
    </row>
    <row r="2" spans="2:5" ht="15" thickTop="1" x14ac:dyDescent="0.3">
      <c r="C2" s="19" t="s">
        <v>5</v>
      </c>
    </row>
    <row r="3" spans="2:5" s="18" customFormat="1" ht="4.2" customHeight="1" x14ac:dyDescent="0.3"/>
    <row r="4" spans="2:5" ht="15" customHeight="1" thickBot="1" x14ac:dyDescent="0.35">
      <c r="B4" s="3"/>
      <c r="C4" s="3"/>
      <c r="D4" s="3"/>
      <c r="E4" s="3"/>
    </row>
    <row r="5" spans="2:5" ht="15" thickBot="1" x14ac:dyDescent="0.35">
      <c r="B5" s="4" t="s">
        <v>1</v>
      </c>
      <c r="C5" s="4" t="s">
        <v>2</v>
      </c>
      <c r="D5" s="4" t="s">
        <v>3</v>
      </c>
      <c r="E5" s="4" t="s">
        <v>4</v>
      </c>
    </row>
    <row r="6" spans="2:5" x14ac:dyDescent="0.3">
      <c r="B6" s="5">
        <v>1</v>
      </c>
      <c r="C6" s="6">
        <v>500000000</v>
      </c>
      <c r="D6" s="7">
        <v>6.1300000000000005E-4</v>
      </c>
      <c r="E6" s="8">
        <f>+C6*D6</f>
        <v>306500</v>
      </c>
    </row>
    <row r="7" spans="2:5" x14ac:dyDescent="0.3">
      <c r="B7" s="9">
        <v>2</v>
      </c>
      <c r="C7" s="10">
        <f t="shared" ref="C7:C70" si="0">C6-E6</f>
        <v>499693500</v>
      </c>
      <c r="D7" s="11">
        <v>6.1399999999999996E-4</v>
      </c>
      <c r="E7" s="12">
        <f>+$C$6*D7</f>
        <v>307000</v>
      </c>
    </row>
    <row r="8" spans="2:5" x14ac:dyDescent="0.3">
      <c r="B8" s="9">
        <v>3</v>
      </c>
      <c r="C8" s="10">
        <f t="shared" si="0"/>
        <v>499386500</v>
      </c>
      <c r="D8" s="11">
        <v>6.1499999999999999E-4</v>
      </c>
      <c r="E8" s="12">
        <f t="shared" ref="E8:E71" si="1">+$C$6*D8</f>
        <v>307500</v>
      </c>
    </row>
    <row r="9" spans="2:5" x14ac:dyDescent="0.3">
      <c r="B9" s="9">
        <v>4</v>
      </c>
      <c r="C9" s="10">
        <f t="shared" si="0"/>
        <v>499079000</v>
      </c>
      <c r="D9" s="11">
        <v>6.1600000000000001E-4</v>
      </c>
      <c r="E9" s="12">
        <f t="shared" si="1"/>
        <v>308000</v>
      </c>
    </row>
    <row r="10" spans="2:5" x14ac:dyDescent="0.3">
      <c r="B10" s="9">
        <v>5</v>
      </c>
      <c r="C10" s="10">
        <f t="shared" si="0"/>
        <v>498771000</v>
      </c>
      <c r="D10" s="11">
        <v>6.1700000000000004E-4</v>
      </c>
      <c r="E10" s="12">
        <f t="shared" si="1"/>
        <v>308500</v>
      </c>
    </row>
    <row r="11" spans="2:5" x14ac:dyDescent="0.3">
      <c r="B11" s="9">
        <v>6</v>
      </c>
      <c r="C11" s="10">
        <f t="shared" si="0"/>
        <v>498462500</v>
      </c>
      <c r="D11" s="11">
        <v>6.1799999999999995E-4</v>
      </c>
      <c r="E11" s="12">
        <f t="shared" si="1"/>
        <v>309000</v>
      </c>
    </row>
    <row r="12" spans="2:5" x14ac:dyDescent="0.3">
      <c r="B12" s="9">
        <v>7</v>
      </c>
      <c r="C12" s="10">
        <f t="shared" si="0"/>
        <v>498153500</v>
      </c>
      <c r="D12" s="11">
        <v>6.2E-4</v>
      </c>
      <c r="E12" s="12">
        <f t="shared" si="1"/>
        <v>310000</v>
      </c>
    </row>
    <row r="13" spans="2:5" x14ac:dyDescent="0.3">
      <c r="B13" s="9">
        <v>8</v>
      </c>
      <c r="C13" s="10">
        <f t="shared" si="0"/>
        <v>497843500</v>
      </c>
      <c r="D13" s="11">
        <v>6.2100000000000002E-4</v>
      </c>
      <c r="E13" s="12">
        <f t="shared" si="1"/>
        <v>310500</v>
      </c>
    </row>
    <row r="14" spans="2:5" x14ac:dyDescent="0.3">
      <c r="B14" s="9">
        <v>9</v>
      </c>
      <c r="C14" s="10">
        <f t="shared" si="0"/>
        <v>497533000</v>
      </c>
      <c r="D14" s="11">
        <v>6.2299999999999996E-4</v>
      </c>
      <c r="E14" s="12">
        <f t="shared" si="1"/>
        <v>311500</v>
      </c>
    </row>
    <row r="15" spans="2:5" x14ac:dyDescent="0.3">
      <c r="B15" s="9">
        <v>10</v>
      </c>
      <c r="C15" s="10">
        <f t="shared" si="0"/>
        <v>497221500</v>
      </c>
      <c r="D15" s="11">
        <v>6.2500000000000001E-4</v>
      </c>
      <c r="E15" s="12">
        <f t="shared" si="1"/>
        <v>312500</v>
      </c>
    </row>
    <row r="16" spans="2:5" x14ac:dyDescent="0.3">
      <c r="B16" s="9">
        <v>11</v>
      </c>
      <c r="C16" s="10">
        <f t="shared" si="0"/>
        <v>496909000</v>
      </c>
      <c r="D16" s="11">
        <v>6.2799999999999998E-4</v>
      </c>
      <c r="E16" s="12">
        <f t="shared" si="1"/>
        <v>314000</v>
      </c>
    </row>
    <row r="17" spans="2:5" x14ac:dyDescent="0.3">
      <c r="B17" s="9">
        <v>12</v>
      </c>
      <c r="C17" s="10">
        <f t="shared" si="0"/>
        <v>496595000</v>
      </c>
      <c r="D17" s="11">
        <v>6.3000000000000003E-4</v>
      </c>
      <c r="E17" s="12">
        <f t="shared" si="1"/>
        <v>315000</v>
      </c>
    </row>
    <row r="18" spans="2:5" x14ac:dyDescent="0.3">
      <c r="B18" s="9">
        <v>13</v>
      </c>
      <c r="C18" s="10">
        <f t="shared" si="0"/>
        <v>496280000</v>
      </c>
      <c r="D18" s="11">
        <v>6.3299999999999999E-4</v>
      </c>
      <c r="E18" s="12">
        <f t="shared" si="1"/>
        <v>316500</v>
      </c>
    </row>
    <row r="19" spans="2:5" x14ac:dyDescent="0.3">
      <c r="B19" s="9">
        <v>14</v>
      </c>
      <c r="C19" s="10">
        <f t="shared" si="0"/>
        <v>495963500</v>
      </c>
      <c r="D19" s="11">
        <v>6.3699999999999998E-4</v>
      </c>
      <c r="E19" s="12">
        <f t="shared" si="1"/>
        <v>318500</v>
      </c>
    </row>
    <row r="20" spans="2:5" x14ac:dyDescent="0.3">
      <c r="B20" s="9">
        <v>15</v>
      </c>
      <c r="C20" s="10">
        <f t="shared" si="0"/>
        <v>495645000</v>
      </c>
      <c r="D20" s="11">
        <v>6.4000000000000005E-4</v>
      </c>
      <c r="E20" s="12">
        <f t="shared" si="1"/>
        <v>320000</v>
      </c>
    </row>
    <row r="21" spans="2:5" x14ac:dyDescent="0.3">
      <c r="B21" s="9">
        <v>16</v>
      </c>
      <c r="C21" s="10">
        <f t="shared" si="0"/>
        <v>495325000</v>
      </c>
      <c r="D21" s="11">
        <v>6.4499999999999996E-4</v>
      </c>
      <c r="E21" s="12">
        <f t="shared" si="1"/>
        <v>322500</v>
      </c>
    </row>
    <row r="22" spans="2:5" x14ac:dyDescent="0.3">
      <c r="B22" s="9">
        <v>17</v>
      </c>
      <c r="C22" s="10">
        <f t="shared" si="0"/>
        <v>495002500</v>
      </c>
      <c r="D22" s="11">
        <v>6.4999999999999997E-4</v>
      </c>
      <c r="E22" s="12">
        <f t="shared" si="1"/>
        <v>325000</v>
      </c>
    </row>
    <row r="23" spans="2:5" x14ac:dyDescent="0.3">
      <c r="B23" s="9">
        <v>18</v>
      </c>
      <c r="C23" s="10">
        <f t="shared" si="0"/>
        <v>494677500</v>
      </c>
      <c r="D23" s="11">
        <v>6.5499999999999998E-4</v>
      </c>
      <c r="E23" s="12">
        <f t="shared" si="1"/>
        <v>327500</v>
      </c>
    </row>
    <row r="24" spans="2:5" x14ac:dyDescent="0.3">
      <c r="B24" s="9">
        <v>19</v>
      </c>
      <c r="C24" s="10">
        <f t="shared" si="0"/>
        <v>494350000</v>
      </c>
      <c r="D24" s="11">
        <v>6.6100000000000002E-4</v>
      </c>
      <c r="E24" s="12">
        <f t="shared" si="1"/>
        <v>330500</v>
      </c>
    </row>
    <row r="25" spans="2:5" x14ac:dyDescent="0.3">
      <c r="B25" s="9">
        <v>20</v>
      </c>
      <c r="C25" s="10">
        <f t="shared" si="0"/>
        <v>494019500</v>
      </c>
      <c r="D25" s="11">
        <v>6.6799999999999997E-4</v>
      </c>
      <c r="E25" s="12">
        <f t="shared" si="1"/>
        <v>334000</v>
      </c>
    </row>
    <row r="26" spans="2:5" x14ac:dyDescent="0.3">
      <c r="B26" s="9">
        <v>21</v>
      </c>
      <c r="C26" s="10">
        <f t="shared" si="0"/>
        <v>493685500</v>
      </c>
      <c r="D26" s="11">
        <v>6.7599999999999995E-4</v>
      </c>
      <c r="E26" s="12">
        <f t="shared" si="1"/>
        <v>338000</v>
      </c>
    </row>
    <row r="27" spans="2:5" x14ac:dyDescent="0.3">
      <c r="B27" s="9">
        <v>22</v>
      </c>
      <c r="C27" s="10">
        <f t="shared" si="0"/>
        <v>493347500</v>
      </c>
      <c r="D27" s="11">
        <v>6.8400000000000004E-4</v>
      </c>
      <c r="E27" s="12">
        <f t="shared" si="1"/>
        <v>342000</v>
      </c>
    </row>
    <row r="28" spans="2:5" x14ac:dyDescent="0.3">
      <c r="B28" s="9">
        <v>23</v>
      </c>
      <c r="C28" s="10">
        <f t="shared" si="0"/>
        <v>493005500</v>
      </c>
      <c r="D28" s="11">
        <v>6.9399999999999996E-4</v>
      </c>
      <c r="E28" s="12">
        <f t="shared" si="1"/>
        <v>347000</v>
      </c>
    </row>
    <row r="29" spans="2:5" x14ac:dyDescent="0.3">
      <c r="B29" s="9">
        <v>24</v>
      </c>
      <c r="C29" s="10">
        <f t="shared" si="0"/>
        <v>492658500</v>
      </c>
      <c r="D29" s="11">
        <v>7.0500000000000001E-4</v>
      </c>
      <c r="E29" s="12">
        <f t="shared" si="1"/>
        <v>352500</v>
      </c>
    </row>
    <row r="30" spans="2:5" x14ac:dyDescent="0.3">
      <c r="B30" s="9">
        <v>25</v>
      </c>
      <c r="C30" s="10">
        <f t="shared" si="0"/>
        <v>492306000</v>
      </c>
      <c r="D30" s="11">
        <v>7.1699999999999997E-4</v>
      </c>
      <c r="E30" s="12">
        <f t="shared" si="1"/>
        <v>358500</v>
      </c>
    </row>
    <row r="31" spans="2:5" x14ac:dyDescent="0.3">
      <c r="B31" s="9">
        <v>26</v>
      </c>
      <c r="C31" s="10">
        <f t="shared" si="0"/>
        <v>491947500</v>
      </c>
      <c r="D31" s="11">
        <v>7.3099999999999999E-4</v>
      </c>
      <c r="E31" s="12">
        <f t="shared" si="1"/>
        <v>365500</v>
      </c>
    </row>
    <row r="32" spans="2:5" x14ac:dyDescent="0.3">
      <c r="B32" s="9">
        <v>27</v>
      </c>
      <c r="C32" s="10">
        <f t="shared" si="0"/>
        <v>491582000</v>
      </c>
      <c r="D32" s="11">
        <v>7.4600000000000003E-4</v>
      </c>
      <c r="E32" s="12">
        <f t="shared" si="1"/>
        <v>373000</v>
      </c>
    </row>
    <row r="33" spans="2:5" x14ac:dyDescent="0.3">
      <c r="B33" s="9">
        <v>28</v>
      </c>
      <c r="C33" s="10">
        <f t="shared" si="0"/>
        <v>491209000</v>
      </c>
      <c r="D33" s="11">
        <v>7.6300000000000001E-4</v>
      </c>
      <c r="E33" s="12">
        <f t="shared" si="1"/>
        <v>381500</v>
      </c>
    </row>
    <row r="34" spans="2:5" x14ac:dyDescent="0.3">
      <c r="B34" s="9">
        <v>29</v>
      </c>
      <c r="C34" s="10">
        <f t="shared" si="0"/>
        <v>490827500</v>
      </c>
      <c r="D34" s="11">
        <v>7.8200000000000003E-4</v>
      </c>
      <c r="E34" s="12">
        <f t="shared" si="1"/>
        <v>391000</v>
      </c>
    </row>
    <row r="35" spans="2:5" x14ac:dyDescent="0.3">
      <c r="B35" s="9">
        <v>30</v>
      </c>
      <c r="C35" s="10">
        <f t="shared" si="0"/>
        <v>490436500</v>
      </c>
      <c r="D35" s="11">
        <v>8.0400000000000003E-4</v>
      </c>
      <c r="E35" s="12">
        <f t="shared" si="1"/>
        <v>402000</v>
      </c>
    </row>
    <row r="36" spans="2:5" x14ac:dyDescent="0.3">
      <c r="B36" s="9">
        <v>31</v>
      </c>
      <c r="C36" s="10">
        <f t="shared" si="0"/>
        <v>490034500</v>
      </c>
      <c r="D36" s="11">
        <v>8.2799999999999996E-4</v>
      </c>
      <c r="E36" s="12">
        <f t="shared" si="1"/>
        <v>414000</v>
      </c>
    </row>
    <row r="37" spans="2:5" x14ac:dyDescent="0.3">
      <c r="B37" s="9">
        <v>32</v>
      </c>
      <c r="C37" s="10">
        <f t="shared" si="0"/>
        <v>489620500</v>
      </c>
      <c r="D37" s="11">
        <v>8.5400000000000005E-4</v>
      </c>
      <c r="E37" s="12">
        <f t="shared" si="1"/>
        <v>427000</v>
      </c>
    </row>
    <row r="38" spans="2:5" x14ac:dyDescent="0.3">
      <c r="B38" s="9">
        <v>33</v>
      </c>
      <c r="C38" s="10">
        <f t="shared" si="0"/>
        <v>489193500</v>
      </c>
      <c r="D38" s="11">
        <v>8.8400000000000002E-4</v>
      </c>
      <c r="E38" s="12">
        <f t="shared" si="1"/>
        <v>442000</v>
      </c>
    </row>
    <row r="39" spans="2:5" x14ac:dyDescent="0.3">
      <c r="B39" s="9">
        <v>34</v>
      </c>
      <c r="C39" s="10">
        <f t="shared" si="0"/>
        <v>488751500</v>
      </c>
      <c r="D39" s="11">
        <v>9.1699999999999995E-4</v>
      </c>
      <c r="E39" s="12">
        <f t="shared" si="1"/>
        <v>458500</v>
      </c>
    </row>
    <row r="40" spans="2:5" x14ac:dyDescent="0.3">
      <c r="B40" s="9">
        <v>35</v>
      </c>
      <c r="C40" s="10">
        <f t="shared" si="0"/>
        <v>488293000</v>
      </c>
      <c r="D40" s="11">
        <v>9.5299999999999996E-4</v>
      </c>
      <c r="E40" s="12">
        <f t="shared" si="1"/>
        <v>476500</v>
      </c>
    </row>
    <row r="41" spans="2:5" x14ac:dyDescent="0.3">
      <c r="B41" s="9">
        <v>36</v>
      </c>
      <c r="C41" s="10">
        <f t="shared" si="0"/>
        <v>487816500</v>
      </c>
      <c r="D41" s="11">
        <v>9.9400000000000009E-4</v>
      </c>
      <c r="E41" s="12">
        <f t="shared" si="1"/>
        <v>497000.00000000006</v>
      </c>
    </row>
    <row r="42" spans="2:5" x14ac:dyDescent="0.3">
      <c r="B42" s="9">
        <v>37</v>
      </c>
      <c r="C42" s="10">
        <f t="shared" si="0"/>
        <v>487319500</v>
      </c>
      <c r="D42" s="11">
        <v>1.0380000000000001E-3</v>
      </c>
      <c r="E42" s="12">
        <f t="shared" si="1"/>
        <v>519000.00000000006</v>
      </c>
    </row>
    <row r="43" spans="2:5" x14ac:dyDescent="0.3">
      <c r="B43" s="9">
        <v>38</v>
      </c>
      <c r="C43" s="10">
        <f t="shared" si="0"/>
        <v>486800500</v>
      </c>
      <c r="D43" s="11">
        <v>1.088E-3</v>
      </c>
      <c r="E43" s="12">
        <f t="shared" si="1"/>
        <v>544000</v>
      </c>
    </row>
    <row r="44" spans="2:5" x14ac:dyDescent="0.3">
      <c r="B44" s="9">
        <v>39</v>
      </c>
      <c r="C44" s="10">
        <f t="shared" si="0"/>
        <v>486256500</v>
      </c>
      <c r="D44" s="11">
        <v>1.142E-3</v>
      </c>
      <c r="E44" s="12">
        <f t="shared" si="1"/>
        <v>571000</v>
      </c>
    </row>
    <row r="45" spans="2:5" x14ac:dyDescent="0.3">
      <c r="B45" s="9">
        <v>40</v>
      </c>
      <c r="C45" s="10">
        <f t="shared" si="0"/>
        <v>485685500</v>
      </c>
      <c r="D45" s="11">
        <v>1.201E-3</v>
      </c>
      <c r="E45" s="12">
        <f t="shared" si="1"/>
        <v>600500</v>
      </c>
    </row>
    <row r="46" spans="2:5" x14ac:dyDescent="0.3">
      <c r="B46" s="9">
        <v>41</v>
      </c>
      <c r="C46" s="10">
        <f t="shared" si="0"/>
        <v>485085000</v>
      </c>
      <c r="D46" s="11">
        <v>1.266E-3</v>
      </c>
      <c r="E46" s="12">
        <f t="shared" si="1"/>
        <v>633000</v>
      </c>
    </row>
    <row r="47" spans="2:5" x14ac:dyDescent="0.3">
      <c r="B47" s="9">
        <v>42</v>
      </c>
      <c r="C47" s="10">
        <f t="shared" si="0"/>
        <v>484452000</v>
      </c>
      <c r="D47" s="11">
        <v>1.3359999999999999E-3</v>
      </c>
      <c r="E47" s="12">
        <f t="shared" si="1"/>
        <v>668000</v>
      </c>
    </row>
    <row r="48" spans="2:5" x14ac:dyDescent="0.3">
      <c r="B48" s="9">
        <v>43</v>
      </c>
      <c r="C48" s="10">
        <f t="shared" si="0"/>
        <v>483784000</v>
      </c>
      <c r="D48" s="11">
        <v>1.413E-3</v>
      </c>
      <c r="E48" s="12">
        <f t="shared" si="1"/>
        <v>706500</v>
      </c>
    </row>
    <row r="49" spans="2:5" x14ac:dyDescent="0.3">
      <c r="B49" s="9">
        <v>44</v>
      </c>
      <c r="C49" s="10">
        <f t="shared" si="0"/>
        <v>483077500</v>
      </c>
      <c r="D49" s="11">
        <v>1.4959999999999999E-3</v>
      </c>
      <c r="E49" s="12">
        <f t="shared" si="1"/>
        <v>748000</v>
      </c>
    </row>
    <row r="50" spans="2:5" x14ac:dyDescent="0.3">
      <c r="B50" s="9">
        <v>45</v>
      </c>
      <c r="C50" s="10">
        <f t="shared" si="0"/>
        <v>482329500</v>
      </c>
      <c r="D50" s="11">
        <v>1.585E-3</v>
      </c>
      <c r="E50" s="12">
        <f t="shared" si="1"/>
        <v>792500</v>
      </c>
    </row>
    <row r="51" spans="2:5" x14ac:dyDescent="0.3">
      <c r="B51" s="9">
        <v>46</v>
      </c>
      <c r="C51" s="10">
        <f t="shared" si="0"/>
        <v>481537000</v>
      </c>
      <c r="D51" s="11">
        <v>1.681E-3</v>
      </c>
      <c r="E51" s="12">
        <f t="shared" si="1"/>
        <v>840500</v>
      </c>
    </row>
    <row r="52" spans="2:5" x14ac:dyDescent="0.3">
      <c r="B52" s="9">
        <v>47</v>
      </c>
      <c r="C52" s="10">
        <f t="shared" si="0"/>
        <v>480696500</v>
      </c>
      <c r="D52" s="11">
        <v>1.7830000000000001E-3</v>
      </c>
      <c r="E52" s="12">
        <f t="shared" si="1"/>
        <v>891500</v>
      </c>
    </row>
    <row r="53" spans="2:5" x14ac:dyDescent="0.3">
      <c r="B53" s="9">
        <v>48</v>
      </c>
      <c r="C53" s="10">
        <f t="shared" si="0"/>
        <v>479805000</v>
      </c>
      <c r="D53" s="11">
        <v>1.8910000000000001E-3</v>
      </c>
      <c r="E53" s="12">
        <f t="shared" si="1"/>
        <v>945500</v>
      </c>
    </row>
    <row r="54" spans="2:5" x14ac:dyDescent="0.3">
      <c r="B54" s="9">
        <v>49</v>
      </c>
      <c r="C54" s="10">
        <f t="shared" si="0"/>
        <v>478859500</v>
      </c>
      <c r="D54" s="11">
        <v>2.0049999999999998E-3</v>
      </c>
      <c r="E54" s="12">
        <f t="shared" si="1"/>
        <v>1002499.9999999999</v>
      </c>
    </row>
    <row r="55" spans="2:5" x14ac:dyDescent="0.3">
      <c r="B55" s="9">
        <v>50</v>
      </c>
      <c r="C55" s="10">
        <f t="shared" si="0"/>
        <v>477857000</v>
      </c>
      <c r="D55" s="11">
        <v>2.124E-3</v>
      </c>
      <c r="E55" s="12">
        <f t="shared" si="1"/>
        <v>1062000</v>
      </c>
    </row>
    <row r="56" spans="2:5" x14ac:dyDescent="0.3">
      <c r="B56" s="9">
        <v>51</v>
      </c>
      <c r="C56" s="10">
        <f t="shared" si="0"/>
        <v>476795000</v>
      </c>
      <c r="D56" s="11">
        <v>2.2490000000000001E-3</v>
      </c>
      <c r="E56" s="12">
        <f t="shared" si="1"/>
        <v>1124500</v>
      </c>
    </row>
    <row r="57" spans="2:5" x14ac:dyDescent="0.3">
      <c r="B57" s="9">
        <v>52</v>
      </c>
      <c r="C57" s="10">
        <f t="shared" si="0"/>
        <v>475670500</v>
      </c>
      <c r="D57" s="11">
        <v>2.3779999999999999E-3</v>
      </c>
      <c r="E57" s="12">
        <f t="shared" si="1"/>
        <v>1189000</v>
      </c>
    </row>
    <row r="58" spans="2:5" x14ac:dyDescent="0.3">
      <c r="B58" s="9">
        <v>53</v>
      </c>
      <c r="C58" s="10">
        <f t="shared" si="0"/>
        <v>474481500</v>
      </c>
      <c r="D58" s="11">
        <v>2.5110000000000002E-3</v>
      </c>
      <c r="E58" s="12">
        <f t="shared" si="1"/>
        <v>1255500</v>
      </c>
    </row>
    <row r="59" spans="2:5" x14ac:dyDescent="0.3">
      <c r="B59" s="9">
        <v>54</v>
      </c>
      <c r="C59" s="10">
        <f t="shared" si="0"/>
        <v>473226000</v>
      </c>
      <c r="D59" s="11">
        <v>2.6459999999999999E-3</v>
      </c>
      <c r="E59" s="12">
        <f t="shared" si="1"/>
        <v>1323000</v>
      </c>
    </row>
    <row r="60" spans="2:5" x14ac:dyDescent="0.3">
      <c r="B60" s="9">
        <v>55</v>
      </c>
      <c r="C60" s="10">
        <f t="shared" si="0"/>
        <v>471903000</v>
      </c>
      <c r="D60" s="11">
        <v>2.784E-3</v>
      </c>
      <c r="E60" s="12">
        <f t="shared" si="1"/>
        <v>1392000</v>
      </c>
    </row>
    <row r="61" spans="2:5" x14ac:dyDescent="0.3">
      <c r="B61" s="9">
        <v>56</v>
      </c>
      <c r="C61" s="10">
        <f t="shared" si="0"/>
        <v>470511000</v>
      </c>
      <c r="D61" s="11">
        <v>2.9220000000000001E-3</v>
      </c>
      <c r="E61" s="12">
        <f t="shared" si="1"/>
        <v>1461000</v>
      </c>
    </row>
    <row r="62" spans="2:5" x14ac:dyDescent="0.3">
      <c r="B62" s="9">
        <v>57</v>
      </c>
      <c r="C62" s="10">
        <f t="shared" si="0"/>
        <v>469050000</v>
      </c>
      <c r="D62" s="11">
        <v>3.0609999999999999E-3</v>
      </c>
      <c r="E62" s="12">
        <f t="shared" si="1"/>
        <v>1530500</v>
      </c>
    </row>
    <row r="63" spans="2:5" x14ac:dyDescent="0.3">
      <c r="B63" s="9">
        <v>58</v>
      </c>
      <c r="C63" s="10">
        <f t="shared" si="0"/>
        <v>467519500</v>
      </c>
      <c r="D63" s="11">
        <v>3.1979999999999999E-3</v>
      </c>
      <c r="E63" s="12">
        <f t="shared" si="1"/>
        <v>1599000</v>
      </c>
    </row>
    <row r="64" spans="2:5" x14ac:dyDescent="0.3">
      <c r="B64" s="9">
        <v>59</v>
      </c>
      <c r="C64" s="10">
        <f t="shared" si="0"/>
        <v>465920500</v>
      </c>
      <c r="D64" s="11">
        <v>3.3340000000000002E-3</v>
      </c>
      <c r="E64" s="12">
        <f t="shared" si="1"/>
        <v>1667000</v>
      </c>
    </row>
    <row r="65" spans="2:5" x14ac:dyDescent="0.3">
      <c r="B65" s="9">
        <v>60</v>
      </c>
      <c r="C65" s="10">
        <f t="shared" si="0"/>
        <v>464253500</v>
      </c>
      <c r="D65" s="11">
        <v>3.4659999999999999E-3</v>
      </c>
      <c r="E65" s="12">
        <f t="shared" si="1"/>
        <v>1733000</v>
      </c>
    </row>
    <row r="66" spans="2:5" x14ac:dyDescent="0.3">
      <c r="B66" s="9">
        <v>61</v>
      </c>
      <c r="C66" s="10">
        <f t="shared" si="0"/>
        <v>462520500</v>
      </c>
      <c r="D66" s="11">
        <v>3.5950000000000001E-3</v>
      </c>
      <c r="E66" s="12">
        <f t="shared" si="1"/>
        <v>1797500</v>
      </c>
    </row>
    <row r="67" spans="2:5" x14ac:dyDescent="0.3">
      <c r="B67" s="9">
        <v>62</v>
      </c>
      <c r="C67" s="10">
        <f t="shared" si="0"/>
        <v>460723000</v>
      </c>
      <c r="D67" s="11">
        <v>3.7200000000000002E-3</v>
      </c>
      <c r="E67" s="12">
        <f t="shared" si="1"/>
        <v>1860000</v>
      </c>
    </row>
    <row r="68" spans="2:5" x14ac:dyDescent="0.3">
      <c r="B68" s="9">
        <v>63</v>
      </c>
      <c r="C68" s="10">
        <f t="shared" si="0"/>
        <v>458863000</v>
      </c>
      <c r="D68" s="11">
        <v>3.839E-3</v>
      </c>
      <c r="E68" s="12">
        <f t="shared" si="1"/>
        <v>1919500</v>
      </c>
    </row>
    <row r="69" spans="2:5" x14ac:dyDescent="0.3">
      <c r="B69" s="9">
        <v>64</v>
      </c>
      <c r="C69" s="10">
        <f t="shared" si="0"/>
        <v>456943500</v>
      </c>
      <c r="D69" s="11">
        <v>3.954E-3</v>
      </c>
      <c r="E69" s="12">
        <f t="shared" si="1"/>
        <v>1977000</v>
      </c>
    </row>
    <row r="70" spans="2:5" x14ac:dyDescent="0.3">
      <c r="B70" s="9">
        <v>65</v>
      </c>
      <c r="C70" s="10">
        <f t="shared" si="0"/>
        <v>454966500</v>
      </c>
      <c r="D70" s="11">
        <v>4.0619999999999996E-3</v>
      </c>
      <c r="E70" s="12">
        <f t="shared" si="1"/>
        <v>2030999.9999999998</v>
      </c>
    </row>
    <row r="71" spans="2:5" x14ac:dyDescent="0.3">
      <c r="B71" s="9">
        <v>66</v>
      </c>
      <c r="C71" s="10">
        <f t="shared" ref="C71:C134" si="2">C70-E70</f>
        <v>452935500</v>
      </c>
      <c r="D71" s="11">
        <v>4.1640000000000002E-3</v>
      </c>
      <c r="E71" s="12">
        <f t="shared" si="1"/>
        <v>2082000</v>
      </c>
    </row>
    <row r="72" spans="2:5" x14ac:dyDescent="0.3">
      <c r="B72" s="9">
        <v>67</v>
      </c>
      <c r="C72" s="10">
        <f t="shared" si="2"/>
        <v>450853500</v>
      </c>
      <c r="D72" s="11">
        <v>4.2589999999999998E-3</v>
      </c>
      <c r="E72" s="12">
        <f t="shared" ref="E72:E135" si="3">+$C$6*D72</f>
        <v>2129500</v>
      </c>
    </row>
    <row r="73" spans="2:5" x14ac:dyDescent="0.3">
      <c r="B73" s="9">
        <v>68</v>
      </c>
      <c r="C73" s="10">
        <f t="shared" si="2"/>
        <v>448724000</v>
      </c>
      <c r="D73" s="11">
        <v>4.3480000000000003E-3</v>
      </c>
      <c r="E73" s="12">
        <f t="shared" si="3"/>
        <v>2174000</v>
      </c>
    </row>
    <row r="74" spans="2:5" x14ac:dyDescent="0.3">
      <c r="B74" s="9">
        <v>69</v>
      </c>
      <c r="C74" s="10">
        <f t="shared" si="2"/>
        <v>446550000</v>
      </c>
      <c r="D74" s="11">
        <v>4.431E-3</v>
      </c>
      <c r="E74" s="12">
        <f t="shared" si="3"/>
        <v>2215500</v>
      </c>
    </row>
    <row r="75" spans="2:5" x14ac:dyDescent="0.3">
      <c r="B75" s="9">
        <v>70</v>
      </c>
      <c r="C75" s="10">
        <f t="shared" si="2"/>
        <v>444334500</v>
      </c>
      <c r="D75" s="11">
        <v>4.5079999999999999E-3</v>
      </c>
      <c r="E75" s="12">
        <f t="shared" si="3"/>
        <v>2254000</v>
      </c>
    </row>
    <row r="76" spans="2:5" x14ac:dyDescent="0.3">
      <c r="B76" s="9">
        <v>71</v>
      </c>
      <c r="C76" s="10">
        <f t="shared" si="2"/>
        <v>442080500</v>
      </c>
      <c r="D76" s="11">
        <v>4.5789999999999997E-3</v>
      </c>
      <c r="E76" s="12">
        <f t="shared" si="3"/>
        <v>2289500</v>
      </c>
    </row>
    <row r="77" spans="2:5" x14ac:dyDescent="0.3">
      <c r="B77" s="9">
        <v>72</v>
      </c>
      <c r="C77" s="10">
        <f t="shared" si="2"/>
        <v>439791000</v>
      </c>
      <c r="D77" s="11">
        <v>4.6430000000000004E-3</v>
      </c>
      <c r="E77" s="12">
        <f t="shared" si="3"/>
        <v>2321500</v>
      </c>
    </row>
    <row r="78" spans="2:5" x14ac:dyDescent="0.3">
      <c r="B78" s="9">
        <v>73</v>
      </c>
      <c r="C78" s="10">
        <f t="shared" si="2"/>
        <v>437469500</v>
      </c>
      <c r="D78" s="11">
        <v>4.7029999999999997E-3</v>
      </c>
      <c r="E78" s="12">
        <f t="shared" si="3"/>
        <v>2351500</v>
      </c>
    </row>
    <row r="79" spans="2:5" x14ac:dyDescent="0.3">
      <c r="B79" s="9">
        <v>74</v>
      </c>
      <c r="C79" s="10">
        <f t="shared" si="2"/>
        <v>435118000</v>
      </c>
      <c r="D79" s="11">
        <v>4.7569999999999999E-3</v>
      </c>
      <c r="E79" s="12">
        <f t="shared" si="3"/>
        <v>2378500</v>
      </c>
    </row>
    <row r="80" spans="2:5" x14ac:dyDescent="0.3">
      <c r="B80" s="9">
        <v>75</v>
      </c>
      <c r="C80" s="10">
        <f t="shared" si="2"/>
        <v>432739500</v>
      </c>
      <c r="D80" s="11">
        <v>4.8060000000000004E-3</v>
      </c>
      <c r="E80" s="12">
        <f t="shared" si="3"/>
        <v>2403000</v>
      </c>
    </row>
    <row r="81" spans="2:5" x14ac:dyDescent="0.3">
      <c r="B81" s="9">
        <v>76</v>
      </c>
      <c r="C81" s="10">
        <f t="shared" si="2"/>
        <v>430336500</v>
      </c>
      <c r="D81" s="11">
        <v>4.8510000000000003E-3</v>
      </c>
      <c r="E81" s="12">
        <f t="shared" si="3"/>
        <v>2425500</v>
      </c>
    </row>
    <row r="82" spans="2:5" x14ac:dyDescent="0.3">
      <c r="B82" s="9">
        <v>77</v>
      </c>
      <c r="C82" s="10">
        <f t="shared" si="2"/>
        <v>427911000</v>
      </c>
      <c r="D82" s="11">
        <v>4.8910000000000004E-3</v>
      </c>
      <c r="E82" s="12">
        <f t="shared" si="3"/>
        <v>2445500</v>
      </c>
    </row>
    <row r="83" spans="2:5" x14ac:dyDescent="0.3">
      <c r="B83" s="9">
        <v>78</v>
      </c>
      <c r="C83" s="10">
        <f t="shared" si="2"/>
        <v>425465500</v>
      </c>
      <c r="D83" s="11">
        <v>4.9280000000000001E-3</v>
      </c>
      <c r="E83" s="12">
        <f t="shared" si="3"/>
        <v>2464000</v>
      </c>
    </row>
    <row r="84" spans="2:5" x14ac:dyDescent="0.3">
      <c r="B84" s="9">
        <v>79</v>
      </c>
      <c r="C84" s="10">
        <f t="shared" si="2"/>
        <v>423001500</v>
      </c>
      <c r="D84" s="11">
        <v>4.9610000000000001E-3</v>
      </c>
      <c r="E84" s="12">
        <f t="shared" si="3"/>
        <v>2480500</v>
      </c>
    </row>
    <row r="85" spans="2:5" x14ac:dyDescent="0.3">
      <c r="B85" s="9">
        <v>80</v>
      </c>
      <c r="C85" s="10">
        <f t="shared" si="2"/>
        <v>420521000</v>
      </c>
      <c r="D85" s="11">
        <v>4.9899999999999996E-3</v>
      </c>
      <c r="E85" s="12">
        <f t="shared" si="3"/>
        <v>2495000</v>
      </c>
    </row>
    <row r="86" spans="2:5" x14ac:dyDescent="0.3">
      <c r="B86" s="9">
        <v>81</v>
      </c>
      <c r="C86" s="10">
        <f t="shared" si="2"/>
        <v>418026000</v>
      </c>
      <c r="D86" s="11">
        <v>5.0169999999999998E-3</v>
      </c>
      <c r="E86" s="12">
        <f t="shared" si="3"/>
        <v>2508500</v>
      </c>
    </row>
    <row r="87" spans="2:5" x14ac:dyDescent="0.3">
      <c r="B87" s="9">
        <v>82</v>
      </c>
      <c r="C87" s="10">
        <f t="shared" si="2"/>
        <v>415517500</v>
      </c>
      <c r="D87" s="11">
        <v>5.0410000000000003E-3</v>
      </c>
      <c r="E87" s="12">
        <f t="shared" si="3"/>
        <v>2520500</v>
      </c>
    </row>
    <row r="88" spans="2:5" x14ac:dyDescent="0.3">
      <c r="B88" s="9">
        <v>83</v>
      </c>
      <c r="C88" s="10">
        <f t="shared" si="2"/>
        <v>412997000</v>
      </c>
      <c r="D88" s="11">
        <v>5.0619999999999997E-3</v>
      </c>
      <c r="E88" s="12">
        <f t="shared" si="3"/>
        <v>2531000</v>
      </c>
    </row>
    <row r="89" spans="2:5" x14ac:dyDescent="0.3">
      <c r="B89" s="9">
        <v>84</v>
      </c>
      <c r="C89" s="10">
        <f t="shared" si="2"/>
        <v>410466000</v>
      </c>
      <c r="D89" s="11">
        <v>5.0809999999999996E-3</v>
      </c>
      <c r="E89" s="12">
        <f t="shared" si="3"/>
        <v>2540500</v>
      </c>
    </row>
    <row r="90" spans="2:5" x14ac:dyDescent="0.3">
      <c r="B90" s="9">
        <v>85</v>
      </c>
      <c r="C90" s="10">
        <f t="shared" si="2"/>
        <v>407925500</v>
      </c>
      <c r="D90" s="11">
        <v>5.0980000000000001E-3</v>
      </c>
      <c r="E90" s="12">
        <f t="shared" si="3"/>
        <v>2549000</v>
      </c>
    </row>
    <row r="91" spans="2:5" x14ac:dyDescent="0.3">
      <c r="B91" s="9">
        <v>86</v>
      </c>
      <c r="C91" s="10">
        <f t="shared" si="2"/>
        <v>405376500</v>
      </c>
      <c r="D91" s="11">
        <v>5.1139999999999996E-3</v>
      </c>
      <c r="E91" s="12">
        <f t="shared" si="3"/>
        <v>2557000</v>
      </c>
    </row>
    <row r="92" spans="2:5" x14ac:dyDescent="0.3">
      <c r="B92" s="9">
        <v>87</v>
      </c>
      <c r="C92" s="10">
        <f t="shared" si="2"/>
        <v>402819500</v>
      </c>
      <c r="D92" s="11">
        <v>5.1269999999999996E-3</v>
      </c>
      <c r="E92" s="12">
        <f t="shared" si="3"/>
        <v>2563500</v>
      </c>
    </row>
    <row r="93" spans="2:5" x14ac:dyDescent="0.3">
      <c r="B93" s="9">
        <v>88</v>
      </c>
      <c r="C93" s="10">
        <f t="shared" si="2"/>
        <v>400256000</v>
      </c>
      <c r="D93" s="11">
        <v>5.1399999999999996E-3</v>
      </c>
      <c r="E93" s="12">
        <f t="shared" si="3"/>
        <v>2570000</v>
      </c>
    </row>
    <row r="94" spans="2:5" x14ac:dyDescent="0.3">
      <c r="B94" s="9">
        <v>89</v>
      </c>
      <c r="C94" s="10">
        <f t="shared" si="2"/>
        <v>397686000</v>
      </c>
      <c r="D94" s="11">
        <v>5.1500000000000001E-3</v>
      </c>
      <c r="E94" s="12">
        <f t="shared" si="3"/>
        <v>2575000</v>
      </c>
    </row>
    <row r="95" spans="2:5" x14ac:dyDescent="0.3">
      <c r="B95" s="9">
        <v>90</v>
      </c>
      <c r="C95" s="10">
        <f t="shared" si="2"/>
        <v>395111000</v>
      </c>
      <c r="D95" s="11">
        <v>5.1599999999999997E-3</v>
      </c>
      <c r="E95" s="12">
        <f t="shared" si="3"/>
        <v>2580000</v>
      </c>
    </row>
    <row r="96" spans="2:5" x14ac:dyDescent="0.3">
      <c r="B96" s="9">
        <v>91</v>
      </c>
      <c r="C96" s="10">
        <f t="shared" si="2"/>
        <v>392531000</v>
      </c>
      <c r="D96" s="11">
        <v>5.169E-3</v>
      </c>
      <c r="E96" s="12">
        <f t="shared" si="3"/>
        <v>2584500</v>
      </c>
    </row>
    <row r="97" spans="2:5" x14ac:dyDescent="0.3">
      <c r="B97" s="9">
        <v>92</v>
      </c>
      <c r="C97" s="10">
        <f t="shared" si="2"/>
        <v>389946500</v>
      </c>
      <c r="D97" s="11">
        <v>5.176E-3</v>
      </c>
      <c r="E97" s="12">
        <f t="shared" si="3"/>
        <v>2588000</v>
      </c>
    </row>
    <row r="98" spans="2:5" x14ac:dyDescent="0.3">
      <c r="B98" s="9">
        <v>93</v>
      </c>
      <c r="C98" s="10">
        <f t="shared" si="2"/>
        <v>387358500</v>
      </c>
      <c r="D98" s="11">
        <v>5.1830000000000001E-3</v>
      </c>
      <c r="E98" s="12">
        <f t="shared" si="3"/>
        <v>2591500</v>
      </c>
    </row>
    <row r="99" spans="2:5" x14ac:dyDescent="0.3">
      <c r="B99" s="9">
        <v>94</v>
      </c>
      <c r="C99" s="10">
        <f t="shared" si="2"/>
        <v>384767000</v>
      </c>
      <c r="D99" s="11">
        <v>5.189E-3</v>
      </c>
      <c r="E99" s="12">
        <f t="shared" si="3"/>
        <v>2594500</v>
      </c>
    </row>
    <row r="100" spans="2:5" x14ac:dyDescent="0.3">
      <c r="B100" s="9">
        <v>95</v>
      </c>
      <c r="C100" s="10">
        <f t="shared" si="2"/>
        <v>382172500</v>
      </c>
      <c r="D100" s="11">
        <v>5.195E-3</v>
      </c>
      <c r="E100" s="12">
        <f t="shared" si="3"/>
        <v>2597500</v>
      </c>
    </row>
    <row r="101" spans="2:5" x14ac:dyDescent="0.3">
      <c r="B101" s="9">
        <v>96</v>
      </c>
      <c r="C101" s="10">
        <f t="shared" si="2"/>
        <v>379575000</v>
      </c>
      <c r="D101" s="11">
        <v>5.1999999999999998E-3</v>
      </c>
      <c r="E101" s="12">
        <f t="shared" si="3"/>
        <v>2600000</v>
      </c>
    </row>
    <row r="102" spans="2:5" x14ac:dyDescent="0.3">
      <c r="B102" s="9">
        <v>97</v>
      </c>
      <c r="C102" s="10">
        <f t="shared" si="2"/>
        <v>376975000</v>
      </c>
      <c r="D102" s="11">
        <v>5.2040000000000003E-3</v>
      </c>
      <c r="E102" s="12">
        <f t="shared" si="3"/>
        <v>2602000</v>
      </c>
    </row>
    <row r="103" spans="2:5" x14ac:dyDescent="0.3">
      <c r="B103" s="9">
        <v>98</v>
      </c>
      <c r="C103" s="10">
        <f t="shared" si="2"/>
        <v>374373000</v>
      </c>
      <c r="D103" s="11">
        <v>5.208E-3</v>
      </c>
      <c r="E103" s="12">
        <f t="shared" si="3"/>
        <v>2604000</v>
      </c>
    </row>
    <row r="104" spans="2:5" x14ac:dyDescent="0.3">
      <c r="B104" s="9">
        <v>99</v>
      </c>
      <c r="C104" s="10">
        <f t="shared" si="2"/>
        <v>371769000</v>
      </c>
      <c r="D104" s="11">
        <v>5.2110000000000004E-3</v>
      </c>
      <c r="E104" s="12">
        <f t="shared" si="3"/>
        <v>2605500</v>
      </c>
    </row>
    <row r="105" spans="2:5" x14ac:dyDescent="0.3">
      <c r="B105" s="9">
        <v>100</v>
      </c>
      <c r="C105" s="10">
        <f t="shared" si="2"/>
        <v>369163500</v>
      </c>
      <c r="D105" s="11">
        <v>5.2139999999999999E-3</v>
      </c>
      <c r="E105" s="12">
        <f t="shared" si="3"/>
        <v>2607000</v>
      </c>
    </row>
    <row r="106" spans="2:5" x14ac:dyDescent="0.3">
      <c r="B106" s="9">
        <v>101</v>
      </c>
      <c r="C106" s="10">
        <f t="shared" si="2"/>
        <v>366556500</v>
      </c>
      <c r="D106" s="11">
        <v>5.2170000000000003E-3</v>
      </c>
      <c r="E106" s="12">
        <f t="shared" si="3"/>
        <v>2608500</v>
      </c>
    </row>
    <row r="107" spans="2:5" x14ac:dyDescent="0.3">
      <c r="B107" s="9">
        <v>102</v>
      </c>
      <c r="C107" s="10">
        <f t="shared" si="2"/>
        <v>363948000</v>
      </c>
      <c r="D107" s="11">
        <v>5.2189999999999997E-3</v>
      </c>
      <c r="E107" s="12">
        <f t="shared" si="3"/>
        <v>2609500</v>
      </c>
    </row>
    <row r="108" spans="2:5" x14ac:dyDescent="0.3">
      <c r="B108" s="9">
        <v>103</v>
      </c>
      <c r="C108" s="10">
        <f t="shared" si="2"/>
        <v>361338500</v>
      </c>
      <c r="D108" s="11">
        <v>5.2209999999999999E-3</v>
      </c>
      <c r="E108" s="12">
        <f t="shared" si="3"/>
        <v>2610500</v>
      </c>
    </row>
    <row r="109" spans="2:5" x14ac:dyDescent="0.3">
      <c r="B109" s="9">
        <v>104</v>
      </c>
      <c r="C109" s="10">
        <f t="shared" si="2"/>
        <v>358728000</v>
      </c>
      <c r="D109" s="11">
        <v>5.2230000000000002E-3</v>
      </c>
      <c r="E109" s="12">
        <f t="shared" si="3"/>
        <v>2611500</v>
      </c>
    </row>
    <row r="110" spans="2:5" x14ac:dyDescent="0.3">
      <c r="B110" s="9">
        <v>105</v>
      </c>
      <c r="C110" s="10">
        <f t="shared" si="2"/>
        <v>356116500</v>
      </c>
      <c r="D110" s="11">
        <v>5.2249999999999996E-3</v>
      </c>
      <c r="E110" s="12">
        <f t="shared" si="3"/>
        <v>2612500</v>
      </c>
    </row>
    <row r="111" spans="2:5" x14ac:dyDescent="0.3">
      <c r="B111" s="9">
        <v>106</v>
      </c>
      <c r="C111" s="10">
        <f t="shared" si="2"/>
        <v>353504000</v>
      </c>
      <c r="D111" s="11">
        <v>5.2259999999999997E-3</v>
      </c>
      <c r="E111" s="12">
        <f t="shared" si="3"/>
        <v>2613000</v>
      </c>
    </row>
    <row r="112" spans="2:5" x14ac:dyDescent="0.3">
      <c r="B112" s="9">
        <v>107</v>
      </c>
      <c r="C112" s="10">
        <f t="shared" si="2"/>
        <v>350891000</v>
      </c>
      <c r="D112" s="11">
        <v>5.228E-3</v>
      </c>
      <c r="E112" s="12">
        <f t="shared" si="3"/>
        <v>2614000</v>
      </c>
    </row>
    <row r="113" spans="2:5" x14ac:dyDescent="0.3">
      <c r="B113" s="9">
        <v>108</v>
      </c>
      <c r="C113" s="10">
        <f t="shared" si="2"/>
        <v>348277000</v>
      </c>
      <c r="D113" s="11">
        <v>5.2290000000000001E-3</v>
      </c>
      <c r="E113" s="12">
        <f t="shared" si="3"/>
        <v>2614500</v>
      </c>
    </row>
    <row r="114" spans="2:5" x14ac:dyDescent="0.3">
      <c r="B114" s="9">
        <v>109</v>
      </c>
      <c r="C114" s="10">
        <f t="shared" si="2"/>
        <v>345662500</v>
      </c>
      <c r="D114" s="11">
        <v>5.2300000000000003E-3</v>
      </c>
      <c r="E114" s="12">
        <f t="shared" si="3"/>
        <v>2615000</v>
      </c>
    </row>
    <row r="115" spans="2:5" x14ac:dyDescent="0.3">
      <c r="B115" s="9">
        <v>110</v>
      </c>
      <c r="C115" s="10">
        <f t="shared" si="2"/>
        <v>343047500</v>
      </c>
      <c r="D115" s="11">
        <v>5.2310000000000004E-3</v>
      </c>
      <c r="E115" s="12">
        <f t="shared" si="3"/>
        <v>2615500</v>
      </c>
    </row>
    <row r="116" spans="2:5" x14ac:dyDescent="0.3">
      <c r="B116" s="9">
        <v>111</v>
      </c>
      <c r="C116" s="10">
        <f t="shared" si="2"/>
        <v>340432000</v>
      </c>
      <c r="D116" s="11">
        <v>5.2310000000000004E-3</v>
      </c>
      <c r="E116" s="12">
        <f t="shared" si="3"/>
        <v>2615500</v>
      </c>
    </row>
    <row r="117" spans="2:5" x14ac:dyDescent="0.3">
      <c r="B117" s="9">
        <v>112</v>
      </c>
      <c r="C117" s="10">
        <f t="shared" si="2"/>
        <v>337816500</v>
      </c>
      <c r="D117" s="11">
        <v>5.2319999999999997E-3</v>
      </c>
      <c r="E117" s="12">
        <f t="shared" si="3"/>
        <v>2616000</v>
      </c>
    </row>
    <row r="118" spans="2:5" x14ac:dyDescent="0.3">
      <c r="B118" s="9">
        <v>113</v>
      </c>
      <c r="C118" s="10">
        <f t="shared" si="2"/>
        <v>335200500</v>
      </c>
      <c r="D118" s="11">
        <v>5.2329999999999998E-3</v>
      </c>
      <c r="E118" s="12">
        <f t="shared" si="3"/>
        <v>2616500</v>
      </c>
    </row>
    <row r="119" spans="2:5" x14ac:dyDescent="0.3">
      <c r="B119" s="9">
        <v>114</v>
      </c>
      <c r="C119" s="10">
        <f t="shared" si="2"/>
        <v>332584000</v>
      </c>
      <c r="D119" s="11">
        <v>5.2329999999999998E-3</v>
      </c>
      <c r="E119" s="12">
        <f t="shared" si="3"/>
        <v>2616500</v>
      </c>
    </row>
    <row r="120" spans="2:5" x14ac:dyDescent="0.3">
      <c r="B120" s="9">
        <v>115</v>
      </c>
      <c r="C120" s="10">
        <f t="shared" si="2"/>
        <v>329967500</v>
      </c>
      <c r="D120" s="11">
        <v>5.2339999999999999E-3</v>
      </c>
      <c r="E120" s="12">
        <f t="shared" si="3"/>
        <v>2617000</v>
      </c>
    </row>
    <row r="121" spans="2:5" x14ac:dyDescent="0.3">
      <c r="B121" s="9">
        <v>116</v>
      </c>
      <c r="C121" s="10">
        <f t="shared" si="2"/>
        <v>327350500</v>
      </c>
      <c r="D121" s="11">
        <v>5.2339999999999999E-3</v>
      </c>
      <c r="E121" s="12">
        <f t="shared" si="3"/>
        <v>2617000</v>
      </c>
    </row>
    <row r="122" spans="2:5" x14ac:dyDescent="0.3">
      <c r="B122" s="9">
        <v>117</v>
      </c>
      <c r="C122" s="10">
        <f t="shared" si="2"/>
        <v>324733500</v>
      </c>
      <c r="D122" s="11">
        <v>5.2350000000000001E-3</v>
      </c>
      <c r="E122" s="12">
        <f t="shared" si="3"/>
        <v>2617500</v>
      </c>
    </row>
    <row r="123" spans="2:5" x14ac:dyDescent="0.3">
      <c r="B123" s="9">
        <v>118</v>
      </c>
      <c r="C123" s="10">
        <f t="shared" si="2"/>
        <v>322116000</v>
      </c>
      <c r="D123" s="11">
        <v>5.2350000000000001E-3</v>
      </c>
      <c r="E123" s="12">
        <f t="shared" si="3"/>
        <v>2617500</v>
      </c>
    </row>
    <row r="124" spans="2:5" x14ac:dyDescent="0.3">
      <c r="B124" s="9">
        <v>119</v>
      </c>
      <c r="C124" s="10">
        <f t="shared" si="2"/>
        <v>319498500</v>
      </c>
      <c r="D124" s="11">
        <v>5.2350000000000001E-3</v>
      </c>
      <c r="E124" s="12">
        <f t="shared" si="3"/>
        <v>2617500</v>
      </c>
    </row>
    <row r="125" spans="2:5" x14ac:dyDescent="0.3">
      <c r="B125" s="9">
        <v>120</v>
      </c>
      <c r="C125" s="10">
        <f t="shared" si="2"/>
        <v>316881000</v>
      </c>
      <c r="D125" s="11">
        <v>5.2360000000000002E-3</v>
      </c>
      <c r="E125" s="12">
        <f t="shared" si="3"/>
        <v>2618000</v>
      </c>
    </row>
    <row r="126" spans="2:5" x14ac:dyDescent="0.3">
      <c r="B126" s="9">
        <v>121</v>
      </c>
      <c r="C126" s="10">
        <f t="shared" si="2"/>
        <v>314263000</v>
      </c>
      <c r="D126" s="11">
        <v>5.2360000000000002E-3</v>
      </c>
      <c r="E126" s="12">
        <f t="shared" si="3"/>
        <v>2618000</v>
      </c>
    </row>
    <row r="127" spans="2:5" x14ac:dyDescent="0.3">
      <c r="B127" s="9">
        <v>122</v>
      </c>
      <c r="C127" s="10">
        <f t="shared" si="2"/>
        <v>311645000</v>
      </c>
      <c r="D127" s="11">
        <v>5.2360000000000002E-3</v>
      </c>
      <c r="E127" s="12">
        <f t="shared" si="3"/>
        <v>2618000</v>
      </c>
    </row>
    <row r="128" spans="2:5" x14ac:dyDescent="0.3">
      <c r="B128" s="9">
        <v>123</v>
      </c>
      <c r="C128" s="10">
        <f t="shared" si="2"/>
        <v>309027000</v>
      </c>
      <c r="D128" s="11">
        <v>5.2360000000000002E-3</v>
      </c>
      <c r="E128" s="12">
        <f t="shared" si="3"/>
        <v>2618000</v>
      </c>
    </row>
    <row r="129" spans="2:5" x14ac:dyDescent="0.3">
      <c r="B129" s="9">
        <v>124</v>
      </c>
      <c r="C129" s="10">
        <f t="shared" si="2"/>
        <v>306409000</v>
      </c>
      <c r="D129" s="11">
        <v>5.2370000000000003E-3</v>
      </c>
      <c r="E129" s="12">
        <f t="shared" si="3"/>
        <v>2618500</v>
      </c>
    </row>
    <row r="130" spans="2:5" x14ac:dyDescent="0.3">
      <c r="B130" s="9">
        <v>125</v>
      </c>
      <c r="C130" s="10">
        <f t="shared" si="2"/>
        <v>303790500</v>
      </c>
      <c r="D130" s="11">
        <v>5.2370000000000003E-3</v>
      </c>
      <c r="E130" s="12">
        <f t="shared" si="3"/>
        <v>2618500</v>
      </c>
    </row>
    <row r="131" spans="2:5" x14ac:dyDescent="0.3">
      <c r="B131" s="9">
        <v>126</v>
      </c>
      <c r="C131" s="10">
        <f t="shared" si="2"/>
        <v>301172000</v>
      </c>
      <c r="D131" s="11">
        <v>5.2370000000000003E-3</v>
      </c>
      <c r="E131" s="12">
        <f t="shared" si="3"/>
        <v>2618500</v>
      </c>
    </row>
    <row r="132" spans="2:5" x14ac:dyDescent="0.3">
      <c r="B132" s="9">
        <v>127</v>
      </c>
      <c r="C132" s="10">
        <f t="shared" si="2"/>
        <v>298553500</v>
      </c>
      <c r="D132" s="11">
        <v>5.2370000000000003E-3</v>
      </c>
      <c r="E132" s="12">
        <f t="shared" si="3"/>
        <v>2618500</v>
      </c>
    </row>
    <row r="133" spans="2:5" x14ac:dyDescent="0.3">
      <c r="B133" s="9">
        <v>128</v>
      </c>
      <c r="C133" s="10">
        <f t="shared" si="2"/>
        <v>295935000</v>
      </c>
      <c r="D133" s="11">
        <v>5.2370000000000003E-3</v>
      </c>
      <c r="E133" s="12">
        <f t="shared" si="3"/>
        <v>2618500</v>
      </c>
    </row>
    <row r="134" spans="2:5" x14ac:dyDescent="0.3">
      <c r="B134" s="9">
        <v>129</v>
      </c>
      <c r="C134" s="10">
        <f t="shared" si="2"/>
        <v>293316500</v>
      </c>
      <c r="D134" s="11">
        <v>5.2370000000000003E-3</v>
      </c>
      <c r="E134" s="12">
        <f t="shared" si="3"/>
        <v>2618500</v>
      </c>
    </row>
    <row r="135" spans="2:5" x14ac:dyDescent="0.3">
      <c r="B135" s="9">
        <v>130</v>
      </c>
      <c r="C135" s="10">
        <f t="shared" ref="C135:C198" si="4">C134-E134</f>
        <v>290698000</v>
      </c>
      <c r="D135" s="11">
        <v>5.2370000000000003E-3</v>
      </c>
      <c r="E135" s="12">
        <f t="shared" si="3"/>
        <v>2618500</v>
      </c>
    </row>
    <row r="136" spans="2:5" x14ac:dyDescent="0.3">
      <c r="B136" s="9">
        <v>131</v>
      </c>
      <c r="C136" s="10">
        <f t="shared" si="4"/>
        <v>288079500</v>
      </c>
      <c r="D136" s="11">
        <v>5.2370000000000003E-3</v>
      </c>
      <c r="E136" s="12">
        <f t="shared" ref="E136:E199" si="5">+$C$6*D136</f>
        <v>2618500</v>
      </c>
    </row>
    <row r="137" spans="2:5" x14ac:dyDescent="0.3">
      <c r="B137" s="9">
        <v>132</v>
      </c>
      <c r="C137" s="10">
        <f t="shared" si="4"/>
        <v>285461000</v>
      </c>
      <c r="D137" s="11">
        <v>5.2370000000000003E-3</v>
      </c>
      <c r="E137" s="12">
        <f t="shared" si="5"/>
        <v>2618500</v>
      </c>
    </row>
    <row r="138" spans="2:5" x14ac:dyDescent="0.3">
      <c r="B138" s="9">
        <v>133</v>
      </c>
      <c r="C138" s="10">
        <f t="shared" si="4"/>
        <v>282842500</v>
      </c>
      <c r="D138" s="11">
        <v>5.2370000000000003E-3</v>
      </c>
      <c r="E138" s="12">
        <f t="shared" si="5"/>
        <v>2618500</v>
      </c>
    </row>
    <row r="139" spans="2:5" x14ac:dyDescent="0.3">
      <c r="B139" s="9">
        <v>134</v>
      </c>
      <c r="C139" s="10">
        <f t="shared" si="4"/>
        <v>280224000</v>
      </c>
      <c r="D139" s="11">
        <v>5.2370000000000003E-3</v>
      </c>
      <c r="E139" s="12">
        <f t="shared" si="5"/>
        <v>2618500</v>
      </c>
    </row>
    <row r="140" spans="2:5" x14ac:dyDescent="0.3">
      <c r="B140" s="9">
        <v>135</v>
      </c>
      <c r="C140" s="10">
        <f t="shared" si="4"/>
        <v>277605500</v>
      </c>
      <c r="D140" s="11">
        <v>5.2379999999999996E-3</v>
      </c>
      <c r="E140" s="12">
        <f t="shared" si="5"/>
        <v>2619000</v>
      </c>
    </row>
    <row r="141" spans="2:5" x14ac:dyDescent="0.3">
      <c r="B141" s="9">
        <v>136</v>
      </c>
      <c r="C141" s="10">
        <f t="shared" si="4"/>
        <v>274986500</v>
      </c>
      <c r="D141" s="11">
        <v>5.2379999999999996E-3</v>
      </c>
      <c r="E141" s="12">
        <f t="shared" si="5"/>
        <v>2619000</v>
      </c>
    </row>
    <row r="142" spans="2:5" x14ac:dyDescent="0.3">
      <c r="B142" s="9">
        <v>137</v>
      </c>
      <c r="C142" s="10">
        <f t="shared" si="4"/>
        <v>272367500</v>
      </c>
      <c r="D142" s="11">
        <v>5.2379999999999996E-3</v>
      </c>
      <c r="E142" s="12">
        <f t="shared" si="5"/>
        <v>2619000</v>
      </c>
    </row>
    <row r="143" spans="2:5" x14ac:dyDescent="0.3">
      <c r="B143" s="9">
        <v>138</v>
      </c>
      <c r="C143" s="10">
        <f t="shared" si="4"/>
        <v>269748500</v>
      </c>
      <c r="D143" s="11">
        <v>5.2379999999999996E-3</v>
      </c>
      <c r="E143" s="12">
        <f t="shared" si="5"/>
        <v>2619000</v>
      </c>
    </row>
    <row r="144" spans="2:5" x14ac:dyDescent="0.3">
      <c r="B144" s="9">
        <v>139</v>
      </c>
      <c r="C144" s="10">
        <f t="shared" si="4"/>
        <v>267129500</v>
      </c>
      <c r="D144" s="11">
        <v>5.2379999999999996E-3</v>
      </c>
      <c r="E144" s="12">
        <f t="shared" si="5"/>
        <v>2619000</v>
      </c>
    </row>
    <row r="145" spans="2:5" x14ac:dyDescent="0.3">
      <c r="B145" s="9">
        <v>140</v>
      </c>
      <c r="C145" s="10">
        <f t="shared" si="4"/>
        <v>264510500</v>
      </c>
      <c r="D145" s="11">
        <v>5.2379999999999996E-3</v>
      </c>
      <c r="E145" s="12">
        <f t="shared" si="5"/>
        <v>2619000</v>
      </c>
    </row>
    <row r="146" spans="2:5" x14ac:dyDescent="0.3">
      <c r="B146" s="9">
        <v>141</v>
      </c>
      <c r="C146" s="10">
        <f t="shared" si="4"/>
        <v>261891500</v>
      </c>
      <c r="D146" s="11">
        <v>5.2379999999999996E-3</v>
      </c>
      <c r="E146" s="12">
        <f t="shared" si="5"/>
        <v>2619000</v>
      </c>
    </row>
    <row r="147" spans="2:5" x14ac:dyDescent="0.3">
      <c r="B147" s="9">
        <v>142</v>
      </c>
      <c r="C147" s="10">
        <f t="shared" si="4"/>
        <v>259272500</v>
      </c>
      <c r="D147" s="11">
        <v>5.2379999999999996E-3</v>
      </c>
      <c r="E147" s="12">
        <f t="shared" si="5"/>
        <v>2619000</v>
      </c>
    </row>
    <row r="148" spans="2:5" x14ac:dyDescent="0.3">
      <c r="B148" s="9">
        <v>143</v>
      </c>
      <c r="C148" s="10">
        <f t="shared" si="4"/>
        <v>256653500</v>
      </c>
      <c r="D148" s="11">
        <v>5.2379999999999996E-3</v>
      </c>
      <c r="E148" s="12">
        <f t="shared" si="5"/>
        <v>2619000</v>
      </c>
    </row>
    <row r="149" spans="2:5" x14ac:dyDescent="0.3">
      <c r="B149" s="9">
        <v>144</v>
      </c>
      <c r="C149" s="10">
        <f t="shared" si="4"/>
        <v>254034500</v>
      </c>
      <c r="D149" s="11">
        <v>5.2379999999999996E-3</v>
      </c>
      <c r="E149" s="12">
        <f t="shared" si="5"/>
        <v>2619000</v>
      </c>
    </row>
    <row r="150" spans="2:5" x14ac:dyDescent="0.3">
      <c r="B150" s="9">
        <v>145</v>
      </c>
      <c r="C150" s="10">
        <f t="shared" si="4"/>
        <v>251415500</v>
      </c>
      <c r="D150" s="11">
        <v>5.2379999999999996E-3</v>
      </c>
      <c r="E150" s="12">
        <f t="shared" si="5"/>
        <v>2619000</v>
      </c>
    </row>
    <row r="151" spans="2:5" x14ac:dyDescent="0.3">
      <c r="B151" s="9">
        <v>146</v>
      </c>
      <c r="C151" s="10">
        <f t="shared" si="4"/>
        <v>248796500</v>
      </c>
      <c r="D151" s="11">
        <v>5.2379999999999996E-3</v>
      </c>
      <c r="E151" s="12">
        <f t="shared" si="5"/>
        <v>2619000</v>
      </c>
    </row>
    <row r="152" spans="2:5" x14ac:dyDescent="0.3">
      <c r="B152" s="9">
        <v>147</v>
      </c>
      <c r="C152" s="10">
        <f t="shared" si="4"/>
        <v>246177500</v>
      </c>
      <c r="D152" s="11">
        <v>5.2379999999999996E-3</v>
      </c>
      <c r="E152" s="12">
        <f t="shared" si="5"/>
        <v>2619000</v>
      </c>
    </row>
    <row r="153" spans="2:5" x14ac:dyDescent="0.3">
      <c r="B153" s="9">
        <v>148</v>
      </c>
      <c r="C153" s="10">
        <f t="shared" si="4"/>
        <v>243558500</v>
      </c>
      <c r="D153" s="11">
        <v>5.2379999999999996E-3</v>
      </c>
      <c r="E153" s="12">
        <f t="shared" si="5"/>
        <v>2619000</v>
      </c>
    </row>
    <row r="154" spans="2:5" x14ac:dyDescent="0.3">
      <c r="B154" s="9">
        <v>149</v>
      </c>
      <c r="C154" s="10">
        <f t="shared" si="4"/>
        <v>240939500</v>
      </c>
      <c r="D154" s="11">
        <v>5.2379999999999996E-3</v>
      </c>
      <c r="E154" s="12">
        <f t="shared" si="5"/>
        <v>2619000</v>
      </c>
    </row>
    <row r="155" spans="2:5" x14ac:dyDescent="0.3">
      <c r="B155" s="9">
        <v>150</v>
      </c>
      <c r="C155" s="10">
        <f t="shared" si="4"/>
        <v>238320500</v>
      </c>
      <c r="D155" s="11">
        <v>5.2379999999999996E-3</v>
      </c>
      <c r="E155" s="12">
        <f t="shared" si="5"/>
        <v>2619000</v>
      </c>
    </row>
    <row r="156" spans="2:5" x14ac:dyDescent="0.3">
      <c r="B156" s="9">
        <v>151</v>
      </c>
      <c r="C156" s="10">
        <f t="shared" si="4"/>
        <v>235701500</v>
      </c>
      <c r="D156" s="11">
        <v>5.2379999999999996E-3</v>
      </c>
      <c r="E156" s="12">
        <f t="shared" si="5"/>
        <v>2619000</v>
      </c>
    </row>
    <row r="157" spans="2:5" x14ac:dyDescent="0.3">
      <c r="B157" s="9">
        <v>152</v>
      </c>
      <c r="C157" s="10">
        <f t="shared" si="4"/>
        <v>233082500</v>
      </c>
      <c r="D157" s="11">
        <v>5.2379999999999996E-3</v>
      </c>
      <c r="E157" s="12">
        <f t="shared" si="5"/>
        <v>2619000</v>
      </c>
    </row>
    <row r="158" spans="2:5" x14ac:dyDescent="0.3">
      <c r="B158" s="9">
        <v>153</v>
      </c>
      <c r="C158" s="10">
        <f t="shared" si="4"/>
        <v>230463500</v>
      </c>
      <c r="D158" s="11">
        <v>5.2379999999999996E-3</v>
      </c>
      <c r="E158" s="12">
        <f t="shared" si="5"/>
        <v>2619000</v>
      </c>
    </row>
    <row r="159" spans="2:5" x14ac:dyDescent="0.3">
      <c r="B159" s="9">
        <v>154</v>
      </c>
      <c r="C159" s="10">
        <f t="shared" si="4"/>
        <v>227844500</v>
      </c>
      <c r="D159" s="11">
        <v>5.2379999999999996E-3</v>
      </c>
      <c r="E159" s="12">
        <f t="shared" si="5"/>
        <v>2619000</v>
      </c>
    </row>
    <row r="160" spans="2:5" x14ac:dyDescent="0.3">
      <c r="B160" s="9">
        <v>155</v>
      </c>
      <c r="C160" s="10">
        <f t="shared" si="4"/>
        <v>225225500</v>
      </c>
      <c r="D160" s="11">
        <v>5.2379999999999996E-3</v>
      </c>
      <c r="E160" s="12">
        <f t="shared" si="5"/>
        <v>2619000</v>
      </c>
    </row>
    <row r="161" spans="2:5" x14ac:dyDescent="0.3">
      <c r="B161" s="9">
        <v>156</v>
      </c>
      <c r="C161" s="10">
        <f t="shared" si="4"/>
        <v>222606500</v>
      </c>
      <c r="D161" s="11">
        <v>5.2379999999999996E-3</v>
      </c>
      <c r="E161" s="12">
        <f t="shared" si="5"/>
        <v>2619000</v>
      </c>
    </row>
    <row r="162" spans="2:5" x14ac:dyDescent="0.3">
      <c r="B162" s="9">
        <v>157</v>
      </c>
      <c r="C162" s="10">
        <f t="shared" si="4"/>
        <v>219987500</v>
      </c>
      <c r="D162" s="11">
        <v>5.2379999999999996E-3</v>
      </c>
      <c r="E162" s="12">
        <f t="shared" si="5"/>
        <v>2619000</v>
      </c>
    </row>
    <row r="163" spans="2:5" x14ac:dyDescent="0.3">
      <c r="B163" s="9">
        <v>158</v>
      </c>
      <c r="C163" s="10">
        <f t="shared" si="4"/>
        <v>217368500</v>
      </c>
      <c r="D163" s="11">
        <v>5.2379999999999996E-3</v>
      </c>
      <c r="E163" s="12">
        <f t="shared" si="5"/>
        <v>2619000</v>
      </c>
    </row>
    <row r="164" spans="2:5" x14ac:dyDescent="0.3">
      <c r="B164" s="9">
        <v>159</v>
      </c>
      <c r="C164" s="10">
        <f t="shared" si="4"/>
        <v>214749500</v>
      </c>
      <c r="D164" s="11">
        <v>5.2379999999999996E-3</v>
      </c>
      <c r="E164" s="12">
        <f t="shared" si="5"/>
        <v>2619000</v>
      </c>
    </row>
    <row r="165" spans="2:5" x14ac:dyDescent="0.3">
      <c r="B165" s="9">
        <v>160</v>
      </c>
      <c r="C165" s="10">
        <f t="shared" si="4"/>
        <v>212130500</v>
      </c>
      <c r="D165" s="11">
        <v>5.2379999999999996E-3</v>
      </c>
      <c r="E165" s="12">
        <f t="shared" si="5"/>
        <v>2619000</v>
      </c>
    </row>
    <row r="166" spans="2:5" x14ac:dyDescent="0.3">
      <c r="B166" s="9">
        <v>161</v>
      </c>
      <c r="C166" s="10">
        <f t="shared" si="4"/>
        <v>209511500</v>
      </c>
      <c r="D166" s="11">
        <v>5.2379999999999996E-3</v>
      </c>
      <c r="E166" s="12">
        <f t="shared" si="5"/>
        <v>2619000</v>
      </c>
    </row>
    <row r="167" spans="2:5" x14ac:dyDescent="0.3">
      <c r="B167" s="9">
        <v>162</v>
      </c>
      <c r="C167" s="10">
        <f t="shared" si="4"/>
        <v>206892500</v>
      </c>
      <c r="D167" s="11">
        <v>5.2379999999999996E-3</v>
      </c>
      <c r="E167" s="12">
        <f t="shared" si="5"/>
        <v>2619000</v>
      </c>
    </row>
    <row r="168" spans="2:5" x14ac:dyDescent="0.3">
      <c r="B168" s="9">
        <v>163</v>
      </c>
      <c r="C168" s="10">
        <f t="shared" si="4"/>
        <v>204273500</v>
      </c>
      <c r="D168" s="11">
        <v>5.2379999999999996E-3</v>
      </c>
      <c r="E168" s="12">
        <f t="shared" si="5"/>
        <v>2619000</v>
      </c>
    </row>
    <row r="169" spans="2:5" x14ac:dyDescent="0.3">
      <c r="B169" s="9">
        <v>164</v>
      </c>
      <c r="C169" s="10">
        <f t="shared" si="4"/>
        <v>201654500</v>
      </c>
      <c r="D169" s="11">
        <v>5.2379999999999996E-3</v>
      </c>
      <c r="E169" s="12">
        <f t="shared" si="5"/>
        <v>2619000</v>
      </c>
    </row>
    <row r="170" spans="2:5" x14ac:dyDescent="0.3">
      <c r="B170" s="9">
        <v>165</v>
      </c>
      <c r="C170" s="10">
        <f t="shared" si="4"/>
        <v>199035500</v>
      </c>
      <c r="D170" s="11">
        <v>5.2379999999999996E-3</v>
      </c>
      <c r="E170" s="12">
        <f t="shared" si="5"/>
        <v>2619000</v>
      </c>
    </row>
    <row r="171" spans="2:5" x14ac:dyDescent="0.3">
      <c r="B171" s="9">
        <v>166</v>
      </c>
      <c r="C171" s="10">
        <f t="shared" si="4"/>
        <v>196416500</v>
      </c>
      <c r="D171" s="11">
        <v>5.2379999999999996E-3</v>
      </c>
      <c r="E171" s="12">
        <f t="shared" si="5"/>
        <v>2619000</v>
      </c>
    </row>
    <row r="172" spans="2:5" x14ac:dyDescent="0.3">
      <c r="B172" s="9">
        <v>167</v>
      </c>
      <c r="C172" s="10">
        <f t="shared" si="4"/>
        <v>193797500</v>
      </c>
      <c r="D172" s="11">
        <v>5.2379999999999996E-3</v>
      </c>
      <c r="E172" s="12">
        <f t="shared" si="5"/>
        <v>2619000</v>
      </c>
    </row>
    <row r="173" spans="2:5" x14ac:dyDescent="0.3">
      <c r="B173" s="9">
        <v>168</v>
      </c>
      <c r="C173" s="10">
        <f t="shared" si="4"/>
        <v>191178500</v>
      </c>
      <c r="D173" s="11">
        <v>5.2379999999999996E-3</v>
      </c>
      <c r="E173" s="12">
        <f t="shared" si="5"/>
        <v>2619000</v>
      </c>
    </row>
    <row r="174" spans="2:5" x14ac:dyDescent="0.3">
      <c r="B174" s="9">
        <v>169</v>
      </c>
      <c r="C174" s="10">
        <f t="shared" si="4"/>
        <v>188559500</v>
      </c>
      <c r="D174" s="11">
        <v>5.2379999999999996E-3</v>
      </c>
      <c r="E174" s="12">
        <f t="shared" si="5"/>
        <v>2619000</v>
      </c>
    </row>
    <row r="175" spans="2:5" x14ac:dyDescent="0.3">
      <c r="B175" s="9">
        <v>170</v>
      </c>
      <c r="C175" s="10">
        <f t="shared" si="4"/>
        <v>185940500</v>
      </c>
      <c r="D175" s="11">
        <v>5.2379999999999996E-3</v>
      </c>
      <c r="E175" s="12">
        <f t="shared" si="5"/>
        <v>2619000</v>
      </c>
    </row>
    <row r="176" spans="2:5" x14ac:dyDescent="0.3">
      <c r="B176" s="9">
        <v>171</v>
      </c>
      <c r="C176" s="10">
        <f t="shared" si="4"/>
        <v>183321500</v>
      </c>
      <c r="D176" s="11">
        <v>5.2379999999999996E-3</v>
      </c>
      <c r="E176" s="12">
        <f t="shared" si="5"/>
        <v>2619000</v>
      </c>
    </row>
    <row r="177" spans="2:5" x14ac:dyDescent="0.3">
      <c r="B177" s="9">
        <v>172</v>
      </c>
      <c r="C177" s="10">
        <f t="shared" si="4"/>
        <v>180702500</v>
      </c>
      <c r="D177" s="11">
        <v>5.2379999999999996E-3</v>
      </c>
      <c r="E177" s="12">
        <f t="shared" si="5"/>
        <v>2619000</v>
      </c>
    </row>
    <row r="178" spans="2:5" x14ac:dyDescent="0.3">
      <c r="B178" s="9">
        <v>173</v>
      </c>
      <c r="C178" s="10">
        <f t="shared" si="4"/>
        <v>178083500</v>
      </c>
      <c r="D178" s="11">
        <v>5.2379999999999996E-3</v>
      </c>
      <c r="E178" s="12">
        <f t="shared" si="5"/>
        <v>2619000</v>
      </c>
    </row>
    <row r="179" spans="2:5" x14ac:dyDescent="0.3">
      <c r="B179" s="9">
        <v>174</v>
      </c>
      <c r="C179" s="10">
        <f t="shared" si="4"/>
        <v>175464500</v>
      </c>
      <c r="D179" s="11">
        <v>5.2379999999999996E-3</v>
      </c>
      <c r="E179" s="12">
        <f t="shared" si="5"/>
        <v>2619000</v>
      </c>
    </row>
    <row r="180" spans="2:5" x14ac:dyDescent="0.3">
      <c r="B180" s="9">
        <v>175</v>
      </c>
      <c r="C180" s="10">
        <f t="shared" si="4"/>
        <v>172845500</v>
      </c>
      <c r="D180" s="11">
        <v>5.2379999999999996E-3</v>
      </c>
      <c r="E180" s="12">
        <f t="shared" si="5"/>
        <v>2619000</v>
      </c>
    </row>
    <row r="181" spans="2:5" x14ac:dyDescent="0.3">
      <c r="B181" s="9">
        <v>176</v>
      </c>
      <c r="C181" s="10">
        <f t="shared" si="4"/>
        <v>170226500</v>
      </c>
      <c r="D181" s="11">
        <v>5.2379999999999996E-3</v>
      </c>
      <c r="E181" s="12">
        <f t="shared" si="5"/>
        <v>2619000</v>
      </c>
    </row>
    <row r="182" spans="2:5" x14ac:dyDescent="0.3">
      <c r="B182" s="9">
        <v>177</v>
      </c>
      <c r="C182" s="10">
        <f t="shared" si="4"/>
        <v>167607500</v>
      </c>
      <c r="D182" s="11">
        <v>5.2379999999999996E-3</v>
      </c>
      <c r="E182" s="12">
        <f t="shared" si="5"/>
        <v>2619000</v>
      </c>
    </row>
    <row r="183" spans="2:5" x14ac:dyDescent="0.3">
      <c r="B183" s="9">
        <v>178</v>
      </c>
      <c r="C183" s="10">
        <f t="shared" si="4"/>
        <v>164988500</v>
      </c>
      <c r="D183" s="11">
        <v>5.2379999999999996E-3</v>
      </c>
      <c r="E183" s="12">
        <f t="shared" si="5"/>
        <v>2619000</v>
      </c>
    </row>
    <row r="184" spans="2:5" x14ac:dyDescent="0.3">
      <c r="B184" s="9">
        <v>179</v>
      </c>
      <c r="C184" s="10">
        <f t="shared" si="4"/>
        <v>162369500</v>
      </c>
      <c r="D184" s="11">
        <v>5.2379999999999996E-3</v>
      </c>
      <c r="E184" s="12">
        <f t="shared" si="5"/>
        <v>2619000</v>
      </c>
    </row>
    <row r="185" spans="2:5" x14ac:dyDescent="0.3">
      <c r="B185" s="9">
        <v>180</v>
      </c>
      <c r="C185" s="10">
        <f t="shared" si="4"/>
        <v>159750500</v>
      </c>
      <c r="D185" s="11">
        <v>5.2379999999999996E-3</v>
      </c>
      <c r="E185" s="12">
        <f t="shared" si="5"/>
        <v>2619000</v>
      </c>
    </row>
    <row r="186" spans="2:5" x14ac:dyDescent="0.3">
      <c r="B186" s="9">
        <v>181</v>
      </c>
      <c r="C186" s="10">
        <f t="shared" si="4"/>
        <v>157131500</v>
      </c>
      <c r="D186" s="11">
        <v>5.2379999999999996E-3</v>
      </c>
      <c r="E186" s="12">
        <f t="shared" si="5"/>
        <v>2619000</v>
      </c>
    </row>
    <row r="187" spans="2:5" x14ac:dyDescent="0.3">
      <c r="B187" s="9">
        <v>182</v>
      </c>
      <c r="C187" s="10">
        <f t="shared" si="4"/>
        <v>154512500</v>
      </c>
      <c r="D187" s="11">
        <v>5.2379999999999996E-3</v>
      </c>
      <c r="E187" s="12">
        <f t="shared" si="5"/>
        <v>2619000</v>
      </c>
    </row>
    <row r="188" spans="2:5" x14ac:dyDescent="0.3">
      <c r="B188" s="9">
        <v>183</v>
      </c>
      <c r="C188" s="10">
        <f t="shared" si="4"/>
        <v>151893500</v>
      </c>
      <c r="D188" s="11">
        <v>5.2379999999999996E-3</v>
      </c>
      <c r="E188" s="12">
        <f t="shared" si="5"/>
        <v>2619000</v>
      </c>
    </row>
    <row r="189" spans="2:5" x14ac:dyDescent="0.3">
      <c r="B189" s="9">
        <v>184</v>
      </c>
      <c r="C189" s="10">
        <f t="shared" si="4"/>
        <v>149274500</v>
      </c>
      <c r="D189" s="11">
        <v>5.2379999999999996E-3</v>
      </c>
      <c r="E189" s="12">
        <f t="shared" si="5"/>
        <v>2619000</v>
      </c>
    </row>
    <row r="190" spans="2:5" x14ac:dyDescent="0.3">
      <c r="B190" s="9">
        <v>185</v>
      </c>
      <c r="C190" s="10">
        <f t="shared" si="4"/>
        <v>146655500</v>
      </c>
      <c r="D190" s="11">
        <v>5.2379999999999996E-3</v>
      </c>
      <c r="E190" s="12">
        <f t="shared" si="5"/>
        <v>2619000</v>
      </c>
    </row>
    <row r="191" spans="2:5" x14ac:dyDescent="0.3">
      <c r="B191" s="9">
        <v>186</v>
      </c>
      <c r="C191" s="10">
        <f t="shared" si="4"/>
        <v>144036500</v>
      </c>
      <c r="D191" s="11">
        <v>5.2379999999999996E-3</v>
      </c>
      <c r="E191" s="12">
        <f t="shared" si="5"/>
        <v>2619000</v>
      </c>
    </row>
    <row r="192" spans="2:5" x14ac:dyDescent="0.3">
      <c r="B192" s="9">
        <v>187</v>
      </c>
      <c r="C192" s="10">
        <f t="shared" si="4"/>
        <v>141417500</v>
      </c>
      <c r="D192" s="11">
        <v>5.2379999999999996E-3</v>
      </c>
      <c r="E192" s="12">
        <f t="shared" si="5"/>
        <v>2619000</v>
      </c>
    </row>
    <row r="193" spans="2:5" x14ac:dyDescent="0.3">
      <c r="B193" s="9">
        <v>188</v>
      </c>
      <c r="C193" s="10">
        <f t="shared" si="4"/>
        <v>138798500</v>
      </c>
      <c r="D193" s="11">
        <v>5.2379999999999996E-3</v>
      </c>
      <c r="E193" s="12">
        <f t="shared" si="5"/>
        <v>2619000</v>
      </c>
    </row>
    <row r="194" spans="2:5" x14ac:dyDescent="0.3">
      <c r="B194" s="9">
        <v>189</v>
      </c>
      <c r="C194" s="10">
        <f t="shared" si="4"/>
        <v>136179500</v>
      </c>
      <c r="D194" s="11">
        <v>5.2379999999999996E-3</v>
      </c>
      <c r="E194" s="12">
        <f t="shared" si="5"/>
        <v>2619000</v>
      </c>
    </row>
    <row r="195" spans="2:5" x14ac:dyDescent="0.3">
      <c r="B195" s="9">
        <v>190</v>
      </c>
      <c r="C195" s="10">
        <f t="shared" si="4"/>
        <v>133560500</v>
      </c>
      <c r="D195" s="11">
        <v>5.2379999999999996E-3</v>
      </c>
      <c r="E195" s="12">
        <f t="shared" si="5"/>
        <v>2619000</v>
      </c>
    </row>
    <row r="196" spans="2:5" x14ac:dyDescent="0.3">
      <c r="B196" s="9">
        <v>191</v>
      </c>
      <c r="C196" s="10">
        <f t="shared" si="4"/>
        <v>130941500</v>
      </c>
      <c r="D196" s="11">
        <v>5.2379999999999996E-3</v>
      </c>
      <c r="E196" s="12">
        <f t="shared" si="5"/>
        <v>2619000</v>
      </c>
    </row>
    <row r="197" spans="2:5" x14ac:dyDescent="0.3">
      <c r="B197" s="9">
        <v>192</v>
      </c>
      <c r="C197" s="10">
        <f t="shared" si="4"/>
        <v>128322500</v>
      </c>
      <c r="D197" s="11">
        <v>5.2379999999999996E-3</v>
      </c>
      <c r="E197" s="12">
        <f t="shared" si="5"/>
        <v>2619000</v>
      </c>
    </row>
    <row r="198" spans="2:5" x14ac:dyDescent="0.3">
      <c r="B198" s="9">
        <v>193</v>
      </c>
      <c r="C198" s="10">
        <f t="shared" si="4"/>
        <v>125703500</v>
      </c>
      <c r="D198" s="11">
        <v>5.2379999999999996E-3</v>
      </c>
      <c r="E198" s="12">
        <f t="shared" si="5"/>
        <v>2619000</v>
      </c>
    </row>
    <row r="199" spans="2:5" x14ac:dyDescent="0.3">
      <c r="B199" s="9">
        <v>194</v>
      </c>
      <c r="C199" s="10">
        <f t="shared" ref="C199:C245" si="6">C198-E198</f>
        <v>123084500</v>
      </c>
      <c r="D199" s="11">
        <v>5.2379999999999996E-3</v>
      </c>
      <c r="E199" s="12">
        <f t="shared" si="5"/>
        <v>2619000</v>
      </c>
    </row>
    <row r="200" spans="2:5" x14ac:dyDescent="0.3">
      <c r="B200" s="9">
        <v>195</v>
      </c>
      <c r="C200" s="10">
        <f t="shared" si="6"/>
        <v>120465500</v>
      </c>
      <c r="D200" s="11">
        <v>5.2379999999999996E-3</v>
      </c>
      <c r="E200" s="12">
        <f t="shared" ref="E200:E243" si="7">+$C$6*D200</f>
        <v>2619000</v>
      </c>
    </row>
    <row r="201" spans="2:5" x14ac:dyDescent="0.3">
      <c r="B201" s="9">
        <v>196</v>
      </c>
      <c r="C201" s="10">
        <f t="shared" si="6"/>
        <v>117846500</v>
      </c>
      <c r="D201" s="11">
        <v>5.2379999999999996E-3</v>
      </c>
      <c r="E201" s="12">
        <f t="shared" si="7"/>
        <v>2619000</v>
      </c>
    </row>
    <row r="202" spans="2:5" x14ac:dyDescent="0.3">
      <c r="B202" s="9">
        <v>197</v>
      </c>
      <c r="C202" s="10">
        <f t="shared" si="6"/>
        <v>115227500</v>
      </c>
      <c r="D202" s="11">
        <v>5.2379999999999996E-3</v>
      </c>
      <c r="E202" s="12">
        <f t="shared" si="7"/>
        <v>2619000</v>
      </c>
    </row>
    <row r="203" spans="2:5" x14ac:dyDescent="0.3">
      <c r="B203" s="9">
        <v>198</v>
      </c>
      <c r="C203" s="10">
        <f t="shared" si="6"/>
        <v>112608500</v>
      </c>
      <c r="D203" s="11">
        <v>5.2379999999999996E-3</v>
      </c>
      <c r="E203" s="12">
        <f t="shared" si="7"/>
        <v>2619000</v>
      </c>
    </row>
    <row r="204" spans="2:5" x14ac:dyDescent="0.3">
      <c r="B204" s="9">
        <v>199</v>
      </c>
      <c r="C204" s="10">
        <f t="shared" si="6"/>
        <v>109989500</v>
      </c>
      <c r="D204" s="11">
        <v>5.2379999999999996E-3</v>
      </c>
      <c r="E204" s="12">
        <f t="shared" si="7"/>
        <v>2619000</v>
      </c>
    </row>
    <row r="205" spans="2:5" x14ac:dyDescent="0.3">
      <c r="B205" s="9">
        <v>200</v>
      </c>
      <c r="C205" s="10">
        <f t="shared" si="6"/>
        <v>107370500</v>
      </c>
      <c r="D205" s="11">
        <v>5.2379999999999996E-3</v>
      </c>
      <c r="E205" s="12">
        <f t="shared" si="7"/>
        <v>2619000</v>
      </c>
    </row>
    <row r="206" spans="2:5" x14ac:dyDescent="0.3">
      <c r="B206" s="9">
        <v>201</v>
      </c>
      <c r="C206" s="10">
        <f t="shared" si="6"/>
        <v>104751500</v>
      </c>
      <c r="D206" s="11">
        <v>5.2379999999999996E-3</v>
      </c>
      <c r="E206" s="12">
        <f t="shared" si="7"/>
        <v>2619000</v>
      </c>
    </row>
    <row r="207" spans="2:5" x14ac:dyDescent="0.3">
      <c r="B207" s="9">
        <v>202</v>
      </c>
      <c r="C207" s="10">
        <f t="shared" si="6"/>
        <v>102132500</v>
      </c>
      <c r="D207" s="11">
        <v>5.2379999999999996E-3</v>
      </c>
      <c r="E207" s="12">
        <f t="shared" si="7"/>
        <v>2619000</v>
      </c>
    </row>
    <row r="208" spans="2:5" x14ac:dyDescent="0.3">
      <c r="B208" s="9">
        <v>203</v>
      </c>
      <c r="C208" s="10">
        <f t="shared" si="6"/>
        <v>99513500</v>
      </c>
      <c r="D208" s="11">
        <v>5.2379999999999996E-3</v>
      </c>
      <c r="E208" s="12">
        <f t="shared" si="7"/>
        <v>2619000</v>
      </c>
    </row>
    <row r="209" spans="2:5" x14ac:dyDescent="0.3">
      <c r="B209" s="9">
        <v>204</v>
      </c>
      <c r="C209" s="10">
        <f t="shared" si="6"/>
        <v>96894500</v>
      </c>
      <c r="D209" s="11">
        <v>5.2379999999999996E-3</v>
      </c>
      <c r="E209" s="12">
        <f t="shared" si="7"/>
        <v>2619000</v>
      </c>
    </row>
    <row r="210" spans="2:5" x14ac:dyDescent="0.3">
      <c r="B210" s="9">
        <v>205</v>
      </c>
      <c r="C210" s="10">
        <f t="shared" si="6"/>
        <v>94275500</v>
      </c>
      <c r="D210" s="11">
        <v>5.2379999999999996E-3</v>
      </c>
      <c r="E210" s="12">
        <f t="shared" si="7"/>
        <v>2619000</v>
      </c>
    </row>
    <row r="211" spans="2:5" x14ac:dyDescent="0.3">
      <c r="B211" s="9">
        <v>206</v>
      </c>
      <c r="C211" s="10">
        <f t="shared" si="6"/>
        <v>91656500</v>
      </c>
      <c r="D211" s="11">
        <v>5.2379999999999996E-3</v>
      </c>
      <c r="E211" s="12">
        <f t="shared" si="7"/>
        <v>2619000</v>
      </c>
    </row>
    <row r="212" spans="2:5" x14ac:dyDescent="0.3">
      <c r="B212" s="9">
        <v>207</v>
      </c>
      <c r="C212" s="10">
        <f t="shared" si="6"/>
        <v>89037500</v>
      </c>
      <c r="D212" s="11">
        <v>5.2379999999999996E-3</v>
      </c>
      <c r="E212" s="12">
        <f t="shared" si="7"/>
        <v>2619000</v>
      </c>
    </row>
    <row r="213" spans="2:5" x14ac:dyDescent="0.3">
      <c r="B213" s="9">
        <v>208</v>
      </c>
      <c r="C213" s="10">
        <f t="shared" si="6"/>
        <v>86418500</v>
      </c>
      <c r="D213" s="11">
        <v>5.2379999999999996E-3</v>
      </c>
      <c r="E213" s="12">
        <f t="shared" si="7"/>
        <v>2619000</v>
      </c>
    </row>
    <row r="214" spans="2:5" x14ac:dyDescent="0.3">
      <c r="B214" s="9">
        <v>209</v>
      </c>
      <c r="C214" s="10">
        <f t="shared" si="6"/>
        <v>83799500</v>
      </c>
      <c r="D214" s="11">
        <v>5.2379999999999996E-3</v>
      </c>
      <c r="E214" s="12">
        <f t="shared" si="7"/>
        <v>2619000</v>
      </c>
    </row>
    <row r="215" spans="2:5" x14ac:dyDescent="0.3">
      <c r="B215" s="9">
        <v>210</v>
      </c>
      <c r="C215" s="10">
        <f t="shared" si="6"/>
        <v>81180500</v>
      </c>
      <c r="D215" s="11">
        <v>5.2379999999999996E-3</v>
      </c>
      <c r="E215" s="12">
        <f t="shared" si="7"/>
        <v>2619000</v>
      </c>
    </row>
    <row r="216" spans="2:5" x14ac:dyDescent="0.3">
      <c r="B216" s="9">
        <v>211</v>
      </c>
      <c r="C216" s="10">
        <f t="shared" si="6"/>
        <v>78561500</v>
      </c>
      <c r="D216" s="11">
        <v>5.2379999999999996E-3</v>
      </c>
      <c r="E216" s="12">
        <f t="shared" si="7"/>
        <v>2619000</v>
      </c>
    </row>
    <row r="217" spans="2:5" x14ac:dyDescent="0.3">
      <c r="B217" s="9">
        <v>212</v>
      </c>
      <c r="C217" s="10">
        <f t="shared" si="6"/>
        <v>75942500</v>
      </c>
      <c r="D217" s="11">
        <v>5.2379999999999996E-3</v>
      </c>
      <c r="E217" s="12">
        <f t="shared" si="7"/>
        <v>2619000</v>
      </c>
    </row>
    <row r="218" spans="2:5" x14ac:dyDescent="0.3">
      <c r="B218" s="9">
        <v>213</v>
      </c>
      <c r="C218" s="10">
        <f t="shared" si="6"/>
        <v>73323500</v>
      </c>
      <c r="D218" s="11">
        <v>5.2379999999999996E-3</v>
      </c>
      <c r="E218" s="12">
        <f t="shared" si="7"/>
        <v>2619000</v>
      </c>
    </row>
    <row r="219" spans="2:5" x14ac:dyDescent="0.3">
      <c r="B219" s="9">
        <v>214</v>
      </c>
      <c r="C219" s="10">
        <f t="shared" si="6"/>
        <v>70704500</v>
      </c>
      <c r="D219" s="11">
        <v>5.2379999999999996E-3</v>
      </c>
      <c r="E219" s="12">
        <f t="shared" si="7"/>
        <v>2619000</v>
      </c>
    </row>
    <row r="220" spans="2:5" x14ac:dyDescent="0.3">
      <c r="B220" s="9">
        <v>215</v>
      </c>
      <c r="C220" s="10">
        <f t="shared" si="6"/>
        <v>68085500</v>
      </c>
      <c r="D220" s="11">
        <v>5.2379999999999996E-3</v>
      </c>
      <c r="E220" s="12">
        <f t="shared" si="7"/>
        <v>2619000</v>
      </c>
    </row>
    <row r="221" spans="2:5" x14ac:dyDescent="0.3">
      <c r="B221" s="9">
        <v>216</v>
      </c>
      <c r="C221" s="10">
        <f t="shared" si="6"/>
        <v>65466500</v>
      </c>
      <c r="D221" s="11">
        <v>5.2379999999999996E-3</v>
      </c>
      <c r="E221" s="12">
        <f t="shared" si="7"/>
        <v>2619000</v>
      </c>
    </row>
    <row r="222" spans="2:5" x14ac:dyDescent="0.3">
      <c r="B222" s="9">
        <v>217</v>
      </c>
      <c r="C222" s="10">
        <f t="shared" si="6"/>
        <v>62847500</v>
      </c>
      <c r="D222" s="11">
        <v>5.2379999999999996E-3</v>
      </c>
      <c r="E222" s="12">
        <f t="shared" si="7"/>
        <v>2619000</v>
      </c>
    </row>
    <row r="223" spans="2:5" x14ac:dyDescent="0.3">
      <c r="B223" s="9">
        <v>218</v>
      </c>
      <c r="C223" s="10">
        <f t="shared" si="6"/>
        <v>60228500</v>
      </c>
      <c r="D223" s="11">
        <v>5.2379999999999996E-3</v>
      </c>
      <c r="E223" s="12">
        <f t="shared" si="7"/>
        <v>2619000</v>
      </c>
    </row>
    <row r="224" spans="2:5" x14ac:dyDescent="0.3">
      <c r="B224" s="9">
        <v>219</v>
      </c>
      <c r="C224" s="10">
        <f t="shared" si="6"/>
        <v>57609500</v>
      </c>
      <c r="D224" s="11">
        <v>5.2379999999999996E-3</v>
      </c>
      <c r="E224" s="12">
        <f t="shared" si="7"/>
        <v>2619000</v>
      </c>
    </row>
    <row r="225" spans="2:5" x14ac:dyDescent="0.3">
      <c r="B225" s="9">
        <v>220</v>
      </c>
      <c r="C225" s="10">
        <f t="shared" si="6"/>
        <v>54990500</v>
      </c>
      <c r="D225" s="11">
        <v>5.2379999999999996E-3</v>
      </c>
      <c r="E225" s="12">
        <f t="shared" si="7"/>
        <v>2619000</v>
      </c>
    </row>
    <row r="226" spans="2:5" x14ac:dyDescent="0.3">
      <c r="B226" s="9">
        <v>221</v>
      </c>
      <c r="C226" s="10">
        <f t="shared" si="6"/>
        <v>52371500</v>
      </c>
      <c r="D226" s="11">
        <v>5.2379999999999996E-3</v>
      </c>
      <c r="E226" s="12">
        <f t="shared" si="7"/>
        <v>2619000</v>
      </c>
    </row>
    <row r="227" spans="2:5" x14ac:dyDescent="0.3">
      <c r="B227" s="9">
        <v>222</v>
      </c>
      <c r="C227" s="10">
        <f t="shared" si="6"/>
        <v>49752500</v>
      </c>
      <c r="D227" s="11">
        <v>5.2379999999999996E-3</v>
      </c>
      <c r="E227" s="12">
        <f t="shared" si="7"/>
        <v>2619000</v>
      </c>
    </row>
    <row r="228" spans="2:5" x14ac:dyDescent="0.3">
      <c r="B228" s="9">
        <v>223</v>
      </c>
      <c r="C228" s="10">
        <f t="shared" si="6"/>
        <v>47133500</v>
      </c>
      <c r="D228" s="11">
        <v>5.2379999999999996E-3</v>
      </c>
      <c r="E228" s="12">
        <f t="shared" si="7"/>
        <v>2619000</v>
      </c>
    </row>
    <row r="229" spans="2:5" x14ac:dyDescent="0.3">
      <c r="B229" s="9">
        <v>224</v>
      </c>
      <c r="C229" s="10">
        <f t="shared" si="6"/>
        <v>44514500</v>
      </c>
      <c r="D229" s="11">
        <v>5.2379999999999996E-3</v>
      </c>
      <c r="E229" s="12">
        <f t="shared" si="7"/>
        <v>2619000</v>
      </c>
    </row>
    <row r="230" spans="2:5" x14ac:dyDescent="0.3">
      <c r="B230" s="9">
        <v>225</v>
      </c>
      <c r="C230" s="10">
        <f t="shared" si="6"/>
        <v>41895500</v>
      </c>
      <c r="D230" s="11">
        <v>5.2379999999999996E-3</v>
      </c>
      <c r="E230" s="12">
        <f t="shared" si="7"/>
        <v>2619000</v>
      </c>
    </row>
    <row r="231" spans="2:5" x14ac:dyDescent="0.3">
      <c r="B231" s="9">
        <v>226</v>
      </c>
      <c r="C231" s="10">
        <f t="shared" si="6"/>
        <v>39276500</v>
      </c>
      <c r="D231" s="11">
        <v>5.2379999999999996E-3</v>
      </c>
      <c r="E231" s="12">
        <f t="shared" si="7"/>
        <v>2619000</v>
      </c>
    </row>
    <row r="232" spans="2:5" x14ac:dyDescent="0.3">
      <c r="B232" s="9">
        <v>227</v>
      </c>
      <c r="C232" s="10">
        <f t="shared" si="6"/>
        <v>36657500</v>
      </c>
      <c r="D232" s="11">
        <v>5.2379999999999996E-3</v>
      </c>
      <c r="E232" s="12">
        <f t="shared" si="7"/>
        <v>2619000</v>
      </c>
    </row>
    <row r="233" spans="2:5" x14ac:dyDescent="0.3">
      <c r="B233" s="9">
        <v>228</v>
      </c>
      <c r="C233" s="10">
        <f t="shared" si="6"/>
        <v>34038500</v>
      </c>
      <c r="D233" s="11">
        <v>5.2379999999999996E-3</v>
      </c>
      <c r="E233" s="12">
        <f t="shared" si="7"/>
        <v>2619000</v>
      </c>
    </row>
    <row r="234" spans="2:5" x14ac:dyDescent="0.3">
      <c r="B234" s="9">
        <v>229</v>
      </c>
      <c r="C234" s="10">
        <f t="shared" si="6"/>
        <v>31419500</v>
      </c>
      <c r="D234" s="11">
        <v>5.2379999999999996E-3</v>
      </c>
      <c r="E234" s="12">
        <f t="shared" si="7"/>
        <v>2619000</v>
      </c>
    </row>
    <row r="235" spans="2:5" x14ac:dyDescent="0.3">
      <c r="B235" s="9">
        <v>230</v>
      </c>
      <c r="C235" s="10">
        <f t="shared" si="6"/>
        <v>28800500</v>
      </c>
      <c r="D235" s="11">
        <v>5.2379999999999996E-3</v>
      </c>
      <c r="E235" s="12">
        <f t="shared" si="7"/>
        <v>2619000</v>
      </c>
    </row>
    <row r="236" spans="2:5" x14ac:dyDescent="0.3">
      <c r="B236" s="9">
        <v>231</v>
      </c>
      <c r="C236" s="10">
        <f t="shared" si="6"/>
        <v>26181500</v>
      </c>
      <c r="D236" s="11">
        <v>5.2379999999999996E-3</v>
      </c>
      <c r="E236" s="12">
        <f t="shared" si="7"/>
        <v>2619000</v>
      </c>
    </row>
    <row r="237" spans="2:5" x14ac:dyDescent="0.3">
      <c r="B237" s="9">
        <v>232</v>
      </c>
      <c r="C237" s="10">
        <f t="shared" si="6"/>
        <v>23562500</v>
      </c>
      <c r="D237" s="11">
        <v>5.2379999999999996E-3</v>
      </c>
      <c r="E237" s="12">
        <f t="shared" si="7"/>
        <v>2619000</v>
      </c>
    </row>
    <row r="238" spans="2:5" x14ac:dyDescent="0.3">
      <c r="B238" s="9">
        <v>233</v>
      </c>
      <c r="C238" s="10">
        <f t="shared" si="6"/>
        <v>20943500</v>
      </c>
      <c r="D238" s="11">
        <v>5.2379999999999996E-3</v>
      </c>
      <c r="E238" s="12">
        <f t="shared" si="7"/>
        <v>2619000</v>
      </c>
    </row>
    <row r="239" spans="2:5" x14ac:dyDescent="0.3">
      <c r="B239" s="9">
        <v>234</v>
      </c>
      <c r="C239" s="10">
        <f t="shared" si="6"/>
        <v>18324500</v>
      </c>
      <c r="D239" s="11">
        <v>5.2379999999999996E-3</v>
      </c>
      <c r="E239" s="12">
        <f t="shared" si="7"/>
        <v>2619000</v>
      </c>
    </row>
    <row r="240" spans="2:5" x14ac:dyDescent="0.3">
      <c r="B240" s="9">
        <v>235</v>
      </c>
      <c r="C240" s="10">
        <f t="shared" si="6"/>
        <v>15705500</v>
      </c>
      <c r="D240" s="11">
        <v>5.2379999999999996E-3</v>
      </c>
      <c r="E240" s="12">
        <f t="shared" si="7"/>
        <v>2619000</v>
      </c>
    </row>
    <row r="241" spans="2:5" x14ac:dyDescent="0.3">
      <c r="B241" s="9">
        <v>236</v>
      </c>
      <c r="C241" s="10">
        <f t="shared" si="6"/>
        <v>13086500</v>
      </c>
      <c r="D241" s="11">
        <v>5.2379999999999996E-3</v>
      </c>
      <c r="E241" s="12">
        <f t="shared" si="7"/>
        <v>2619000</v>
      </c>
    </row>
    <row r="242" spans="2:5" x14ac:dyDescent="0.3">
      <c r="B242" s="9">
        <v>237</v>
      </c>
      <c r="C242" s="10">
        <f t="shared" si="6"/>
        <v>10467500</v>
      </c>
      <c r="D242" s="11">
        <v>5.2379999999999996E-3</v>
      </c>
      <c r="E242" s="12">
        <f t="shared" si="7"/>
        <v>2619000</v>
      </c>
    </row>
    <row r="243" spans="2:5" x14ac:dyDescent="0.3">
      <c r="B243" s="9">
        <v>238</v>
      </c>
      <c r="C243" s="10">
        <f t="shared" si="6"/>
        <v>7848500</v>
      </c>
      <c r="D243" s="11">
        <v>5.2379999999999996E-3</v>
      </c>
      <c r="E243" s="12">
        <f t="shared" si="7"/>
        <v>2619000</v>
      </c>
    </row>
    <row r="244" spans="2:5" x14ac:dyDescent="0.3">
      <c r="B244" s="9">
        <v>239</v>
      </c>
      <c r="C244" s="10">
        <f t="shared" si="6"/>
        <v>5229500</v>
      </c>
      <c r="D244" s="11">
        <v>5.2379999999999996E-3</v>
      </c>
      <c r="E244" s="12">
        <f>+$C$6*D244</f>
        <v>2619000</v>
      </c>
    </row>
    <row r="245" spans="2:5" ht="15" thickBot="1" x14ac:dyDescent="0.35">
      <c r="B245" s="13">
        <v>240</v>
      </c>
      <c r="C245" s="14">
        <f t="shared" si="6"/>
        <v>2610500</v>
      </c>
      <c r="D245" s="15">
        <v>5.2209999999999999E-3</v>
      </c>
      <c r="E245" s="16">
        <f>+$C$6*D245</f>
        <v>2610500</v>
      </c>
    </row>
    <row r="246" spans="2:5" ht="15" thickBot="1" x14ac:dyDescent="0.35"/>
    <row r="247" spans="2:5" ht="15" thickBot="1" x14ac:dyDescent="0.35">
      <c r="D247" s="17">
        <f>+SUM(D6:D245)</f>
        <v>0.99999999999999689</v>
      </c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Fuente de Pago - FAFEF</vt:lpstr>
      <vt:lpstr>'Fuente de Pago - FAFEF'!Títulos_a_imprimir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Daniel Aguero Gonzalez</dc:creator>
  <cp:lastModifiedBy>LAF Daniel Aguero Gonzalez</cp:lastModifiedBy>
  <cp:lastPrinted>2022-11-04T21:45:21Z</cp:lastPrinted>
  <dcterms:created xsi:type="dcterms:W3CDTF">2022-11-04T21:45:09Z</dcterms:created>
  <dcterms:modified xsi:type="dcterms:W3CDTF">2022-11-04T21:47:12Z</dcterms:modified>
</cp:coreProperties>
</file>