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vazquezcassani/Downloads/"/>
    </mc:Choice>
  </mc:AlternateContent>
  <xr:revisionPtr revIDLastSave="0" documentId="8_{3F12487C-F955-B247-9500-0C6B46582810}" xr6:coauthVersionLast="47" xr6:coauthVersionMax="47" xr10:uidLastSave="{00000000-0000-0000-0000-000000000000}"/>
  <bookViews>
    <workbookView xWindow="160" yWindow="500" windowWidth="20580" windowHeight="16020" xr2:uid="{C5E98B76-8D47-EA45-B5A2-075868A607D4}"/>
  </bookViews>
  <sheets>
    <sheet name="Fuente de Pago - FAFEF" sheetId="1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7" i="15" l="1"/>
  <c r="E245" i="15" l="1"/>
  <c r="E244" i="15"/>
  <c r="E243" i="15"/>
  <c r="E242" i="15"/>
  <c r="E241" i="15"/>
  <c r="E240" i="15"/>
  <c r="E239" i="15"/>
  <c r="E238" i="15"/>
  <c r="E237" i="15"/>
  <c r="E236" i="15"/>
  <c r="E235" i="15"/>
  <c r="E234" i="15"/>
  <c r="E233" i="15"/>
  <c r="E232" i="15"/>
  <c r="E231" i="15"/>
  <c r="E230" i="15"/>
  <c r="E229" i="15"/>
  <c r="E228" i="15"/>
  <c r="E227" i="15"/>
  <c r="E226" i="15"/>
  <c r="E225" i="15"/>
  <c r="E224" i="15"/>
  <c r="E223" i="15"/>
  <c r="E222" i="15"/>
  <c r="E221" i="15"/>
  <c r="E220" i="15"/>
  <c r="E219" i="15"/>
  <c r="E218" i="15"/>
  <c r="E217" i="15"/>
  <c r="E216" i="15"/>
  <c r="E215" i="15"/>
  <c r="E214" i="15"/>
  <c r="E213" i="15"/>
  <c r="E212" i="15"/>
  <c r="E211" i="15"/>
  <c r="E210" i="15"/>
  <c r="E209" i="15"/>
  <c r="E208" i="15"/>
  <c r="E207" i="15"/>
  <c r="E206" i="15"/>
  <c r="E205" i="15"/>
  <c r="E204" i="15"/>
  <c r="E203" i="15"/>
  <c r="E202" i="15"/>
  <c r="E201" i="15"/>
  <c r="E200" i="15"/>
  <c r="E199" i="15"/>
  <c r="E198" i="15"/>
  <c r="E197" i="15"/>
  <c r="E196" i="15"/>
  <c r="E195" i="15"/>
  <c r="E194" i="15"/>
  <c r="E193" i="15"/>
  <c r="E192" i="15"/>
  <c r="E191" i="15"/>
  <c r="E190" i="15"/>
  <c r="E189" i="15"/>
  <c r="E188" i="15"/>
  <c r="E187" i="15"/>
  <c r="E186" i="15"/>
  <c r="E185" i="15"/>
  <c r="E184" i="15"/>
  <c r="E183" i="15"/>
  <c r="E182" i="15"/>
  <c r="E181" i="15"/>
  <c r="E180" i="15"/>
  <c r="E179" i="15"/>
  <c r="E178" i="15"/>
  <c r="E177" i="15"/>
  <c r="E176" i="15"/>
  <c r="E175" i="15"/>
  <c r="E174" i="15"/>
  <c r="E173" i="15"/>
  <c r="E172" i="15"/>
  <c r="E171" i="15"/>
  <c r="E170" i="15"/>
  <c r="E169" i="15"/>
  <c r="E168" i="15"/>
  <c r="E167" i="15"/>
  <c r="E166" i="15"/>
  <c r="E165" i="15"/>
  <c r="E164" i="15"/>
  <c r="E163" i="15"/>
  <c r="E162" i="15"/>
  <c r="E161" i="15"/>
  <c r="E160" i="15"/>
  <c r="E159" i="15"/>
  <c r="E158" i="15"/>
  <c r="E157" i="15"/>
  <c r="E156" i="15"/>
  <c r="E155" i="15"/>
  <c r="E154" i="15"/>
  <c r="E153" i="15"/>
  <c r="E152" i="15"/>
  <c r="E151" i="15"/>
  <c r="E150" i="15"/>
  <c r="E149" i="15"/>
  <c r="E148" i="15"/>
  <c r="E147" i="15"/>
  <c r="E146" i="15"/>
  <c r="E145" i="15"/>
  <c r="E144" i="15"/>
  <c r="E143" i="15"/>
  <c r="E142" i="15"/>
  <c r="E141" i="15"/>
  <c r="E140" i="15"/>
  <c r="E139" i="15"/>
  <c r="E138" i="15"/>
  <c r="E137" i="15"/>
  <c r="E136" i="15"/>
  <c r="E135" i="15"/>
  <c r="E134" i="15"/>
  <c r="E133" i="15"/>
  <c r="E132" i="15"/>
  <c r="E131" i="15"/>
  <c r="E130" i="15"/>
  <c r="E129" i="15"/>
  <c r="E128" i="15"/>
  <c r="E127" i="15"/>
  <c r="E126" i="15"/>
  <c r="E125" i="15"/>
  <c r="E124" i="15"/>
  <c r="E123" i="15"/>
  <c r="E122" i="15"/>
  <c r="E121" i="15"/>
  <c r="E120" i="15"/>
  <c r="E119" i="15"/>
  <c r="E118" i="15"/>
  <c r="E117" i="15"/>
  <c r="E116" i="15"/>
  <c r="E115" i="15"/>
  <c r="E114" i="15"/>
  <c r="E113" i="15"/>
  <c r="E112" i="15"/>
  <c r="E111" i="15"/>
  <c r="E110" i="15"/>
  <c r="E109" i="15"/>
  <c r="E108" i="15"/>
  <c r="E107" i="15"/>
  <c r="E106" i="15"/>
  <c r="E105" i="15"/>
  <c r="E104" i="15"/>
  <c r="E103" i="15"/>
  <c r="E102" i="15"/>
  <c r="E101" i="15"/>
  <c r="E100" i="15"/>
  <c r="E99" i="15"/>
  <c r="E98" i="15"/>
  <c r="E97" i="15"/>
  <c r="E96" i="15"/>
  <c r="E95" i="15"/>
  <c r="E94" i="15"/>
  <c r="E93" i="15"/>
  <c r="E92" i="15"/>
  <c r="E91" i="15"/>
  <c r="E90" i="15"/>
  <c r="E89" i="15"/>
  <c r="E88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C7" i="15" s="1"/>
  <c r="C8" i="15" s="1"/>
  <c r="C9" i="15" s="1"/>
  <c r="C10" i="15" s="1"/>
  <c r="C11" i="15" s="1"/>
  <c r="C12" i="15" s="1"/>
  <c r="C13" i="15" s="1"/>
  <c r="C14" i="15" l="1"/>
  <c r="C15" i="15" s="1"/>
  <c r="C16" i="15" s="1"/>
  <c r="C17" i="15" s="1"/>
  <c r="C18" i="15" s="1"/>
  <c r="C19" i="15" s="1"/>
  <c r="C20" i="15" s="1"/>
  <c r="C21" i="15" s="1"/>
  <c r="C22" i="15" s="1"/>
  <c r="C23" i="15" s="1"/>
  <c r="C24" i="15" s="1"/>
  <c r="C25" i="15" s="1"/>
  <c r="C26" i="15" s="1"/>
  <c r="C27" i="15" s="1"/>
  <c r="C28" i="15" s="1"/>
  <c r="C29" i="15" s="1"/>
  <c r="C30" i="15" s="1"/>
  <c r="C31" i="15" s="1"/>
  <c r="C32" i="15" s="1"/>
  <c r="C33" i="15" s="1"/>
  <c r="C34" i="15" s="1"/>
  <c r="C35" i="15" s="1"/>
  <c r="C36" i="15" s="1"/>
  <c r="C37" i="15" s="1"/>
  <c r="C38" i="15" s="1"/>
  <c r="C39" i="15" s="1"/>
  <c r="C40" i="15" s="1"/>
  <c r="C41" i="15" s="1"/>
  <c r="C42" i="15" s="1"/>
  <c r="C43" i="15" s="1"/>
  <c r="C44" i="15" s="1"/>
  <c r="C45" i="15" s="1"/>
  <c r="C46" i="15" s="1"/>
  <c r="C47" i="15" s="1"/>
  <c r="C48" i="15" s="1"/>
  <c r="C49" i="15" s="1"/>
  <c r="C50" i="15" s="1"/>
  <c r="C51" i="15" s="1"/>
  <c r="C52" i="15" s="1"/>
  <c r="C53" i="15" s="1"/>
  <c r="C54" i="15" s="1"/>
  <c r="C55" i="15" s="1"/>
  <c r="C56" i="15" s="1"/>
  <c r="C57" i="15" s="1"/>
  <c r="C58" i="15" s="1"/>
  <c r="C59" i="15" s="1"/>
  <c r="C60" i="15" s="1"/>
  <c r="C61" i="15" s="1"/>
  <c r="C62" i="15" s="1"/>
  <c r="C63" i="15" s="1"/>
  <c r="C64" i="15" s="1"/>
  <c r="C65" i="15" s="1"/>
  <c r="C66" i="15" s="1"/>
  <c r="C67" i="15" s="1"/>
  <c r="C68" i="15" s="1"/>
  <c r="C69" i="15" s="1"/>
  <c r="C70" i="15" s="1"/>
  <c r="C71" i="15" s="1"/>
  <c r="C72" i="15" s="1"/>
  <c r="C73" i="15" s="1"/>
  <c r="C74" i="15" s="1"/>
  <c r="C75" i="15" s="1"/>
  <c r="C76" i="15" s="1"/>
  <c r="C77" i="15" s="1"/>
  <c r="C78" i="15" s="1"/>
  <c r="C79" i="15" s="1"/>
  <c r="C80" i="15" s="1"/>
  <c r="C81" i="15" s="1"/>
  <c r="C82" i="15" s="1"/>
  <c r="C83" i="15" s="1"/>
  <c r="C84" i="15" s="1"/>
  <c r="C85" i="15" s="1"/>
  <c r="C86" i="15" s="1"/>
  <c r="C87" i="15" s="1"/>
  <c r="C88" i="15" s="1"/>
  <c r="C89" i="15" s="1"/>
  <c r="C90" i="15" s="1"/>
  <c r="C91" i="15" s="1"/>
  <c r="C92" i="15" s="1"/>
  <c r="C93" i="15" s="1"/>
  <c r="C94" i="15" s="1"/>
  <c r="C95" i="15" s="1"/>
  <c r="C96" i="15" s="1"/>
  <c r="C97" i="15" s="1"/>
  <c r="C98" i="15" s="1"/>
  <c r="C99" i="15" s="1"/>
  <c r="C100" i="15" s="1"/>
  <c r="C101" i="15" s="1"/>
  <c r="C102" i="15" s="1"/>
  <c r="C103" i="15" s="1"/>
  <c r="C104" i="15" s="1"/>
  <c r="C105" i="15" s="1"/>
  <c r="C106" i="15" s="1"/>
  <c r="C107" i="15" s="1"/>
  <c r="C108" i="15" s="1"/>
  <c r="C109" i="15" s="1"/>
  <c r="C110" i="15" s="1"/>
  <c r="C111" i="15" s="1"/>
  <c r="C112" i="15" s="1"/>
  <c r="C113" i="15" s="1"/>
  <c r="C114" i="15" s="1"/>
  <c r="C115" i="15" s="1"/>
  <c r="C116" i="15" s="1"/>
  <c r="C117" i="15" s="1"/>
  <c r="C118" i="15" s="1"/>
  <c r="C119" i="15" s="1"/>
  <c r="C120" i="15" s="1"/>
  <c r="C121" i="15" s="1"/>
  <c r="C122" i="15" s="1"/>
  <c r="C123" i="15" s="1"/>
  <c r="C124" i="15" s="1"/>
  <c r="C125" i="15" s="1"/>
  <c r="C126" i="15" s="1"/>
  <c r="C127" i="15" s="1"/>
  <c r="C128" i="15" s="1"/>
  <c r="C129" i="15" s="1"/>
  <c r="C130" i="15" s="1"/>
  <c r="C131" i="15" s="1"/>
  <c r="C132" i="15" s="1"/>
  <c r="C133" i="15" s="1"/>
  <c r="C134" i="15" s="1"/>
  <c r="C135" i="15" s="1"/>
  <c r="C136" i="15" s="1"/>
  <c r="C137" i="15" s="1"/>
  <c r="C138" i="15" s="1"/>
  <c r="C139" i="15" s="1"/>
  <c r="C140" i="15" s="1"/>
  <c r="C141" i="15" s="1"/>
  <c r="C142" i="15" s="1"/>
  <c r="C143" i="15" s="1"/>
  <c r="C144" i="15" s="1"/>
  <c r="C145" i="15" s="1"/>
  <c r="C146" i="15" s="1"/>
  <c r="C147" i="15" s="1"/>
  <c r="C148" i="15" s="1"/>
  <c r="C149" i="15" s="1"/>
  <c r="C150" i="15" s="1"/>
  <c r="C151" i="15" s="1"/>
  <c r="C152" i="15" s="1"/>
  <c r="C153" i="15" s="1"/>
  <c r="C154" i="15" s="1"/>
  <c r="C155" i="15" s="1"/>
  <c r="C156" i="15" s="1"/>
  <c r="C157" i="15" s="1"/>
  <c r="C158" i="15" s="1"/>
  <c r="C159" i="15" s="1"/>
  <c r="C160" i="15" s="1"/>
  <c r="C161" i="15" s="1"/>
  <c r="C162" i="15" s="1"/>
  <c r="C163" i="15" s="1"/>
  <c r="C164" i="15" s="1"/>
  <c r="C165" i="15" s="1"/>
  <c r="C166" i="15" s="1"/>
  <c r="C167" i="15" s="1"/>
  <c r="C168" i="15" s="1"/>
  <c r="C169" i="15" s="1"/>
  <c r="C170" i="15" s="1"/>
  <c r="C171" i="15" s="1"/>
  <c r="C172" i="15" s="1"/>
  <c r="C173" i="15" s="1"/>
  <c r="C174" i="15" s="1"/>
  <c r="C175" i="15" s="1"/>
  <c r="C176" i="15" s="1"/>
  <c r="C177" i="15" s="1"/>
  <c r="C178" i="15" s="1"/>
  <c r="C179" i="15" s="1"/>
  <c r="C180" i="15" s="1"/>
  <c r="C181" i="15" s="1"/>
  <c r="C182" i="15" s="1"/>
  <c r="C183" i="15" s="1"/>
  <c r="C184" i="15" s="1"/>
  <c r="C185" i="15" s="1"/>
  <c r="C186" i="15" s="1"/>
  <c r="C187" i="15" s="1"/>
  <c r="C188" i="15" s="1"/>
  <c r="C189" i="15" s="1"/>
  <c r="C190" i="15" s="1"/>
  <c r="C191" i="15" s="1"/>
  <c r="C192" i="15" s="1"/>
  <c r="C193" i="15" s="1"/>
  <c r="C194" i="15" s="1"/>
  <c r="C195" i="15" s="1"/>
  <c r="C196" i="15" s="1"/>
  <c r="C197" i="15" s="1"/>
  <c r="C198" i="15" s="1"/>
  <c r="C199" i="15" s="1"/>
  <c r="C200" i="15" s="1"/>
  <c r="C201" i="15" s="1"/>
  <c r="C202" i="15" s="1"/>
  <c r="C203" i="15" s="1"/>
  <c r="C204" i="15" s="1"/>
  <c r="C205" i="15" s="1"/>
  <c r="C206" i="15" s="1"/>
  <c r="C207" i="15" s="1"/>
  <c r="C208" i="15" s="1"/>
  <c r="C209" i="15" s="1"/>
  <c r="C210" i="15" s="1"/>
  <c r="C211" i="15" s="1"/>
  <c r="C212" i="15" s="1"/>
  <c r="C213" i="15" s="1"/>
  <c r="C214" i="15" s="1"/>
  <c r="C215" i="15" s="1"/>
  <c r="C216" i="15" s="1"/>
  <c r="C217" i="15" s="1"/>
  <c r="C218" i="15" s="1"/>
  <c r="C219" i="15" s="1"/>
  <c r="C220" i="15" s="1"/>
  <c r="C221" i="15" s="1"/>
  <c r="C222" i="15" s="1"/>
  <c r="C223" i="15" s="1"/>
  <c r="C224" i="15" s="1"/>
  <c r="C225" i="15" s="1"/>
  <c r="C226" i="15" s="1"/>
  <c r="C227" i="15" s="1"/>
  <c r="C228" i="15" s="1"/>
  <c r="C229" i="15" s="1"/>
  <c r="C230" i="15" s="1"/>
  <c r="C231" i="15" s="1"/>
  <c r="C232" i="15" s="1"/>
  <c r="C233" i="15" s="1"/>
  <c r="C234" i="15" s="1"/>
  <c r="C235" i="15" s="1"/>
  <c r="C236" i="15" s="1"/>
  <c r="C237" i="15" s="1"/>
  <c r="C238" i="15" s="1"/>
  <c r="C239" i="15" s="1"/>
  <c r="C240" i="15" s="1"/>
  <c r="C241" i="15" s="1"/>
  <c r="C242" i="15" s="1"/>
  <c r="C243" i="15" s="1"/>
  <c r="C244" i="15" s="1"/>
  <c r="C245" i="15" s="1"/>
</calcChain>
</file>

<file path=xl/sharedStrings.xml><?xml version="1.0" encoding="utf-8"?>
<sst xmlns="http://schemas.openxmlformats.org/spreadsheetml/2006/main" count="5" uniqueCount="5">
  <si>
    <t>Amortización</t>
  </si>
  <si>
    <t>Tabla de Amortización Financiamiento FAFEF</t>
  </si>
  <si>
    <t>Periodo</t>
  </si>
  <si>
    <t>Saldo Insoluto</t>
  </si>
  <si>
    <t>% Amortización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</si>
</sst>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%"/>
    <numFmt numFmtId="165" formatCode="_-&quot;$&quot;* #,##0.00_-;\-&quot;$&quot;* #,##0.00_-;_-&quot;$&quot;* &quot;-&quot;??_-;_-@_-"/>
  </numFmts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1" fillId="0" borderId="0" xfId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1" fillId="0" borderId="1" xfId="1" applyBorder="1" applyAlignment="1">
      <alignment horizontal="center"/>
    </xf>
    <xf numFmtId="165" fontId="1" fillId="2" borderId="2" xfId="4" applyFont="1" applyFill="1" applyBorder="1" applyAlignment="1">
      <alignment horizontal="center"/>
    </xf>
    <xf numFmtId="164" fontId="1" fillId="0" borderId="12" xfId="5" applyNumberFormat="1" applyFont="1" applyFill="1" applyBorder="1" applyAlignment="1">
      <alignment horizontal="center"/>
    </xf>
    <xf numFmtId="165" fontId="1" fillId="0" borderId="3" xfId="4" applyFont="1" applyFill="1" applyBorder="1" applyAlignment="1">
      <alignment horizontal="center"/>
    </xf>
    <xf numFmtId="0" fontId="1" fillId="0" borderId="4" xfId="1" applyBorder="1" applyAlignment="1">
      <alignment horizontal="center"/>
    </xf>
    <xf numFmtId="165" fontId="1" fillId="0" borderId="5" xfId="4" applyFont="1" applyFill="1" applyBorder="1" applyAlignment="1">
      <alignment horizontal="center"/>
    </xf>
    <xf numFmtId="164" fontId="1" fillId="0" borderId="13" xfId="5" applyNumberFormat="1" applyFont="1" applyFill="1" applyBorder="1" applyAlignment="1">
      <alignment horizontal="center"/>
    </xf>
    <xf numFmtId="165" fontId="1" fillId="0" borderId="6" xfId="4" applyFont="1" applyFill="1" applyBorder="1" applyAlignment="1">
      <alignment horizontal="center"/>
    </xf>
    <xf numFmtId="0" fontId="1" fillId="0" borderId="7" xfId="1" applyBorder="1" applyAlignment="1">
      <alignment horizontal="center"/>
    </xf>
    <xf numFmtId="165" fontId="1" fillId="0" borderId="8" xfId="4" applyFont="1" applyFill="1" applyBorder="1" applyAlignment="1">
      <alignment horizontal="center"/>
    </xf>
    <xf numFmtId="164" fontId="1" fillId="0" borderId="14" xfId="5" applyNumberFormat="1" applyFont="1" applyFill="1" applyBorder="1" applyAlignment="1">
      <alignment horizontal="center"/>
    </xf>
    <xf numFmtId="165" fontId="1" fillId="0" borderId="9" xfId="4" applyFont="1" applyFill="1" applyBorder="1" applyAlignment="1">
      <alignment horizontal="center"/>
    </xf>
    <xf numFmtId="164" fontId="2" fillId="0" borderId="15" xfId="1" applyNumberFormat="1" applyFont="1" applyBorder="1" applyAlignment="1">
      <alignment horizontal="center"/>
    </xf>
    <xf numFmtId="0" fontId="4" fillId="0" borderId="11" xfId="1" applyFont="1" applyBorder="1" applyAlignment="1">
      <alignment horizontal="center"/>
    </xf>
  </cellXfs>
  <cellStyles count="6">
    <cellStyle name="Currency 2" xfId="3" xr:uid="{01874C3B-7A21-B942-ABD0-4C37041ED567}"/>
    <cellStyle name="Currency 2 2" xfId="2" xr:uid="{3B7DABE1-A0D3-1842-966D-EEF7384921F8}"/>
    <cellStyle name="Currency 3" xfId="4" xr:uid="{0C6B83AB-3064-3341-8802-3A30F3CAA35F}"/>
    <cellStyle name="Normal" xfId="0" builtinId="0"/>
    <cellStyle name="Normal 2" xfId="1" xr:uid="{09C56038-7A75-EB4C-9F17-CB00C7BDBEBE}"/>
    <cellStyle name="Percent 2" xfId="5" xr:uid="{1B5DD422-7120-3547-950D-7FE7E5ECDE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6FD09-CD24-A240-A98E-FF683ED23D6A}">
  <dimension ref="B2:E247"/>
  <sheetViews>
    <sheetView showGridLines="0" tabSelected="1" topLeftCell="B219" zoomScale="120" zoomScaleNormal="120" workbookViewId="0">
      <selection activeCell="E247" sqref="E247"/>
    </sheetView>
  </sheetViews>
  <sheetFormatPr baseColWidth="10" defaultColWidth="11.5" defaultRowHeight="15" x14ac:dyDescent="0.2"/>
  <cols>
    <col min="1" max="1" width="11.5" style="1"/>
    <col min="2" max="2" width="11.1640625" style="1" customWidth="1"/>
    <col min="3" max="5" width="18.6640625" style="1" customWidth="1"/>
    <col min="6" max="16384" width="11.5" style="1"/>
  </cols>
  <sheetData>
    <row r="2" spans="2:5" ht="20" thickBot="1" x14ac:dyDescent="0.3">
      <c r="B2" s="18" t="s">
        <v>1</v>
      </c>
      <c r="C2" s="18"/>
      <c r="D2" s="18"/>
      <c r="E2" s="18"/>
    </row>
    <row r="3" spans="2:5" ht="16" thickTop="1" x14ac:dyDescent="0.2">
      <c r="B3" s="2"/>
      <c r="C3" s="2"/>
      <c r="D3" s="2"/>
      <c r="E3" s="2"/>
    </row>
    <row r="4" spans="2:5" ht="15" customHeight="1" thickBot="1" x14ac:dyDescent="0.25">
      <c r="B4" s="3"/>
      <c r="C4" s="3"/>
      <c r="D4" s="3"/>
      <c r="E4" s="3"/>
    </row>
    <row r="5" spans="2:5" ht="16" thickBot="1" x14ac:dyDescent="0.25">
      <c r="B5" s="4" t="s">
        <v>2</v>
      </c>
      <c r="C5" s="4" t="s">
        <v>3</v>
      </c>
      <c r="D5" s="4" t="s">
        <v>4</v>
      </c>
      <c r="E5" s="4" t="s">
        <v>0</v>
      </c>
    </row>
    <row r="6" spans="2:5" x14ac:dyDescent="0.2">
      <c r="B6" s="5">
        <v>1</v>
      </c>
      <c r="C6" s="6">
        <v>479433765.12</v>
      </c>
      <c r="D6" s="7">
        <v>6.1300000000000005E-4</v>
      </c>
      <c r="E6" s="8">
        <f>+C6*D6</f>
        <v>293892.89801856002</v>
      </c>
    </row>
    <row r="7" spans="2:5" x14ac:dyDescent="0.2">
      <c r="B7" s="9">
        <v>2</v>
      </c>
      <c r="C7" s="10">
        <f t="shared" ref="C7:C70" si="0">C6-E6</f>
        <v>479139872.22198147</v>
      </c>
      <c r="D7" s="11">
        <v>6.1399999999999996E-4</v>
      </c>
      <c r="E7" s="12">
        <f>+$C$6*D7</f>
        <v>294372.33178368001</v>
      </c>
    </row>
    <row r="8" spans="2:5" x14ac:dyDescent="0.2">
      <c r="B8" s="9">
        <v>3</v>
      </c>
      <c r="C8" s="10">
        <f t="shared" si="0"/>
        <v>478845499.89019781</v>
      </c>
      <c r="D8" s="11">
        <v>6.1499999999999999E-4</v>
      </c>
      <c r="E8" s="12">
        <f t="shared" ref="E8:E71" si="1">+$C$6*D8</f>
        <v>294851.7655488</v>
      </c>
    </row>
    <row r="9" spans="2:5" x14ac:dyDescent="0.2">
      <c r="B9" s="9">
        <v>4</v>
      </c>
      <c r="C9" s="10">
        <f t="shared" si="0"/>
        <v>478550648.12464899</v>
      </c>
      <c r="D9" s="11">
        <v>6.1600000000000001E-4</v>
      </c>
      <c r="E9" s="12">
        <f t="shared" si="1"/>
        <v>295331.19931391999</v>
      </c>
    </row>
    <row r="10" spans="2:5" x14ac:dyDescent="0.2">
      <c r="B10" s="9">
        <v>5</v>
      </c>
      <c r="C10" s="10">
        <f t="shared" si="0"/>
        <v>478255316.92533505</v>
      </c>
      <c r="D10" s="11">
        <v>6.1700000000000004E-4</v>
      </c>
      <c r="E10" s="12">
        <f t="shared" si="1"/>
        <v>295810.63307904004</v>
      </c>
    </row>
    <row r="11" spans="2:5" x14ac:dyDescent="0.2">
      <c r="B11" s="9">
        <v>6</v>
      </c>
      <c r="C11" s="10">
        <f t="shared" si="0"/>
        <v>477959506.292256</v>
      </c>
      <c r="D11" s="11">
        <v>6.1799999999999995E-4</v>
      </c>
      <c r="E11" s="12">
        <f t="shared" si="1"/>
        <v>296290.06684415997</v>
      </c>
    </row>
    <row r="12" spans="2:5" x14ac:dyDescent="0.2">
      <c r="B12" s="9">
        <v>7</v>
      </c>
      <c r="C12" s="10">
        <f t="shared" si="0"/>
        <v>477663216.22541183</v>
      </c>
      <c r="D12" s="11">
        <v>6.2E-4</v>
      </c>
      <c r="E12" s="12">
        <f t="shared" si="1"/>
        <v>297248.93437440001</v>
      </c>
    </row>
    <row r="13" spans="2:5" x14ac:dyDescent="0.2">
      <c r="B13" s="9">
        <v>8</v>
      </c>
      <c r="C13" s="10">
        <f t="shared" si="0"/>
        <v>477365967.29103744</v>
      </c>
      <c r="D13" s="11">
        <v>6.2100000000000002E-4</v>
      </c>
      <c r="E13" s="12">
        <f t="shared" si="1"/>
        <v>297728.36813952</v>
      </c>
    </row>
    <row r="14" spans="2:5" x14ac:dyDescent="0.2">
      <c r="B14" s="9">
        <v>9</v>
      </c>
      <c r="C14" s="10">
        <f t="shared" si="0"/>
        <v>477068238.92289793</v>
      </c>
      <c r="D14" s="11">
        <v>6.2299999999999996E-4</v>
      </c>
      <c r="E14" s="12">
        <f t="shared" si="1"/>
        <v>298687.23566975998</v>
      </c>
    </row>
    <row r="15" spans="2:5" x14ac:dyDescent="0.2">
      <c r="B15" s="9">
        <v>10</v>
      </c>
      <c r="C15" s="10">
        <f t="shared" si="0"/>
        <v>476769551.6872282</v>
      </c>
      <c r="D15" s="11">
        <v>6.2500000000000001E-4</v>
      </c>
      <c r="E15" s="12">
        <f t="shared" si="1"/>
        <v>299646.10320000001</v>
      </c>
    </row>
    <row r="16" spans="2:5" x14ac:dyDescent="0.2">
      <c r="B16" s="9">
        <v>11</v>
      </c>
      <c r="C16" s="10">
        <f t="shared" si="0"/>
        <v>476469905.58402818</v>
      </c>
      <c r="D16" s="11">
        <v>6.2799999999999998E-4</v>
      </c>
      <c r="E16" s="12">
        <f t="shared" si="1"/>
        <v>301084.40449535998</v>
      </c>
    </row>
    <row r="17" spans="2:5" x14ac:dyDescent="0.2">
      <c r="B17" s="9">
        <v>12</v>
      </c>
      <c r="C17" s="10">
        <f t="shared" si="0"/>
        <v>476168821.17953283</v>
      </c>
      <c r="D17" s="11">
        <v>6.3000000000000003E-4</v>
      </c>
      <c r="E17" s="12">
        <f t="shared" si="1"/>
        <v>302043.27202560002</v>
      </c>
    </row>
    <row r="18" spans="2:5" x14ac:dyDescent="0.2">
      <c r="B18" s="9">
        <v>13</v>
      </c>
      <c r="C18" s="10">
        <f t="shared" si="0"/>
        <v>475866777.90750724</v>
      </c>
      <c r="D18" s="11">
        <v>6.3299999999999999E-4</v>
      </c>
      <c r="E18" s="12">
        <f t="shared" si="1"/>
        <v>303481.57332095999</v>
      </c>
    </row>
    <row r="19" spans="2:5" x14ac:dyDescent="0.2">
      <c r="B19" s="9">
        <v>14</v>
      </c>
      <c r="C19" s="10">
        <f t="shared" si="0"/>
        <v>475563296.33418626</v>
      </c>
      <c r="D19" s="11">
        <v>6.3699999999999998E-4</v>
      </c>
      <c r="E19" s="12">
        <f t="shared" si="1"/>
        <v>305399.30838144</v>
      </c>
    </row>
    <row r="20" spans="2:5" x14ac:dyDescent="0.2">
      <c r="B20" s="9">
        <v>15</v>
      </c>
      <c r="C20" s="10">
        <f t="shared" si="0"/>
        <v>475257897.02580482</v>
      </c>
      <c r="D20" s="11">
        <v>6.4000000000000005E-4</v>
      </c>
      <c r="E20" s="12">
        <f t="shared" si="1"/>
        <v>306837.60967680003</v>
      </c>
    </row>
    <row r="21" spans="2:5" x14ac:dyDescent="0.2">
      <c r="B21" s="9">
        <v>16</v>
      </c>
      <c r="C21" s="10">
        <f t="shared" si="0"/>
        <v>474951059.41612804</v>
      </c>
      <c r="D21" s="11">
        <v>6.4499999999999996E-4</v>
      </c>
      <c r="E21" s="12">
        <f t="shared" si="1"/>
        <v>309234.77850239997</v>
      </c>
    </row>
    <row r="22" spans="2:5" x14ac:dyDescent="0.2">
      <c r="B22" s="9">
        <v>17</v>
      </c>
      <c r="C22" s="10">
        <f t="shared" si="0"/>
        <v>474641824.63762563</v>
      </c>
      <c r="D22" s="11">
        <v>6.4999999999999997E-4</v>
      </c>
      <c r="E22" s="12">
        <f t="shared" si="1"/>
        <v>311631.94732799998</v>
      </c>
    </row>
    <row r="23" spans="2:5" x14ac:dyDescent="0.2">
      <c r="B23" s="9">
        <v>18</v>
      </c>
      <c r="C23" s="10">
        <f t="shared" si="0"/>
        <v>474330192.69029766</v>
      </c>
      <c r="D23" s="11">
        <v>6.5499999999999998E-4</v>
      </c>
      <c r="E23" s="12">
        <f t="shared" si="1"/>
        <v>314029.11615359999</v>
      </c>
    </row>
    <row r="24" spans="2:5" x14ac:dyDescent="0.2">
      <c r="B24" s="9">
        <v>19</v>
      </c>
      <c r="C24" s="10">
        <f t="shared" si="0"/>
        <v>474016163.57414407</v>
      </c>
      <c r="D24" s="11">
        <v>6.6100000000000002E-4</v>
      </c>
      <c r="E24" s="12">
        <f t="shared" si="1"/>
        <v>316905.71874432004</v>
      </c>
    </row>
    <row r="25" spans="2:5" x14ac:dyDescent="0.2">
      <c r="B25" s="9">
        <v>20</v>
      </c>
      <c r="C25" s="10">
        <f t="shared" si="0"/>
        <v>473699257.85539973</v>
      </c>
      <c r="D25" s="11">
        <v>6.6799999999999997E-4</v>
      </c>
      <c r="E25" s="12">
        <f t="shared" si="1"/>
        <v>320261.75510015996</v>
      </c>
    </row>
    <row r="26" spans="2:5" x14ac:dyDescent="0.2">
      <c r="B26" s="9">
        <v>21</v>
      </c>
      <c r="C26" s="10">
        <f t="shared" si="0"/>
        <v>473378996.1002996</v>
      </c>
      <c r="D26" s="11">
        <v>6.7599999999999995E-4</v>
      </c>
      <c r="E26" s="12">
        <f t="shared" si="1"/>
        <v>324097.22522112</v>
      </c>
    </row>
    <row r="27" spans="2:5" x14ac:dyDescent="0.2">
      <c r="B27" s="9">
        <v>22</v>
      </c>
      <c r="C27" s="10">
        <f t="shared" si="0"/>
        <v>473054898.8750785</v>
      </c>
      <c r="D27" s="11">
        <v>6.8400000000000004E-4</v>
      </c>
      <c r="E27" s="12">
        <f t="shared" si="1"/>
        <v>327932.69534208003</v>
      </c>
    </row>
    <row r="28" spans="2:5" x14ac:dyDescent="0.2">
      <c r="B28" s="9">
        <v>23</v>
      </c>
      <c r="C28" s="10">
        <f t="shared" si="0"/>
        <v>472726966.17973644</v>
      </c>
      <c r="D28" s="11">
        <v>6.9399999999999996E-4</v>
      </c>
      <c r="E28" s="12">
        <f t="shared" si="1"/>
        <v>332727.03299327998</v>
      </c>
    </row>
    <row r="29" spans="2:5" x14ac:dyDescent="0.2">
      <c r="B29" s="9">
        <v>24</v>
      </c>
      <c r="C29" s="10">
        <f t="shared" si="0"/>
        <v>472394239.14674318</v>
      </c>
      <c r="D29" s="11">
        <v>7.0500000000000001E-4</v>
      </c>
      <c r="E29" s="12">
        <f t="shared" si="1"/>
        <v>338000.80440959998</v>
      </c>
    </row>
    <row r="30" spans="2:5" x14ac:dyDescent="0.2">
      <c r="B30" s="9">
        <v>25</v>
      </c>
      <c r="C30" s="10">
        <f t="shared" si="0"/>
        <v>472056238.34233356</v>
      </c>
      <c r="D30" s="11">
        <v>7.1699999999999997E-4</v>
      </c>
      <c r="E30" s="12">
        <f t="shared" si="1"/>
        <v>343754.00959103997</v>
      </c>
    </row>
    <row r="31" spans="2:5" x14ac:dyDescent="0.2">
      <c r="B31" s="9">
        <v>26</v>
      </c>
      <c r="C31" s="10">
        <f t="shared" si="0"/>
        <v>471712484.33274251</v>
      </c>
      <c r="D31" s="11">
        <v>7.3099999999999999E-4</v>
      </c>
      <c r="E31" s="12">
        <f t="shared" si="1"/>
        <v>350466.08230271999</v>
      </c>
    </row>
    <row r="32" spans="2:5" x14ac:dyDescent="0.2">
      <c r="B32" s="9">
        <v>27</v>
      </c>
      <c r="C32" s="10">
        <f t="shared" si="0"/>
        <v>471362018.25043976</v>
      </c>
      <c r="D32" s="11">
        <v>7.4600000000000003E-4</v>
      </c>
      <c r="E32" s="12">
        <f t="shared" si="1"/>
        <v>357657.58877952001</v>
      </c>
    </row>
    <row r="33" spans="2:5" x14ac:dyDescent="0.2">
      <c r="B33" s="9">
        <v>28</v>
      </c>
      <c r="C33" s="10">
        <f t="shared" si="0"/>
        <v>471004360.66166025</v>
      </c>
      <c r="D33" s="11">
        <v>7.6300000000000001E-4</v>
      </c>
      <c r="E33" s="12">
        <f t="shared" si="1"/>
        <v>365807.96278656001</v>
      </c>
    </row>
    <row r="34" spans="2:5" x14ac:dyDescent="0.2">
      <c r="B34" s="9">
        <v>29</v>
      </c>
      <c r="C34" s="10">
        <f t="shared" si="0"/>
        <v>470638552.6988737</v>
      </c>
      <c r="D34" s="11">
        <v>7.8200000000000003E-4</v>
      </c>
      <c r="E34" s="12">
        <f t="shared" si="1"/>
        <v>374917.20432384004</v>
      </c>
    </row>
    <row r="35" spans="2:5" x14ac:dyDescent="0.2">
      <c r="B35" s="9">
        <v>30</v>
      </c>
      <c r="C35" s="10">
        <f t="shared" si="0"/>
        <v>470263635.49454987</v>
      </c>
      <c r="D35" s="11">
        <v>8.0400000000000003E-4</v>
      </c>
      <c r="E35" s="12">
        <f t="shared" si="1"/>
        <v>385464.74715648004</v>
      </c>
    </row>
    <row r="36" spans="2:5" x14ac:dyDescent="0.2">
      <c r="B36" s="9">
        <v>31</v>
      </c>
      <c r="C36" s="10">
        <f t="shared" si="0"/>
        <v>469878170.74739337</v>
      </c>
      <c r="D36" s="11">
        <v>8.2799999999999996E-4</v>
      </c>
      <c r="E36" s="12">
        <f t="shared" si="1"/>
        <v>396971.15751935996</v>
      </c>
    </row>
    <row r="37" spans="2:5" x14ac:dyDescent="0.2">
      <c r="B37" s="9">
        <v>32</v>
      </c>
      <c r="C37" s="10">
        <f t="shared" si="0"/>
        <v>469481199.58987403</v>
      </c>
      <c r="D37" s="11">
        <v>8.5400000000000005E-4</v>
      </c>
      <c r="E37" s="12">
        <f t="shared" si="1"/>
        <v>409436.43541248003</v>
      </c>
    </row>
    <row r="38" spans="2:5" x14ac:dyDescent="0.2">
      <c r="B38" s="9">
        <v>33</v>
      </c>
      <c r="C38" s="10">
        <f t="shared" si="0"/>
        <v>469071763.15446156</v>
      </c>
      <c r="D38" s="11">
        <v>8.8400000000000002E-4</v>
      </c>
      <c r="E38" s="12">
        <f t="shared" si="1"/>
        <v>423819.44836608</v>
      </c>
    </row>
    <row r="39" spans="2:5" x14ac:dyDescent="0.2">
      <c r="B39" s="9">
        <v>34</v>
      </c>
      <c r="C39" s="10">
        <f t="shared" si="0"/>
        <v>468647943.70609546</v>
      </c>
      <c r="D39" s="11">
        <v>9.1699999999999995E-4</v>
      </c>
      <c r="E39" s="12">
        <f t="shared" si="1"/>
        <v>439640.76261504</v>
      </c>
    </row>
    <row r="40" spans="2:5" x14ac:dyDescent="0.2">
      <c r="B40" s="9">
        <v>35</v>
      </c>
      <c r="C40" s="10">
        <f t="shared" si="0"/>
        <v>468208302.94348043</v>
      </c>
      <c r="D40" s="11">
        <v>9.5299999999999996E-4</v>
      </c>
      <c r="E40" s="12">
        <f t="shared" si="1"/>
        <v>456900.37815935997</v>
      </c>
    </row>
    <row r="41" spans="2:5" x14ac:dyDescent="0.2">
      <c r="B41" s="9">
        <v>36</v>
      </c>
      <c r="C41" s="10">
        <f t="shared" si="0"/>
        <v>467751402.56532109</v>
      </c>
      <c r="D41" s="11">
        <v>9.9400000000000009E-4</v>
      </c>
      <c r="E41" s="12">
        <f t="shared" si="1"/>
        <v>476557.16252928006</v>
      </c>
    </row>
    <row r="42" spans="2:5" x14ac:dyDescent="0.2">
      <c r="B42" s="9">
        <v>37</v>
      </c>
      <c r="C42" s="10">
        <f t="shared" si="0"/>
        <v>467274845.4027918</v>
      </c>
      <c r="D42" s="11">
        <v>1.0380000000000001E-3</v>
      </c>
      <c r="E42" s="12">
        <f t="shared" si="1"/>
        <v>497652.24819456006</v>
      </c>
    </row>
    <row r="43" spans="2:5" x14ac:dyDescent="0.2">
      <c r="B43" s="9">
        <v>38</v>
      </c>
      <c r="C43" s="10">
        <f t="shared" si="0"/>
        <v>466777193.15459722</v>
      </c>
      <c r="D43" s="11">
        <v>1.088E-3</v>
      </c>
      <c r="E43" s="12">
        <f t="shared" si="1"/>
        <v>521623.93645056</v>
      </c>
    </row>
    <row r="44" spans="2:5" x14ac:dyDescent="0.2">
      <c r="B44" s="9">
        <v>39</v>
      </c>
      <c r="C44" s="10">
        <f t="shared" si="0"/>
        <v>466255569.21814668</v>
      </c>
      <c r="D44" s="11">
        <v>1.142E-3</v>
      </c>
      <c r="E44" s="12">
        <f t="shared" si="1"/>
        <v>547513.35976704</v>
      </c>
    </row>
    <row r="45" spans="2:5" x14ac:dyDescent="0.2">
      <c r="B45" s="9">
        <v>40</v>
      </c>
      <c r="C45" s="10">
        <f t="shared" si="0"/>
        <v>465708055.85837966</v>
      </c>
      <c r="D45" s="11">
        <v>1.201E-3</v>
      </c>
      <c r="E45" s="12">
        <f t="shared" si="1"/>
        <v>575799.95190911996</v>
      </c>
    </row>
    <row r="46" spans="2:5" x14ac:dyDescent="0.2">
      <c r="B46" s="9">
        <v>41</v>
      </c>
      <c r="C46" s="10">
        <f t="shared" si="0"/>
        <v>465132255.90647054</v>
      </c>
      <c r="D46" s="11">
        <v>1.266E-3</v>
      </c>
      <c r="E46" s="12">
        <f t="shared" si="1"/>
        <v>606963.14664191997</v>
      </c>
    </row>
    <row r="47" spans="2:5" x14ac:dyDescent="0.2">
      <c r="B47" s="9">
        <v>42</v>
      </c>
      <c r="C47" s="10">
        <f t="shared" si="0"/>
        <v>464525292.75982863</v>
      </c>
      <c r="D47" s="11">
        <v>1.3359999999999999E-3</v>
      </c>
      <c r="E47" s="12">
        <f t="shared" si="1"/>
        <v>640523.51020031993</v>
      </c>
    </row>
    <row r="48" spans="2:5" x14ac:dyDescent="0.2">
      <c r="B48" s="9">
        <v>43</v>
      </c>
      <c r="C48" s="10">
        <f t="shared" si="0"/>
        <v>463884769.24962831</v>
      </c>
      <c r="D48" s="11">
        <v>1.413E-3</v>
      </c>
      <c r="E48" s="12">
        <f t="shared" si="1"/>
        <v>677439.91011456004</v>
      </c>
    </row>
    <row r="49" spans="2:5" x14ac:dyDescent="0.2">
      <c r="B49" s="9">
        <v>44</v>
      </c>
      <c r="C49" s="10">
        <f t="shared" si="0"/>
        <v>463207329.33951372</v>
      </c>
      <c r="D49" s="11">
        <v>1.4959999999999999E-3</v>
      </c>
      <c r="E49" s="12">
        <f t="shared" si="1"/>
        <v>717232.91261951998</v>
      </c>
    </row>
    <row r="50" spans="2:5" x14ac:dyDescent="0.2">
      <c r="B50" s="9">
        <v>45</v>
      </c>
      <c r="C50" s="10">
        <f t="shared" si="0"/>
        <v>462490096.42689419</v>
      </c>
      <c r="D50" s="11">
        <v>1.585E-3</v>
      </c>
      <c r="E50" s="12">
        <f t="shared" si="1"/>
        <v>759902.51771520008</v>
      </c>
    </row>
    <row r="51" spans="2:5" x14ac:dyDescent="0.2">
      <c r="B51" s="9">
        <v>46</v>
      </c>
      <c r="C51" s="10">
        <f t="shared" si="0"/>
        <v>461730193.90917897</v>
      </c>
      <c r="D51" s="11">
        <v>1.681E-3</v>
      </c>
      <c r="E51" s="12">
        <f t="shared" si="1"/>
        <v>805928.15916672</v>
      </c>
    </row>
    <row r="52" spans="2:5" x14ac:dyDescent="0.2">
      <c r="B52" s="9">
        <v>47</v>
      </c>
      <c r="C52" s="10">
        <f t="shared" si="0"/>
        <v>460924265.75001228</v>
      </c>
      <c r="D52" s="11">
        <v>1.7830000000000001E-3</v>
      </c>
      <c r="E52" s="12">
        <f t="shared" si="1"/>
        <v>854830.40320896008</v>
      </c>
    </row>
    <row r="53" spans="2:5" x14ac:dyDescent="0.2">
      <c r="B53" s="9">
        <v>48</v>
      </c>
      <c r="C53" s="10">
        <f t="shared" si="0"/>
        <v>460069435.34680331</v>
      </c>
      <c r="D53" s="11">
        <v>1.8910000000000001E-3</v>
      </c>
      <c r="E53" s="12">
        <f t="shared" si="1"/>
        <v>906609.2498419201</v>
      </c>
    </row>
    <row r="54" spans="2:5" x14ac:dyDescent="0.2">
      <c r="B54" s="9">
        <v>49</v>
      </c>
      <c r="C54" s="10">
        <f t="shared" si="0"/>
        <v>459162826.09696138</v>
      </c>
      <c r="D54" s="11">
        <v>2.0049999999999998E-3</v>
      </c>
      <c r="E54" s="12">
        <f t="shared" si="1"/>
        <v>961264.69906559994</v>
      </c>
    </row>
    <row r="55" spans="2:5" x14ac:dyDescent="0.2">
      <c r="B55" s="9">
        <v>50</v>
      </c>
      <c r="C55" s="10">
        <f t="shared" si="0"/>
        <v>458201561.39789575</v>
      </c>
      <c r="D55" s="11">
        <v>2.124E-3</v>
      </c>
      <c r="E55" s="12">
        <f t="shared" si="1"/>
        <v>1018317.3171148801</v>
      </c>
    </row>
    <row r="56" spans="2:5" x14ac:dyDescent="0.2">
      <c r="B56" s="9">
        <v>51</v>
      </c>
      <c r="C56" s="10">
        <f t="shared" si="0"/>
        <v>457183244.08078086</v>
      </c>
      <c r="D56" s="11">
        <v>2.2490000000000001E-3</v>
      </c>
      <c r="E56" s="12">
        <f t="shared" si="1"/>
        <v>1078246.53775488</v>
      </c>
    </row>
    <row r="57" spans="2:5" x14ac:dyDescent="0.2">
      <c r="B57" s="9">
        <v>52</v>
      </c>
      <c r="C57" s="10">
        <f t="shared" si="0"/>
        <v>456104997.54302597</v>
      </c>
      <c r="D57" s="11">
        <v>2.3779999999999999E-3</v>
      </c>
      <c r="E57" s="12">
        <f t="shared" si="1"/>
        <v>1140093.4934553599</v>
      </c>
    </row>
    <row r="58" spans="2:5" x14ac:dyDescent="0.2">
      <c r="B58" s="9">
        <v>53</v>
      </c>
      <c r="C58" s="10">
        <f t="shared" si="0"/>
        <v>454964904.04957062</v>
      </c>
      <c r="D58" s="11">
        <v>2.5110000000000002E-3</v>
      </c>
      <c r="E58" s="12">
        <f t="shared" si="1"/>
        <v>1203858.18421632</v>
      </c>
    </row>
    <row r="59" spans="2:5" x14ac:dyDescent="0.2">
      <c r="B59" s="9">
        <v>54</v>
      </c>
      <c r="C59" s="10">
        <f t="shared" si="0"/>
        <v>453761045.8653543</v>
      </c>
      <c r="D59" s="11">
        <v>2.6459999999999999E-3</v>
      </c>
      <c r="E59" s="12">
        <f t="shared" si="1"/>
        <v>1268581.7425075199</v>
      </c>
    </row>
    <row r="60" spans="2:5" x14ac:dyDescent="0.2">
      <c r="B60" s="9">
        <v>55</v>
      </c>
      <c r="C60" s="10">
        <f t="shared" si="0"/>
        <v>452492464.12284678</v>
      </c>
      <c r="D60" s="11">
        <v>2.784E-3</v>
      </c>
      <c r="E60" s="12">
        <f t="shared" si="1"/>
        <v>1334743.6020940801</v>
      </c>
    </row>
    <row r="61" spans="2:5" x14ac:dyDescent="0.2">
      <c r="B61" s="9">
        <v>56</v>
      </c>
      <c r="C61" s="10">
        <f t="shared" si="0"/>
        <v>451157720.52075273</v>
      </c>
      <c r="D61" s="11">
        <v>2.9220000000000001E-3</v>
      </c>
      <c r="E61" s="12">
        <f t="shared" si="1"/>
        <v>1400905.46168064</v>
      </c>
    </row>
    <row r="62" spans="2:5" x14ac:dyDescent="0.2">
      <c r="B62" s="9">
        <v>57</v>
      </c>
      <c r="C62" s="10">
        <f t="shared" si="0"/>
        <v>449756815.05907208</v>
      </c>
      <c r="D62" s="11">
        <v>3.0609999999999999E-3</v>
      </c>
      <c r="E62" s="12">
        <f t="shared" si="1"/>
        <v>1467546.75503232</v>
      </c>
    </row>
    <row r="63" spans="2:5" x14ac:dyDescent="0.2">
      <c r="B63" s="9">
        <v>58</v>
      </c>
      <c r="C63" s="10">
        <f t="shared" si="0"/>
        <v>448289268.30403978</v>
      </c>
      <c r="D63" s="11">
        <v>3.1979999999999999E-3</v>
      </c>
      <c r="E63" s="12">
        <f t="shared" si="1"/>
        <v>1533229.1808537599</v>
      </c>
    </row>
    <row r="64" spans="2:5" x14ac:dyDescent="0.2">
      <c r="B64" s="9">
        <v>59</v>
      </c>
      <c r="C64" s="10">
        <f t="shared" si="0"/>
        <v>446756039.12318599</v>
      </c>
      <c r="D64" s="11">
        <v>3.3340000000000002E-3</v>
      </c>
      <c r="E64" s="12">
        <f t="shared" si="1"/>
        <v>1598432.1729100801</v>
      </c>
    </row>
    <row r="65" spans="2:5" x14ac:dyDescent="0.2">
      <c r="B65" s="9">
        <v>60</v>
      </c>
      <c r="C65" s="10">
        <f t="shared" si="0"/>
        <v>445157606.9502759</v>
      </c>
      <c r="D65" s="11">
        <v>3.4659999999999999E-3</v>
      </c>
      <c r="E65" s="12">
        <f t="shared" si="1"/>
        <v>1661717.4299059201</v>
      </c>
    </row>
    <row r="66" spans="2:5" x14ac:dyDescent="0.2">
      <c r="B66" s="9">
        <v>61</v>
      </c>
      <c r="C66" s="10">
        <f t="shared" si="0"/>
        <v>443495889.52037001</v>
      </c>
      <c r="D66" s="11">
        <v>3.5950000000000001E-3</v>
      </c>
      <c r="E66" s="12">
        <f t="shared" si="1"/>
        <v>1723564.3856064</v>
      </c>
    </row>
    <row r="67" spans="2:5" x14ac:dyDescent="0.2">
      <c r="B67" s="9">
        <v>62</v>
      </c>
      <c r="C67" s="10">
        <f t="shared" si="0"/>
        <v>441772325.1347636</v>
      </c>
      <c r="D67" s="11">
        <v>3.7200000000000002E-3</v>
      </c>
      <c r="E67" s="12">
        <f t="shared" si="1"/>
        <v>1783493.6062464002</v>
      </c>
    </row>
    <row r="68" spans="2:5" x14ac:dyDescent="0.2">
      <c r="B68" s="9">
        <v>63</v>
      </c>
      <c r="C68" s="10">
        <f t="shared" si="0"/>
        <v>439988831.52851719</v>
      </c>
      <c r="D68" s="11">
        <v>3.839E-3</v>
      </c>
      <c r="E68" s="12">
        <f t="shared" si="1"/>
        <v>1840546.2242956799</v>
      </c>
    </row>
    <row r="69" spans="2:5" x14ac:dyDescent="0.2">
      <c r="B69" s="9">
        <v>64</v>
      </c>
      <c r="C69" s="10">
        <f t="shared" si="0"/>
        <v>438148285.30422151</v>
      </c>
      <c r="D69" s="11">
        <v>3.954E-3</v>
      </c>
      <c r="E69" s="12">
        <f t="shared" si="1"/>
        <v>1895681.10728448</v>
      </c>
    </row>
    <row r="70" spans="2:5" x14ac:dyDescent="0.2">
      <c r="B70" s="9">
        <v>65</v>
      </c>
      <c r="C70" s="10">
        <f t="shared" si="0"/>
        <v>436252604.19693702</v>
      </c>
      <c r="D70" s="11">
        <v>4.0619999999999996E-3</v>
      </c>
      <c r="E70" s="12">
        <f t="shared" si="1"/>
        <v>1947459.9539174398</v>
      </c>
    </row>
    <row r="71" spans="2:5" x14ac:dyDescent="0.2">
      <c r="B71" s="9">
        <v>66</v>
      </c>
      <c r="C71" s="10">
        <f t="shared" ref="C71:C134" si="2">C70-E70</f>
        <v>434305144.24301958</v>
      </c>
      <c r="D71" s="11">
        <v>4.1640000000000002E-3</v>
      </c>
      <c r="E71" s="12">
        <f t="shared" si="1"/>
        <v>1996362.1979596801</v>
      </c>
    </row>
    <row r="72" spans="2:5" x14ac:dyDescent="0.2">
      <c r="B72" s="9">
        <v>67</v>
      </c>
      <c r="C72" s="10">
        <f t="shared" si="2"/>
        <v>432308782.04505992</v>
      </c>
      <c r="D72" s="11">
        <v>4.2589999999999998E-3</v>
      </c>
      <c r="E72" s="12">
        <f t="shared" ref="E72:E135" si="3">+$C$6*D72</f>
        <v>2041908.4056460799</v>
      </c>
    </row>
    <row r="73" spans="2:5" x14ac:dyDescent="0.2">
      <c r="B73" s="9">
        <v>68</v>
      </c>
      <c r="C73" s="10">
        <f t="shared" si="2"/>
        <v>430266873.63941383</v>
      </c>
      <c r="D73" s="11">
        <v>4.3480000000000003E-3</v>
      </c>
      <c r="E73" s="12">
        <f t="shared" si="3"/>
        <v>2084578.0107417603</v>
      </c>
    </row>
    <row r="74" spans="2:5" x14ac:dyDescent="0.2">
      <c r="B74" s="9">
        <v>69</v>
      </c>
      <c r="C74" s="10">
        <f t="shared" si="2"/>
        <v>428182295.62867206</v>
      </c>
      <c r="D74" s="11">
        <v>4.431E-3</v>
      </c>
      <c r="E74" s="12">
        <f t="shared" si="3"/>
        <v>2124371.0132467202</v>
      </c>
    </row>
    <row r="75" spans="2:5" x14ac:dyDescent="0.2">
      <c r="B75" s="9">
        <v>70</v>
      </c>
      <c r="C75" s="10">
        <f t="shared" si="2"/>
        <v>426057924.61542535</v>
      </c>
      <c r="D75" s="11">
        <v>4.5079999999999999E-3</v>
      </c>
      <c r="E75" s="12">
        <f t="shared" si="3"/>
        <v>2161287.4131609597</v>
      </c>
    </row>
    <row r="76" spans="2:5" x14ac:dyDescent="0.2">
      <c r="B76" s="9">
        <v>71</v>
      </c>
      <c r="C76" s="10">
        <f t="shared" si="2"/>
        <v>423896637.20226437</v>
      </c>
      <c r="D76" s="11">
        <v>4.5789999999999997E-3</v>
      </c>
      <c r="E76" s="12">
        <f t="shared" si="3"/>
        <v>2195327.21048448</v>
      </c>
    </row>
    <row r="77" spans="2:5" x14ac:dyDescent="0.2">
      <c r="B77" s="9">
        <v>72</v>
      </c>
      <c r="C77" s="10">
        <f t="shared" si="2"/>
        <v>421701309.99177986</v>
      </c>
      <c r="D77" s="11">
        <v>4.6430000000000004E-3</v>
      </c>
      <c r="E77" s="12">
        <f t="shared" si="3"/>
        <v>2226010.9714521603</v>
      </c>
    </row>
    <row r="78" spans="2:5" x14ac:dyDescent="0.2">
      <c r="B78" s="9">
        <v>73</v>
      </c>
      <c r="C78" s="10">
        <f t="shared" si="2"/>
        <v>419475299.02032769</v>
      </c>
      <c r="D78" s="11">
        <v>4.7029999999999997E-3</v>
      </c>
      <c r="E78" s="12">
        <f t="shared" si="3"/>
        <v>2254776.9973593601</v>
      </c>
    </row>
    <row r="79" spans="2:5" x14ac:dyDescent="0.2">
      <c r="B79" s="9">
        <v>74</v>
      </c>
      <c r="C79" s="10">
        <f t="shared" si="2"/>
        <v>417220522.02296835</v>
      </c>
      <c r="D79" s="11">
        <v>4.7569999999999999E-3</v>
      </c>
      <c r="E79" s="12">
        <f t="shared" si="3"/>
        <v>2280666.4206758398</v>
      </c>
    </row>
    <row r="80" spans="2:5" x14ac:dyDescent="0.2">
      <c r="B80" s="9">
        <v>75</v>
      </c>
      <c r="C80" s="10">
        <f t="shared" si="2"/>
        <v>414939855.60229254</v>
      </c>
      <c r="D80" s="11">
        <v>4.8060000000000004E-3</v>
      </c>
      <c r="E80" s="12">
        <f t="shared" si="3"/>
        <v>2304158.6751667201</v>
      </c>
    </row>
    <row r="81" spans="2:5" x14ac:dyDescent="0.2">
      <c r="B81" s="9">
        <v>76</v>
      </c>
      <c r="C81" s="10">
        <f t="shared" si="2"/>
        <v>412635696.92712581</v>
      </c>
      <c r="D81" s="11">
        <v>4.8510000000000003E-3</v>
      </c>
      <c r="E81" s="12">
        <f t="shared" si="3"/>
        <v>2325733.1945971199</v>
      </c>
    </row>
    <row r="82" spans="2:5" x14ac:dyDescent="0.2">
      <c r="B82" s="9">
        <v>77</v>
      </c>
      <c r="C82" s="10">
        <f t="shared" si="2"/>
        <v>410309963.73252869</v>
      </c>
      <c r="D82" s="11">
        <v>4.8910000000000004E-3</v>
      </c>
      <c r="E82" s="12">
        <f t="shared" si="3"/>
        <v>2344910.5452019204</v>
      </c>
    </row>
    <row r="83" spans="2:5" x14ac:dyDescent="0.2">
      <c r="B83" s="9">
        <v>78</v>
      </c>
      <c r="C83" s="10">
        <f t="shared" si="2"/>
        <v>407965053.18732679</v>
      </c>
      <c r="D83" s="11">
        <v>4.9280000000000001E-3</v>
      </c>
      <c r="E83" s="12">
        <f t="shared" si="3"/>
        <v>2362649.5945113599</v>
      </c>
    </row>
    <row r="84" spans="2:5" x14ac:dyDescent="0.2">
      <c r="B84" s="9">
        <v>79</v>
      </c>
      <c r="C84" s="10">
        <f t="shared" si="2"/>
        <v>405602403.5928154</v>
      </c>
      <c r="D84" s="11">
        <v>4.9610000000000001E-3</v>
      </c>
      <c r="E84" s="12">
        <f t="shared" si="3"/>
        <v>2378470.9087603199</v>
      </c>
    </row>
    <row r="85" spans="2:5" x14ac:dyDescent="0.2">
      <c r="B85" s="9">
        <v>80</v>
      </c>
      <c r="C85" s="10">
        <f t="shared" si="2"/>
        <v>403223932.68405509</v>
      </c>
      <c r="D85" s="11">
        <v>4.9899999999999996E-3</v>
      </c>
      <c r="E85" s="12">
        <f t="shared" si="3"/>
        <v>2392374.4879488</v>
      </c>
    </row>
    <row r="86" spans="2:5" x14ac:dyDescent="0.2">
      <c r="B86" s="9">
        <v>81</v>
      </c>
      <c r="C86" s="10">
        <f t="shared" si="2"/>
        <v>400831558.19610631</v>
      </c>
      <c r="D86" s="11">
        <v>5.0169999999999998E-3</v>
      </c>
      <c r="E86" s="12">
        <f t="shared" si="3"/>
        <v>2405319.1996070398</v>
      </c>
    </row>
    <row r="87" spans="2:5" x14ac:dyDescent="0.2">
      <c r="B87" s="9">
        <v>82</v>
      </c>
      <c r="C87" s="10">
        <f t="shared" si="2"/>
        <v>398426238.9964993</v>
      </c>
      <c r="D87" s="11">
        <v>5.0410000000000003E-3</v>
      </c>
      <c r="E87" s="12">
        <f t="shared" si="3"/>
        <v>2416825.60996992</v>
      </c>
    </row>
    <row r="88" spans="2:5" x14ac:dyDescent="0.2">
      <c r="B88" s="9">
        <v>83</v>
      </c>
      <c r="C88" s="10">
        <f t="shared" si="2"/>
        <v>396009413.38652939</v>
      </c>
      <c r="D88" s="11">
        <v>5.0619999999999997E-3</v>
      </c>
      <c r="E88" s="12">
        <f t="shared" si="3"/>
        <v>2426893.7190374397</v>
      </c>
    </row>
    <row r="89" spans="2:5" x14ac:dyDescent="0.2">
      <c r="B89" s="9">
        <v>84</v>
      </c>
      <c r="C89" s="10">
        <f t="shared" si="2"/>
        <v>393582519.66749197</v>
      </c>
      <c r="D89" s="11">
        <v>5.0809999999999996E-3</v>
      </c>
      <c r="E89" s="12">
        <f t="shared" si="3"/>
        <v>2436002.9605747201</v>
      </c>
    </row>
    <row r="90" spans="2:5" x14ac:dyDescent="0.2">
      <c r="B90" s="9">
        <v>85</v>
      </c>
      <c r="C90" s="10">
        <f t="shared" si="2"/>
        <v>391146516.70691723</v>
      </c>
      <c r="D90" s="11">
        <v>5.0980000000000001E-3</v>
      </c>
      <c r="E90" s="12">
        <f t="shared" si="3"/>
        <v>2444153.3345817602</v>
      </c>
    </row>
    <row r="91" spans="2:5" x14ac:dyDescent="0.2">
      <c r="B91" s="9">
        <v>86</v>
      </c>
      <c r="C91" s="10">
        <f t="shared" si="2"/>
        <v>388702363.37233549</v>
      </c>
      <c r="D91" s="11">
        <v>5.1139999999999996E-3</v>
      </c>
      <c r="E91" s="12">
        <f t="shared" si="3"/>
        <v>2451824.2748236801</v>
      </c>
    </row>
    <row r="92" spans="2:5" x14ac:dyDescent="0.2">
      <c r="B92" s="9">
        <v>87</v>
      </c>
      <c r="C92" s="10">
        <f t="shared" si="2"/>
        <v>386250539.09751183</v>
      </c>
      <c r="D92" s="11">
        <v>5.1269999999999996E-3</v>
      </c>
      <c r="E92" s="12">
        <f t="shared" si="3"/>
        <v>2458056.9137702398</v>
      </c>
    </row>
    <row r="93" spans="2:5" x14ac:dyDescent="0.2">
      <c r="B93" s="9">
        <v>88</v>
      </c>
      <c r="C93" s="10">
        <f t="shared" si="2"/>
        <v>383792482.18374157</v>
      </c>
      <c r="D93" s="11">
        <v>5.1399999999999996E-3</v>
      </c>
      <c r="E93" s="12">
        <f t="shared" si="3"/>
        <v>2464289.5527168</v>
      </c>
    </row>
    <row r="94" spans="2:5" x14ac:dyDescent="0.2">
      <c r="B94" s="9">
        <v>89</v>
      </c>
      <c r="C94" s="10">
        <f t="shared" si="2"/>
        <v>381328192.63102478</v>
      </c>
      <c r="D94" s="11">
        <v>5.1500000000000001E-3</v>
      </c>
      <c r="E94" s="12">
        <f t="shared" si="3"/>
        <v>2469083.8903680001</v>
      </c>
    </row>
    <row r="95" spans="2:5" x14ac:dyDescent="0.2">
      <c r="B95" s="9">
        <v>90</v>
      </c>
      <c r="C95" s="10">
        <f t="shared" si="2"/>
        <v>378859108.74065679</v>
      </c>
      <c r="D95" s="11">
        <v>5.1599999999999997E-3</v>
      </c>
      <c r="E95" s="12">
        <f t="shared" si="3"/>
        <v>2473878.2280191998</v>
      </c>
    </row>
    <row r="96" spans="2:5" x14ac:dyDescent="0.2">
      <c r="B96" s="9">
        <v>91</v>
      </c>
      <c r="C96" s="10">
        <f t="shared" si="2"/>
        <v>376385230.51263762</v>
      </c>
      <c r="D96" s="11">
        <v>5.169E-3</v>
      </c>
      <c r="E96" s="12">
        <f t="shared" si="3"/>
        <v>2478193.1319052801</v>
      </c>
    </row>
    <row r="97" spans="2:5" x14ac:dyDescent="0.2">
      <c r="B97" s="9">
        <v>92</v>
      </c>
      <c r="C97" s="10">
        <f t="shared" si="2"/>
        <v>373907037.38073236</v>
      </c>
      <c r="D97" s="11">
        <v>5.176E-3</v>
      </c>
      <c r="E97" s="12">
        <f t="shared" si="3"/>
        <v>2481549.1682611201</v>
      </c>
    </row>
    <row r="98" spans="2:5" x14ac:dyDescent="0.2">
      <c r="B98" s="9">
        <v>93</v>
      </c>
      <c r="C98" s="10">
        <f t="shared" si="2"/>
        <v>371425488.21247125</v>
      </c>
      <c r="D98" s="11">
        <v>5.1830000000000001E-3</v>
      </c>
      <c r="E98" s="12">
        <f t="shared" si="3"/>
        <v>2484905.2046169601</v>
      </c>
    </row>
    <row r="99" spans="2:5" x14ac:dyDescent="0.2">
      <c r="B99" s="9">
        <v>94</v>
      </c>
      <c r="C99" s="10">
        <f t="shared" si="2"/>
        <v>368940583.00785428</v>
      </c>
      <c r="D99" s="11">
        <v>5.189E-3</v>
      </c>
      <c r="E99" s="12">
        <f t="shared" si="3"/>
        <v>2487781.8072076798</v>
      </c>
    </row>
    <row r="100" spans="2:5" x14ac:dyDescent="0.2">
      <c r="B100" s="9">
        <v>95</v>
      </c>
      <c r="C100" s="10">
        <f t="shared" si="2"/>
        <v>366452801.20064658</v>
      </c>
      <c r="D100" s="11">
        <v>5.195E-3</v>
      </c>
      <c r="E100" s="12">
        <f t="shared" si="3"/>
        <v>2490658.4097984</v>
      </c>
    </row>
    <row r="101" spans="2:5" x14ac:dyDescent="0.2">
      <c r="B101" s="9">
        <v>96</v>
      </c>
      <c r="C101" s="10">
        <f t="shared" si="2"/>
        <v>363962142.7908482</v>
      </c>
      <c r="D101" s="11">
        <v>5.1999999999999998E-3</v>
      </c>
      <c r="E101" s="12">
        <f t="shared" si="3"/>
        <v>2493055.5786239998</v>
      </c>
    </row>
    <row r="102" spans="2:5" x14ac:dyDescent="0.2">
      <c r="B102" s="9">
        <v>97</v>
      </c>
      <c r="C102" s="10">
        <f t="shared" si="2"/>
        <v>361469087.21222419</v>
      </c>
      <c r="D102" s="11">
        <v>5.2040000000000003E-3</v>
      </c>
      <c r="E102" s="12">
        <f t="shared" si="3"/>
        <v>2494973.3136844803</v>
      </c>
    </row>
    <row r="103" spans="2:5" x14ac:dyDescent="0.2">
      <c r="B103" s="9">
        <v>98</v>
      </c>
      <c r="C103" s="10">
        <f t="shared" si="2"/>
        <v>358974113.89853972</v>
      </c>
      <c r="D103" s="11">
        <v>5.208E-3</v>
      </c>
      <c r="E103" s="12">
        <f t="shared" si="3"/>
        <v>2496891.0487449602</v>
      </c>
    </row>
    <row r="104" spans="2:5" x14ac:dyDescent="0.2">
      <c r="B104" s="9">
        <v>99</v>
      </c>
      <c r="C104" s="10">
        <f t="shared" si="2"/>
        <v>356477222.84979475</v>
      </c>
      <c r="D104" s="11">
        <v>5.2110000000000004E-3</v>
      </c>
      <c r="E104" s="12">
        <f t="shared" si="3"/>
        <v>2498329.3500403203</v>
      </c>
    </row>
    <row r="105" spans="2:5" x14ac:dyDescent="0.2">
      <c r="B105" s="9">
        <v>100</v>
      </c>
      <c r="C105" s="10">
        <f t="shared" si="2"/>
        <v>353978893.49975443</v>
      </c>
      <c r="D105" s="11">
        <v>5.2139999999999999E-3</v>
      </c>
      <c r="E105" s="12">
        <f t="shared" si="3"/>
        <v>2499767.6513356799</v>
      </c>
    </row>
    <row r="106" spans="2:5" x14ac:dyDescent="0.2">
      <c r="B106" s="9">
        <v>101</v>
      </c>
      <c r="C106" s="10">
        <f t="shared" si="2"/>
        <v>351479125.84841877</v>
      </c>
      <c r="D106" s="11">
        <v>5.2170000000000003E-3</v>
      </c>
      <c r="E106" s="12">
        <f t="shared" si="3"/>
        <v>2501205.95263104</v>
      </c>
    </row>
    <row r="107" spans="2:5" x14ac:dyDescent="0.2">
      <c r="B107" s="9">
        <v>102</v>
      </c>
      <c r="C107" s="10">
        <f t="shared" si="2"/>
        <v>348977919.89578772</v>
      </c>
      <c r="D107" s="11">
        <v>5.2189999999999997E-3</v>
      </c>
      <c r="E107" s="12">
        <f t="shared" si="3"/>
        <v>2502164.8201612798</v>
      </c>
    </row>
    <row r="108" spans="2:5" x14ac:dyDescent="0.2">
      <c r="B108" s="9">
        <v>103</v>
      </c>
      <c r="C108" s="10">
        <f t="shared" si="2"/>
        <v>346475755.07562643</v>
      </c>
      <c r="D108" s="11">
        <v>5.2209999999999999E-3</v>
      </c>
      <c r="E108" s="12">
        <f t="shared" si="3"/>
        <v>2503123.68769152</v>
      </c>
    </row>
    <row r="109" spans="2:5" x14ac:dyDescent="0.2">
      <c r="B109" s="9">
        <v>104</v>
      </c>
      <c r="C109" s="10">
        <f t="shared" si="2"/>
        <v>343972631.38793492</v>
      </c>
      <c r="D109" s="11">
        <v>5.2230000000000002E-3</v>
      </c>
      <c r="E109" s="12">
        <f t="shared" si="3"/>
        <v>2504082.5552217602</v>
      </c>
    </row>
    <row r="110" spans="2:5" x14ac:dyDescent="0.2">
      <c r="B110" s="9">
        <v>105</v>
      </c>
      <c r="C110" s="10">
        <f t="shared" si="2"/>
        <v>341468548.83271319</v>
      </c>
      <c r="D110" s="11">
        <v>5.2249999999999996E-3</v>
      </c>
      <c r="E110" s="12">
        <f t="shared" si="3"/>
        <v>2505041.4227519999</v>
      </c>
    </row>
    <row r="111" spans="2:5" x14ac:dyDescent="0.2">
      <c r="B111" s="9">
        <v>106</v>
      </c>
      <c r="C111" s="10">
        <f t="shared" si="2"/>
        <v>338963507.40996116</v>
      </c>
      <c r="D111" s="11">
        <v>5.2259999999999997E-3</v>
      </c>
      <c r="E111" s="12">
        <f t="shared" si="3"/>
        <v>2505520.8565171198</v>
      </c>
    </row>
    <row r="112" spans="2:5" x14ac:dyDescent="0.2">
      <c r="B112" s="9">
        <v>107</v>
      </c>
      <c r="C112" s="10">
        <f t="shared" si="2"/>
        <v>336457986.55344403</v>
      </c>
      <c r="D112" s="11">
        <v>5.228E-3</v>
      </c>
      <c r="E112" s="12">
        <f t="shared" si="3"/>
        <v>2506479.72404736</v>
      </c>
    </row>
    <row r="113" spans="2:5" x14ac:dyDescent="0.2">
      <c r="B113" s="9">
        <v>108</v>
      </c>
      <c r="C113" s="10">
        <f t="shared" si="2"/>
        <v>333951506.82939667</v>
      </c>
      <c r="D113" s="11">
        <v>5.2290000000000001E-3</v>
      </c>
      <c r="E113" s="12">
        <f t="shared" si="3"/>
        <v>2506959.1578124799</v>
      </c>
    </row>
    <row r="114" spans="2:5" x14ac:dyDescent="0.2">
      <c r="B114" s="9">
        <v>109</v>
      </c>
      <c r="C114" s="10">
        <f t="shared" si="2"/>
        <v>331444547.67158419</v>
      </c>
      <c r="D114" s="11">
        <v>5.2300000000000003E-3</v>
      </c>
      <c r="E114" s="12">
        <f t="shared" si="3"/>
        <v>2507438.5915776002</v>
      </c>
    </row>
    <row r="115" spans="2:5" x14ac:dyDescent="0.2">
      <c r="B115" s="9">
        <v>110</v>
      </c>
      <c r="C115" s="10">
        <f t="shared" si="2"/>
        <v>328937109.0800066</v>
      </c>
      <c r="D115" s="11">
        <v>5.2310000000000004E-3</v>
      </c>
      <c r="E115" s="12">
        <f t="shared" si="3"/>
        <v>2507918.0253427201</v>
      </c>
    </row>
    <row r="116" spans="2:5" x14ac:dyDescent="0.2">
      <c r="B116" s="9">
        <v>111</v>
      </c>
      <c r="C116" s="10">
        <f t="shared" si="2"/>
        <v>326429191.0546639</v>
      </c>
      <c r="D116" s="11">
        <v>5.2310000000000004E-3</v>
      </c>
      <c r="E116" s="12">
        <f t="shared" si="3"/>
        <v>2507918.0253427201</v>
      </c>
    </row>
    <row r="117" spans="2:5" x14ac:dyDescent="0.2">
      <c r="B117" s="9">
        <v>112</v>
      </c>
      <c r="C117" s="10">
        <f t="shared" si="2"/>
        <v>323921273.02932119</v>
      </c>
      <c r="D117" s="11">
        <v>5.2319999999999997E-3</v>
      </c>
      <c r="E117" s="12">
        <f t="shared" si="3"/>
        <v>2508397.45910784</v>
      </c>
    </row>
    <row r="118" spans="2:5" x14ac:dyDescent="0.2">
      <c r="B118" s="9">
        <v>113</v>
      </c>
      <c r="C118" s="10">
        <f t="shared" si="2"/>
        <v>321412875.57021338</v>
      </c>
      <c r="D118" s="11">
        <v>5.2329999999999998E-3</v>
      </c>
      <c r="E118" s="12">
        <f t="shared" si="3"/>
        <v>2508876.8928729598</v>
      </c>
    </row>
    <row r="119" spans="2:5" x14ac:dyDescent="0.2">
      <c r="B119" s="9">
        <v>114</v>
      </c>
      <c r="C119" s="10">
        <f t="shared" si="2"/>
        <v>318903998.67734039</v>
      </c>
      <c r="D119" s="11">
        <v>5.2329999999999998E-3</v>
      </c>
      <c r="E119" s="12">
        <f t="shared" si="3"/>
        <v>2508876.8928729598</v>
      </c>
    </row>
    <row r="120" spans="2:5" x14ac:dyDescent="0.2">
      <c r="B120" s="9">
        <v>115</v>
      </c>
      <c r="C120" s="10">
        <f t="shared" si="2"/>
        <v>316395121.7844674</v>
      </c>
      <c r="D120" s="11">
        <v>5.2339999999999999E-3</v>
      </c>
      <c r="E120" s="12">
        <f t="shared" si="3"/>
        <v>2509356.3266380802</v>
      </c>
    </row>
    <row r="121" spans="2:5" x14ac:dyDescent="0.2">
      <c r="B121" s="9">
        <v>116</v>
      </c>
      <c r="C121" s="10">
        <f t="shared" si="2"/>
        <v>313885765.4578293</v>
      </c>
      <c r="D121" s="11">
        <v>5.2339999999999999E-3</v>
      </c>
      <c r="E121" s="12">
        <f t="shared" si="3"/>
        <v>2509356.3266380802</v>
      </c>
    </row>
    <row r="122" spans="2:5" x14ac:dyDescent="0.2">
      <c r="B122" s="9">
        <v>117</v>
      </c>
      <c r="C122" s="10">
        <f t="shared" si="2"/>
        <v>311376409.13119119</v>
      </c>
      <c r="D122" s="11">
        <v>5.2350000000000001E-3</v>
      </c>
      <c r="E122" s="12">
        <f t="shared" si="3"/>
        <v>2509835.7604032001</v>
      </c>
    </row>
    <row r="123" spans="2:5" x14ac:dyDescent="0.2">
      <c r="B123" s="9">
        <v>118</v>
      </c>
      <c r="C123" s="10">
        <f t="shared" si="2"/>
        <v>308866573.37078798</v>
      </c>
      <c r="D123" s="11">
        <v>5.2350000000000001E-3</v>
      </c>
      <c r="E123" s="12">
        <f t="shared" si="3"/>
        <v>2509835.7604032001</v>
      </c>
    </row>
    <row r="124" spans="2:5" x14ac:dyDescent="0.2">
      <c r="B124" s="9">
        <v>119</v>
      </c>
      <c r="C124" s="10">
        <f t="shared" si="2"/>
        <v>306356737.61038476</v>
      </c>
      <c r="D124" s="11">
        <v>5.2350000000000001E-3</v>
      </c>
      <c r="E124" s="12">
        <f t="shared" si="3"/>
        <v>2509835.7604032001</v>
      </c>
    </row>
    <row r="125" spans="2:5" x14ac:dyDescent="0.2">
      <c r="B125" s="9">
        <v>120</v>
      </c>
      <c r="C125" s="10">
        <f t="shared" si="2"/>
        <v>303846901.84998155</v>
      </c>
      <c r="D125" s="11">
        <v>5.2360000000000002E-3</v>
      </c>
      <c r="E125" s="12">
        <f t="shared" si="3"/>
        <v>2510315.1941683199</v>
      </c>
    </row>
    <row r="126" spans="2:5" x14ac:dyDescent="0.2">
      <c r="B126" s="9">
        <v>121</v>
      </c>
      <c r="C126" s="10">
        <f t="shared" si="2"/>
        <v>301336586.65581322</v>
      </c>
      <c r="D126" s="11">
        <v>5.2360000000000002E-3</v>
      </c>
      <c r="E126" s="12">
        <f t="shared" si="3"/>
        <v>2510315.1941683199</v>
      </c>
    </row>
    <row r="127" spans="2:5" x14ac:dyDescent="0.2">
      <c r="B127" s="9">
        <v>122</v>
      </c>
      <c r="C127" s="10">
        <f t="shared" si="2"/>
        <v>298826271.46164489</v>
      </c>
      <c r="D127" s="11">
        <v>5.2360000000000002E-3</v>
      </c>
      <c r="E127" s="12">
        <f t="shared" si="3"/>
        <v>2510315.1941683199</v>
      </c>
    </row>
    <row r="128" spans="2:5" x14ac:dyDescent="0.2">
      <c r="B128" s="9">
        <v>123</v>
      </c>
      <c r="C128" s="10">
        <f t="shared" si="2"/>
        <v>296315956.26747656</v>
      </c>
      <c r="D128" s="11">
        <v>5.2360000000000002E-3</v>
      </c>
      <c r="E128" s="12">
        <f t="shared" si="3"/>
        <v>2510315.1941683199</v>
      </c>
    </row>
    <row r="129" spans="2:5" x14ac:dyDescent="0.2">
      <c r="B129" s="9">
        <v>124</v>
      </c>
      <c r="C129" s="10">
        <f t="shared" si="2"/>
        <v>293805641.07330823</v>
      </c>
      <c r="D129" s="11">
        <v>5.2370000000000003E-3</v>
      </c>
      <c r="E129" s="12">
        <f t="shared" si="3"/>
        <v>2510794.6279334403</v>
      </c>
    </row>
    <row r="130" spans="2:5" x14ac:dyDescent="0.2">
      <c r="B130" s="9">
        <v>125</v>
      </c>
      <c r="C130" s="10">
        <f t="shared" si="2"/>
        <v>291294846.44537479</v>
      </c>
      <c r="D130" s="11">
        <v>5.2370000000000003E-3</v>
      </c>
      <c r="E130" s="12">
        <f t="shared" si="3"/>
        <v>2510794.6279334403</v>
      </c>
    </row>
    <row r="131" spans="2:5" x14ac:dyDescent="0.2">
      <c r="B131" s="9">
        <v>126</v>
      </c>
      <c r="C131" s="10">
        <f t="shared" si="2"/>
        <v>288784051.81744134</v>
      </c>
      <c r="D131" s="11">
        <v>5.2370000000000003E-3</v>
      </c>
      <c r="E131" s="12">
        <f t="shared" si="3"/>
        <v>2510794.6279334403</v>
      </c>
    </row>
    <row r="132" spans="2:5" x14ac:dyDescent="0.2">
      <c r="B132" s="9">
        <v>127</v>
      </c>
      <c r="C132" s="10">
        <f t="shared" si="2"/>
        <v>286273257.1895079</v>
      </c>
      <c r="D132" s="11">
        <v>5.2370000000000003E-3</v>
      </c>
      <c r="E132" s="12">
        <f t="shared" si="3"/>
        <v>2510794.6279334403</v>
      </c>
    </row>
    <row r="133" spans="2:5" x14ac:dyDescent="0.2">
      <c r="B133" s="9">
        <v>128</v>
      </c>
      <c r="C133" s="10">
        <f t="shared" si="2"/>
        <v>283762462.56157446</v>
      </c>
      <c r="D133" s="11">
        <v>5.2370000000000003E-3</v>
      </c>
      <c r="E133" s="12">
        <f t="shared" si="3"/>
        <v>2510794.6279334403</v>
      </c>
    </row>
    <row r="134" spans="2:5" x14ac:dyDescent="0.2">
      <c r="B134" s="9">
        <v>129</v>
      </c>
      <c r="C134" s="10">
        <f t="shared" si="2"/>
        <v>281251667.93364102</v>
      </c>
      <c r="D134" s="11">
        <v>5.2370000000000003E-3</v>
      </c>
      <c r="E134" s="12">
        <f t="shared" si="3"/>
        <v>2510794.6279334403</v>
      </c>
    </row>
    <row r="135" spans="2:5" x14ac:dyDescent="0.2">
      <c r="B135" s="9">
        <v>130</v>
      </c>
      <c r="C135" s="10">
        <f t="shared" ref="C135:C198" si="4">C134-E134</f>
        <v>278740873.30570757</v>
      </c>
      <c r="D135" s="11">
        <v>5.2370000000000003E-3</v>
      </c>
      <c r="E135" s="12">
        <f t="shared" si="3"/>
        <v>2510794.6279334403</v>
      </c>
    </row>
    <row r="136" spans="2:5" x14ac:dyDescent="0.2">
      <c r="B136" s="9">
        <v>131</v>
      </c>
      <c r="C136" s="10">
        <f t="shared" si="4"/>
        <v>276230078.67777413</v>
      </c>
      <c r="D136" s="11">
        <v>5.2370000000000003E-3</v>
      </c>
      <c r="E136" s="12">
        <f t="shared" ref="E136:E199" si="5">+$C$6*D136</f>
        <v>2510794.6279334403</v>
      </c>
    </row>
    <row r="137" spans="2:5" x14ac:dyDescent="0.2">
      <c r="B137" s="9">
        <v>132</v>
      </c>
      <c r="C137" s="10">
        <f t="shared" si="4"/>
        <v>273719284.04984069</v>
      </c>
      <c r="D137" s="11">
        <v>5.2370000000000003E-3</v>
      </c>
      <c r="E137" s="12">
        <f t="shared" si="5"/>
        <v>2510794.6279334403</v>
      </c>
    </row>
    <row r="138" spans="2:5" x14ac:dyDescent="0.2">
      <c r="B138" s="9">
        <v>133</v>
      </c>
      <c r="C138" s="10">
        <f t="shared" si="4"/>
        <v>271208489.42190725</v>
      </c>
      <c r="D138" s="11">
        <v>5.2370000000000003E-3</v>
      </c>
      <c r="E138" s="12">
        <f t="shared" si="5"/>
        <v>2510794.6279334403</v>
      </c>
    </row>
    <row r="139" spans="2:5" x14ac:dyDescent="0.2">
      <c r="B139" s="9">
        <v>134</v>
      </c>
      <c r="C139" s="10">
        <f t="shared" si="4"/>
        <v>268697694.7939738</v>
      </c>
      <c r="D139" s="11">
        <v>5.2370000000000003E-3</v>
      </c>
      <c r="E139" s="12">
        <f t="shared" si="5"/>
        <v>2510794.6279334403</v>
      </c>
    </row>
    <row r="140" spans="2:5" x14ac:dyDescent="0.2">
      <c r="B140" s="9">
        <v>135</v>
      </c>
      <c r="C140" s="10">
        <f t="shared" si="4"/>
        <v>266186900.16604036</v>
      </c>
      <c r="D140" s="11">
        <v>5.2379999999999996E-3</v>
      </c>
      <c r="E140" s="12">
        <f t="shared" si="5"/>
        <v>2511274.0616985597</v>
      </c>
    </row>
    <row r="141" spans="2:5" x14ac:dyDescent="0.2">
      <c r="B141" s="9">
        <v>136</v>
      </c>
      <c r="C141" s="10">
        <f t="shared" si="4"/>
        <v>263675626.1043418</v>
      </c>
      <c r="D141" s="11">
        <v>5.2379999999999996E-3</v>
      </c>
      <c r="E141" s="12">
        <f t="shared" si="5"/>
        <v>2511274.0616985597</v>
      </c>
    </row>
    <row r="142" spans="2:5" x14ac:dyDescent="0.2">
      <c r="B142" s="9">
        <v>137</v>
      </c>
      <c r="C142" s="10">
        <f t="shared" si="4"/>
        <v>261164352.04264325</v>
      </c>
      <c r="D142" s="11">
        <v>5.2379999999999996E-3</v>
      </c>
      <c r="E142" s="12">
        <f t="shared" si="5"/>
        <v>2511274.0616985597</v>
      </c>
    </row>
    <row r="143" spans="2:5" x14ac:dyDescent="0.2">
      <c r="B143" s="9">
        <v>138</v>
      </c>
      <c r="C143" s="10">
        <f t="shared" si="4"/>
        <v>258653077.98094469</v>
      </c>
      <c r="D143" s="11">
        <v>5.2379999999999996E-3</v>
      </c>
      <c r="E143" s="12">
        <f t="shared" si="5"/>
        <v>2511274.0616985597</v>
      </c>
    </row>
    <row r="144" spans="2:5" x14ac:dyDescent="0.2">
      <c r="B144" s="9">
        <v>139</v>
      </c>
      <c r="C144" s="10">
        <f t="shared" si="4"/>
        <v>256141803.91924614</v>
      </c>
      <c r="D144" s="11">
        <v>5.2379999999999996E-3</v>
      </c>
      <c r="E144" s="12">
        <f t="shared" si="5"/>
        <v>2511274.0616985597</v>
      </c>
    </row>
    <row r="145" spans="2:5" x14ac:dyDescent="0.2">
      <c r="B145" s="9">
        <v>140</v>
      </c>
      <c r="C145" s="10">
        <f t="shared" si="4"/>
        <v>253630529.85754758</v>
      </c>
      <c r="D145" s="11">
        <v>5.2379999999999996E-3</v>
      </c>
      <c r="E145" s="12">
        <f t="shared" si="5"/>
        <v>2511274.0616985597</v>
      </c>
    </row>
    <row r="146" spans="2:5" x14ac:dyDescent="0.2">
      <c r="B146" s="9">
        <v>141</v>
      </c>
      <c r="C146" s="10">
        <f t="shared" si="4"/>
        <v>251119255.79584903</v>
      </c>
      <c r="D146" s="11">
        <v>5.2379999999999996E-3</v>
      </c>
      <c r="E146" s="12">
        <f t="shared" si="5"/>
        <v>2511274.0616985597</v>
      </c>
    </row>
    <row r="147" spans="2:5" x14ac:dyDescent="0.2">
      <c r="B147" s="9">
        <v>142</v>
      </c>
      <c r="C147" s="10">
        <f t="shared" si="4"/>
        <v>248607981.73415047</v>
      </c>
      <c r="D147" s="11">
        <v>5.2379999999999996E-3</v>
      </c>
      <c r="E147" s="12">
        <f t="shared" si="5"/>
        <v>2511274.0616985597</v>
      </c>
    </row>
    <row r="148" spans="2:5" x14ac:dyDescent="0.2">
      <c r="B148" s="9">
        <v>143</v>
      </c>
      <c r="C148" s="10">
        <f t="shared" si="4"/>
        <v>246096707.67245191</v>
      </c>
      <c r="D148" s="11">
        <v>5.2379999999999996E-3</v>
      </c>
      <c r="E148" s="12">
        <f t="shared" si="5"/>
        <v>2511274.0616985597</v>
      </c>
    </row>
    <row r="149" spans="2:5" x14ac:dyDescent="0.2">
      <c r="B149" s="9">
        <v>144</v>
      </c>
      <c r="C149" s="10">
        <f t="shared" si="4"/>
        <v>243585433.61075336</v>
      </c>
      <c r="D149" s="11">
        <v>5.2379999999999996E-3</v>
      </c>
      <c r="E149" s="12">
        <f t="shared" si="5"/>
        <v>2511274.0616985597</v>
      </c>
    </row>
    <row r="150" spans="2:5" x14ac:dyDescent="0.2">
      <c r="B150" s="9">
        <v>145</v>
      </c>
      <c r="C150" s="10">
        <f t="shared" si="4"/>
        <v>241074159.5490548</v>
      </c>
      <c r="D150" s="11">
        <v>5.2379999999999996E-3</v>
      </c>
      <c r="E150" s="12">
        <f t="shared" si="5"/>
        <v>2511274.0616985597</v>
      </c>
    </row>
    <row r="151" spans="2:5" x14ac:dyDescent="0.2">
      <c r="B151" s="9">
        <v>146</v>
      </c>
      <c r="C151" s="10">
        <f t="shared" si="4"/>
        <v>238562885.48735625</v>
      </c>
      <c r="D151" s="11">
        <v>5.2379999999999996E-3</v>
      </c>
      <c r="E151" s="12">
        <f t="shared" si="5"/>
        <v>2511274.0616985597</v>
      </c>
    </row>
    <row r="152" spans="2:5" x14ac:dyDescent="0.2">
      <c r="B152" s="9">
        <v>147</v>
      </c>
      <c r="C152" s="10">
        <f t="shared" si="4"/>
        <v>236051611.42565769</v>
      </c>
      <c r="D152" s="11">
        <v>5.2379999999999996E-3</v>
      </c>
      <c r="E152" s="12">
        <f t="shared" si="5"/>
        <v>2511274.0616985597</v>
      </c>
    </row>
    <row r="153" spans="2:5" x14ac:dyDescent="0.2">
      <c r="B153" s="9">
        <v>148</v>
      </c>
      <c r="C153" s="10">
        <f t="shared" si="4"/>
        <v>233540337.36395913</v>
      </c>
      <c r="D153" s="11">
        <v>5.2379999999999996E-3</v>
      </c>
      <c r="E153" s="12">
        <f t="shared" si="5"/>
        <v>2511274.0616985597</v>
      </c>
    </row>
    <row r="154" spans="2:5" x14ac:dyDescent="0.2">
      <c r="B154" s="9">
        <v>149</v>
      </c>
      <c r="C154" s="10">
        <f t="shared" si="4"/>
        <v>231029063.30226058</v>
      </c>
      <c r="D154" s="11">
        <v>5.2379999999999996E-3</v>
      </c>
      <c r="E154" s="12">
        <f t="shared" si="5"/>
        <v>2511274.0616985597</v>
      </c>
    </row>
    <row r="155" spans="2:5" x14ac:dyDescent="0.2">
      <c r="B155" s="9">
        <v>150</v>
      </c>
      <c r="C155" s="10">
        <f t="shared" si="4"/>
        <v>228517789.24056202</v>
      </c>
      <c r="D155" s="11">
        <v>5.2379999999999996E-3</v>
      </c>
      <c r="E155" s="12">
        <f t="shared" si="5"/>
        <v>2511274.0616985597</v>
      </c>
    </row>
    <row r="156" spans="2:5" x14ac:dyDescent="0.2">
      <c r="B156" s="9">
        <v>151</v>
      </c>
      <c r="C156" s="10">
        <f t="shared" si="4"/>
        <v>226006515.17886347</v>
      </c>
      <c r="D156" s="11">
        <v>5.2379999999999996E-3</v>
      </c>
      <c r="E156" s="12">
        <f t="shared" si="5"/>
        <v>2511274.0616985597</v>
      </c>
    </row>
    <row r="157" spans="2:5" x14ac:dyDescent="0.2">
      <c r="B157" s="9">
        <v>152</v>
      </c>
      <c r="C157" s="10">
        <f t="shared" si="4"/>
        <v>223495241.11716491</v>
      </c>
      <c r="D157" s="11">
        <v>5.2379999999999996E-3</v>
      </c>
      <c r="E157" s="12">
        <f t="shared" si="5"/>
        <v>2511274.0616985597</v>
      </c>
    </row>
    <row r="158" spans="2:5" x14ac:dyDescent="0.2">
      <c r="B158" s="9">
        <v>153</v>
      </c>
      <c r="C158" s="10">
        <f t="shared" si="4"/>
        <v>220983967.05546635</v>
      </c>
      <c r="D158" s="11">
        <v>5.2379999999999996E-3</v>
      </c>
      <c r="E158" s="12">
        <f t="shared" si="5"/>
        <v>2511274.0616985597</v>
      </c>
    </row>
    <row r="159" spans="2:5" x14ac:dyDescent="0.2">
      <c r="B159" s="9">
        <v>154</v>
      </c>
      <c r="C159" s="10">
        <f t="shared" si="4"/>
        <v>218472692.9937678</v>
      </c>
      <c r="D159" s="11">
        <v>5.2379999999999996E-3</v>
      </c>
      <c r="E159" s="12">
        <f t="shared" si="5"/>
        <v>2511274.0616985597</v>
      </c>
    </row>
    <row r="160" spans="2:5" x14ac:dyDescent="0.2">
      <c r="B160" s="9">
        <v>155</v>
      </c>
      <c r="C160" s="10">
        <f t="shared" si="4"/>
        <v>215961418.93206924</v>
      </c>
      <c r="D160" s="11">
        <v>5.2379999999999996E-3</v>
      </c>
      <c r="E160" s="12">
        <f t="shared" si="5"/>
        <v>2511274.0616985597</v>
      </c>
    </row>
    <row r="161" spans="2:5" x14ac:dyDescent="0.2">
      <c r="B161" s="9">
        <v>156</v>
      </c>
      <c r="C161" s="10">
        <f t="shared" si="4"/>
        <v>213450144.87037069</v>
      </c>
      <c r="D161" s="11">
        <v>5.2379999999999996E-3</v>
      </c>
      <c r="E161" s="12">
        <f t="shared" si="5"/>
        <v>2511274.0616985597</v>
      </c>
    </row>
    <row r="162" spans="2:5" x14ac:dyDescent="0.2">
      <c r="B162" s="9">
        <v>157</v>
      </c>
      <c r="C162" s="10">
        <f t="shared" si="4"/>
        <v>210938870.80867213</v>
      </c>
      <c r="D162" s="11">
        <v>5.2379999999999996E-3</v>
      </c>
      <c r="E162" s="12">
        <f t="shared" si="5"/>
        <v>2511274.0616985597</v>
      </c>
    </row>
    <row r="163" spans="2:5" x14ac:dyDescent="0.2">
      <c r="B163" s="9">
        <v>158</v>
      </c>
      <c r="C163" s="10">
        <f t="shared" si="4"/>
        <v>208427596.74697357</v>
      </c>
      <c r="D163" s="11">
        <v>5.2379999999999996E-3</v>
      </c>
      <c r="E163" s="12">
        <f t="shared" si="5"/>
        <v>2511274.0616985597</v>
      </c>
    </row>
    <row r="164" spans="2:5" x14ac:dyDescent="0.2">
      <c r="B164" s="9">
        <v>159</v>
      </c>
      <c r="C164" s="10">
        <f t="shared" si="4"/>
        <v>205916322.68527502</v>
      </c>
      <c r="D164" s="11">
        <v>5.2379999999999996E-3</v>
      </c>
      <c r="E164" s="12">
        <f t="shared" si="5"/>
        <v>2511274.0616985597</v>
      </c>
    </row>
    <row r="165" spans="2:5" x14ac:dyDescent="0.2">
      <c r="B165" s="9">
        <v>160</v>
      </c>
      <c r="C165" s="10">
        <f t="shared" si="4"/>
        <v>203405048.62357646</v>
      </c>
      <c r="D165" s="11">
        <v>5.2379999999999996E-3</v>
      </c>
      <c r="E165" s="12">
        <f t="shared" si="5"/>
        <v>2511274.0616985597</v>
      </c>
    </row>
    <row r="166" spans="2:5" x14ac:dyDescent="0.2">
      <c r="B166" s="9">
        <v>161</v>
      </c>
      <c r="C166" s="10">
        <f t="shared" si="4"/>
        <v>200893774.56187791</v>
      </c>
      <c r="D166" s="11">
        <v>5.2379999999999996E-3</v>
      </c>
      <c r="E166" s="12">
        <f t="shared" si="5"/>
        <v>2511274.0616985597</v>
      </c>
    </row>
    <row r="167" spans="2:5" x14ac:dyDescent="0.2">
      <c r="B167" s="9">
        <v>162</v>
      </c>
      <c r="C167" s="10">
        <f t="shared" si="4"/>
        <v>198382500.50017935</v>
      </c>
      <c r="D167" s="11">
        <v>5.2379999999999996E-3</v>
      </c>
      <c r="E167" s="12">
        <f t="shared" si="5"/>
        <v>2511274.0616985597</v>
      </c>
    </row>
    <row r="168" spans="2:5" x14ac:dyDescent="0.2">
      <c r="B168" s="9">
        <v>163</v>
      </c>
      <c r="C168" s="10">
        <f t="shared" si="4"/>
        <v>195871226.43848079</v>
      </c>
      <c r="D168" s="11">
        <v>5.2379999999999996E-3</v>
      </c>
      <c r="E168" s="12">
        <f t="shared" si="5"/>
        <v>2511274.0616985597</v>
      </c>
    </row>
    <row r="169" spans="2:5" x14ac:dyDescent="0.2">
      <c r="B169" s="9">
        <v>164</v>
      </c>
      <c r="C169" s="10">
        <f t="shared" si="4"/>
        <v>193359952.37678224</v>
      </c>
      <c r="D169" s="11">
        <v>5.2379999999999996E-3</v>
      </c>
      <c r="E169" s="12">
        <f t="shared" si="5"/>
        <v>2511274.0616985597</v>
      </c>
    </row>
    <row r="170" spans="2:5" x14ac:dyDescent="0.2">
      <c r="B170" s="9">
        <v>165</v>
      </c>
      <c r="C170" s="10">
        <f t="shared" si="4"/>
        <v>190848678.31508368</v>
      </c>
      <c r="D170" s="11">
        <v>5.2379999999999996E-3</v>
      </c>
      <c r="E170" s="12">
        <f t="shared" si="5"/>
        <v>2511274.0616985597</v>
      </c>
    </row>
    <row r="171" spans="2:5" x14ac:dyDescent="0.2">
      <c r="B171" s="9">
        <v>166</v>
      </c>
      <c r="C171" s="10">
        <f t="shared" si="4"/>
        <v>188337404.25338513</v>
      </c>
      <c r="D171" s="11">
        <v>5.2379999999999996E-3</v>
      </c>
      <c r="E171" s="12">
        <f t="shared" si="5"/>
        <v>2511274.0616985597</v>
      </c>
    </row>
    <row r="172" spans="2:5" x14ac:dyDescent="0.2">
      <c r="B172" s="9">
        <v>167</v>
      </c>
      <c r="C172" s="10">
        <f t="shared" si="4"/>
        <v>185826130.19168657</v>
      </c>
      <c r="D172" s="11">
        <v>5.2379999999999996E-3</v>
      </c>
      <c r="E172" s="12">
        <f t="shared" si="5"/>
        <v>2511274.0616985597</v>
      </c>
    </row>
    <row r="173" spans="2:5" x14ac:dyDescent="0.2">
      <c r="B173" s="9">
        <v>168</v>
      </c>
      <c r="C173" s="10">
        <f t="shared" si="4"/>
        <v>183314856.12998801</v>
      </c>
      <c r="D173" s="11">
        <v>5.2379999999999996E-3</v>
      </c>
      <c r="E173" s="12">
        <f t="shared" si="5"/>
        <v>2511274.0616985597</v>
      </c>
    </row>
    <row r="174" spans="2:5" x14ac:dyDescent="0.2">
      <c r="B174" s="9">
        <v>169</v>
      </c>
      <c r="C174" s="10">
        <f t="shared" si="4"/>
        <v>180803582.06828946</v>
      </c>
      <c r="D174" s="11">
        <v>5.2379999999999996E-3</v>
      </c>
      <c r="E174" s="12">
        <f t="shared" si="5"/>
        <v>2511274.0616985597</v>
      </c>
    </row>
    <row r="175" spans="2:5" x14ac:dyDescent="0.2">
      <c r="B175" s="9">
        <v>170</v>
      </c>
      <c r="C175" s="10">
        <f t="shared" si="4"/>
        <v>178292308.0065909</v>
      </c>
      <c r="D175" s="11">
        <v>5.2379999999999996E-3</v>
      </c>
      <c r="E175" s="12">
        <f t="shared" si="5"/>
        <v>2511274.0616985597</v>
      </c>
    </row>
    <row r="176" spans="2:5" x14ac:dyDescent="0.2">
      <c r="B176" s="9">
        <v>171</v>
      </c>
      <c r="C176" s="10">
        <f t="shared" si="4"/>
        <v>175781033.94489235</v>
      </c>
      <c r="D176" s="11">
        <v>5.2379999999999996E-3</v>
      </c>
      <c r="E176" s="12">
        <f t="shared" si="5"/>
        <v>2511274.0616985597</v>
      </c>
    </row>
    <row r="177" spans="2:5" x14ac:dyDescent="0.2">
      <c r="B177" s="9">
        <v>172</v>
      </c>
      <c r="C177" s="10">
        <f t="shared" si="4"/>
        <v>173269759.88319379</v>
      </c>
      <c r="D177" s="11">
        <v>5.2379999999999996E-3</v>
      </c>
      <c r="E177" s="12">
        <f t="shared" si="5"/>
        <v>2511274.0616985597</v>
      </c>
    </row>
    <row r="178" spans="2:5" x14ac:dyDescent="0.2">
      <c r="B178" s="9">
        <v>173</v>
      </c>
      <c r="C178" s="10">
        <f t="shared" si="4"/>
        <v>170758485.82149523</v>
      </c>
      <c r="D178" s="11">
        <v>5.2379999999999996E-3</v>
      </c>
      <c r="E178" s="12">
        <f t="shared" si="5"/>
        <v>2511274.0616985597</v>
      </c>
    </row>
    <row r="179" spans="2:5" x14ac:dyDescent="0.2">
      <c r="B179" s="9">
        <v>174</v>
      </c>
      <c r="C179" s="10">
        <f t="shared" si="4"/>
        <v>168247211.75979668</v>
      </c>
      <c r="D179" s="11">
        <v>5.2379999999999996E-3</v>
      </c>
      <c r="E179" s="12">
        <f t="shared" si="5"/>
        <v>2511274.0616985597</v>
      </c>
    </row>
    <row r="180" spans="2:5" x14ac:dyDescent="0.2">
      <c r="B180" s="9">
        <v>175</v>
      </c>
      <c r="C180" s="10">
        <f t="shared" si="4"/>
        <v>165735937.69809812</v>
      </c>
      <c r="D180" s="11">
        <v>5.2379999999999996E-3</v>
      </c>
      <c r="E180" s="12">
        <f t="shared" si="5"/>
        <v>2511274.0616985597</v>
      </c>
    </row>
    <row r="181" spans="2:5" x14ac:dyDescent="0.2">
      <c r="B181" s="9">
        <v>176</v>
      </c>
      <c r="C181" s="10">
        <f t="shared" si="4"/>
        <v>163224663.63639957</v>
      </c>
      <c r="D181" s="11">
        <v>5.2379999999999996E-3</v>
      </c>
      <c r="E181" s="12">
        <f t="shared" si="5"/>
        <v>2511274.0616985597</v>
      </c>
    </row>
    <row r="182" spans="2:5" x14ac:dyDescent="0.2">
      <c r="B182" s="9">
        <v>177</v>
      </c>
      <c r="C182" s="10">
        <f t="shared" si="4"/>
        <v>160713389.57470101</v>
      </c>
      <c r="D182" s="11">
        <v>5.2379999999999996E-3</v>
      </c>
      <c r="E182" s="12">
        <f t="shared" si="5"/>
        <v>2511274.0616985597</v>
      </c>
    </row>
    <row r="183" spans="2:5" x14ac:dyDescent="0.2">
      <c r="B183" s="9">
        <v>178</v>
      </c>
      <c r="C183" s="10">
        <f t="shared" si="4"/>
        <v>158202115.51300246</v>
      </c>
      <c r="D183" s="11">
        <v>5.2379999999999996E-3</v>
      </c>
      <c r="E183" s="12">
        <f t="shared" si="5"/>
        <v>2511274.0616985597</v>
      </c>
    </row>
    <row r="184" spans="2:5" x14ac:dyDescent="0.2">
      <c r="B184" s="9">
        <v>179</v>
      </c>
      <c r="C184" s="10">
        <f t="shared" si="4"/>
        <v>155690841.4513039</v>
      </c>
      <c r="D184" s="11">
        <v>5.2379999999999996E-3</v>
      </c>
      <c r="E184" s="12">
        <f t="shared" si="5"/>
        <v>2511274.0616985597</v>
      </c>
    </row>
    <row r="185" spans="2:5" x14ac:dyDescent="0.2">
      <c r="B185" s="9">
        <v>180</v>
      </c>
      <c r="C185" s="10">
        <f t="shared" si="4"/>
        <v>153179567.38960534</v>
      </c>
      <c r="D185" s="11">
        <v>5.2379999999999996E-3</v>
      </c>
      <c r="E185" s="12">
        <f t="shared" si="5"/>
        <v>2511274.0616985597</v>
      </c>
    </row>
    <row r="186" spans="2:5" x14ac:dyDescent="0.2">
      <c r="B186" s="9">
        <v>181</v>
      </c>
      <c r="C186" s="10">
        <f t="shared" si="4"/>
        <v>150668293.32790679</v>
      </c>
      <c r="D186" s="11">
        <v>5.2379999999999996E-3</v>
      </c>
      <c r="E186" s="12">
        <f t="shared" si="5"/>
        <v>2511274.0616985597</v>
      </c>
    </row>
    <row r="187" spans="2:5" x14ac:dyDescent="0.2">
      <c r="B187" s="9">
        <v>182</v>
      </c>
      <c r="C187" s="10">
        <f t="shared" si="4"/>
        <v>148157019.26620823</v>
      </c>
      <c r="D187" s="11">
        <v>5.2379999999999996E-3</v>
      </c>
      <c r="E187" s="12">
        <f t="shared" si="5"/>
        <v>2511274.0616985597</v>
      </c>
    </row>
    <row r="188" spans="2:5" x14ac:dyDescent="0.2">
      <c r="B188" s="9">
        <v>183</v>
      </c>
      <c r="C188" s="10">
        <f t="shared" si="4"/>
        <v>145645745.20450968</v>
      </c>
      <c r="D188" s="11">
        <v>5.2379999999999996E-3</v>
      </c>
      <c r="E188" s="12">
        <f t="shared" si="5"/>
        <v>2511274.0616985597</v>
      </c>
    </row>
    <row r="189" spans="2:5" x14ac:dyDescent="0.2">
      <c r="B189" s="9">
        <v>184</v>
      </c>
      <c r="C189" s="10">
        <f t="shared" si="4"/>
        <v>143134471.14281112</v>
      </c>
      <c r="D189" s="11">
        <v>5.2379999999999996E-3</v>
      </c>
      <c r="E189" s="12">
        <f t="shared" si="5"/>
        <v>2511274.0616985597</v>
      </c>
    </row>
    <row r="190" spans="2:5" x14ac:dyDescent="0.2">
      <c r="B190" s="9">
        <v>185</v>
      </c>
      <c r="C190" s="10">
        <f t="shared" si="4"/>
        <v>140623197.08111256</v>
      </c>
      <c r="D190" s="11">
        <v>5.2379999999999996E-3</v>
      </c>
      <c r="E190" s="12">
        <f t="shared" si="5"/>
        <v>2511274.0616985597</v>
      </c>
    </row>
    <row r="191" spans="2:5" x14ac:dyDescent="0.2">
      <c r="B191" s="9">
        <v>186</v>
      </c>
      <c r="C191" s="10">
        <f t="shared" si="4"/>
        <v>138111923.01941401</v>
      </c>
      <c r="D191" s="11">
        <v>5.2379999999999996E-3</v>
      </c>
      <c r="E191" s="12">
        <f t="shared" si="5"/>
        <v>2511274.0616985597</v>
      </c>
    </row>
    <row r="192" spans="2:5" x14ac:dyDescent="0.2">
      <c r="B192" s="9">
        <v>187</v>
      </c>
      <c r="C192" s="10">
        <f t="shared" si="4"/>
        <v>135600648.95771545</v>
      </c>
      <c r="D192" s="11">
        <v>5.2379999999999996E-3</v>
      </c>
      <c r="E192" s="12">
        <f t="shared" si="5"/>
        <v>2511274.0616985597</v>
      </c>
    </row>
    <row r="193" spans="2:5" x14ac:dyDescent="0.2">
      <c r="B193" s="9">
        <v>188</v>
      </c>
      <c r="C193" s="10">
        <f t="shared" si="4"/>
        <v>133089374.8960169</v>
      </c>
      <c r="D193" s="11">
        <v>5.2379999999999996E-3</v>
      </c>
      <c r="E193" s="12">
        <f t="shared" si="5"/>
        <v>2511274.0616985597</v>
      </c>
    </row>
    <row r="194" spans="2:5" x14ac:dyDescent="0.2">
      <c r="B194" s="9">
        <v>189</v>
      </c>
      <c r="C194" s="10">
        <f t="shared" si="4"/>
        <v>130578100.83431834</v>
      </c>
      <c r="D194" s="11">
        <v>5.2379999999999996E-3</v>
      </c>
      <c r="E194" s="12">
        <f t="shared" si="5"/>
        <v>2511274.0616985597</v>
      </c>
    </row>
    <row r="195" spans="2:5" x14ac:dyDescent="0.2">
      <c r="B195" s="9">
        <v>190</v>
      </c>
      <c r="C195" s="10">
        <f t="shared" si="4"/>
        <v>128066826.77261978</v>
      </c>
      <c r="D195" s="11">
        <v>5.2379999999999996E-3</v>
      </c>
      <c r="E195" s="12">
        <f t="shared" si="5"/>
        <v>2511274.0616985597</v>
      </c>
    </row>
    <row r="196" spans="2:5" x14ac:dyDescent="0.2">
      <c r="B196" s="9">
        <v>191</v>
      </c>
      <c r="C196" s="10">
        <f t="shared" si="4"/>
        <v>125555552.71092123</v>
      </c>
      <c r="D196" s="11">
        <v>5.2379999999999996E-3</v>
      </c>
      <c r="E196" s="12">
        <f t="shared" si="5"/>
        <v>2511274.0616985597</v>
      </c>
    </row>
    <row r="197" spans="2:5" x14ac:dyDescent="0.2">
      <c r="B197" s="9">
        <v>192</v>
      </c>
      <c r="C197" s="10">
        <f t="shared" si="4"/>
        <v>123044278.64922267</v>
      </c>
      <c r="D197" s="11">
        <v>5.2379999999999996E-3</v>
      </c>
      <c r="E197" s="12">
        <f t="shared" si="5"/>
        <v>2511274.0616985597</v>
      </c>
    </row>
    <row r="198" spans="2:5" x14ac:dyDescent="0.2">
      <c r="B198" s="9">
        <v>193</v>
      </c>
      <c r="C198" s="10">
        <f t="shared" si="4"/>
        <v>120533004.58752412</v>
      </c>
      <c r="D198" s="11">
        <v>5.2379999999999996E-3</v>
      </c>
      <c r="E198" s="12">
        <f t="shared" si="5"/>
        <v>2511274.0616985597</v>
      </c>
    </row>
    <row r="199" spans="2:5" x14ac:dyDescent="0.2">
      <c r="B199" s="9">
        <v>194</v>
      </c>
      <c r="C199" s="10">
        <f t="shared" ref="C199:C245" si="6">C198-E198</f>
        <v>118021730.52582556</v>
      </c>
      <c r="D199" s="11">
        <v>5.2379999999999996E-3</v>
      </c>
      <c r="E199" s="12">
        <f t="shared" si="5"/>
        <v>2511274.0616985597</v>
      </c>
    </row>
    <row r="200" spans="2:5" x14ac:dyDescent="0.2">
      <c r="B200" s="9">
        <v>195</v>
      </c>
      <c r="C200" s="10">
        <f t="shared" si="6"/>
        <v>115510456.464127</v>
      </c>
      <c r="D200" s="11">
        <v>5.2379999999999996E-3</v>
      </c>
      <c r="E200" s="12">
        <f t="shared" ref="E200:E243" si="7">+$C$6*D200</f>
        <v>2511274.0616985597</v>
      </c>
    </row>
    <row r="201" spans="2:5" x14ac:dyDescent="0.2">
      <c r="B201" s="9">
        <v>196</v>
      </c>
      <c r="C201" s="10">
        <f t="shared" si="6"/>
        <v>112999182.40242845</v>
      </c>
      <c r="D201" s="11">
        <v>5.2379999999999996E-3</v>
      </c>
      <c r="E201" s="12">
        <f t="shared" si="7"/>
        <v>2511274.0616985597</v>
      </c>
    </row>
    <row r="202" spans="2:5" x14ac:dyDescent="0.2">
      <c r="B202" s="9">
        <v>197</v>
      </c>
      <c r="C202" s="10">
        <f t="shared" si="6"/>
        <v>110487908.34072989</v>
      </c>
      <c r="D202" s="11">
        <v>5.2379999999999996E-3</v>
      </c>
      <c r="E202" s="12">
        <f t="shared" si="7"/>
        <v>2511274.0616985597</v>
      </c>
    </row>
    <row r="203" spans="2:5" x14ac:dyDescent="0.2">
      <c r="B203" s="9">
        <v>198</v>
      </c>
      <c r="C203" s="10">
        <f t="shared" si="6"/>
        <v>107976634.27903134</v>
      </c>
      <c r="D203" s="11">
        <v>5.2379999999999996E-3</v>
      </c>
      <c r="E203" s="12">
        <f t="shared" si="7"/>
        <v>2511274.0616985597</v>
      </c>
    </row>
    <row r="204" spans="2:5" x14ac:dyDescent="0.2">
      <c r="B204" s="9">
        <v>199</v>
      </c>
      <c r="C204" s="10">
        <f t="shared" si="6"/>
        <v>105465360.21733278</v>
      </c>
      <c r="D204" s="11">
        <v>5.2379999999999996E-3</v>
      </c>
      <c r="E204" s="12">
        <f t="shared" si="7"/>
        <v>2511274.0616985597</v>
      </c>
    </row>
    <row r="205" spans="2:5" x14ac:dyDescent="0.2">
      <c r="B205" s="9">
        <v>200</v>
      </c>
      <c r="C205" s="10">
        <f t="shared" si="6"/>
        <v>102954086.15563422</v>
      </c>
      <c r="D205" s="11">
        <v>5.2379999999999996E-3</v>
      </c>
      <c r="E205" s="12">
        <f t="shared" si="7"/>
        <v>2511274.0616985597</v>
      </c>
    </row>
    <row r="206" spans="2:5" x14ac:dyDescent="0.2">
      <c r="B206" s="9">
        <v>201</v>
      </c>
      <c r="C206" s="10">
        <f t="shared" si="6"/>
        <v>100442812.09393567</v>
      </c>
      <c r="D206" s="11">
        <v>5.2379999999999996E-3</v>
      </c>
      <c r="E206" s="12">
        <f t="shared" si="7"/>
        <v>2511274.0616985597</v>
      </c>
    </row>
    <row r="207" spans="2:5" x14ac:dyDescent="0.2">
      <c r="B207" s="9">
        <v>202</v>
      </c>
      <c r="C207" s="10">
        <f t="shared" si="6"/>
        <v>97931538.032237113</v>
      </c>
      <c r="D207" s="11">
        <v>5.2379999999999996E-3</v>
      </c>
      <c r="E207" s="12">
        <f t="shared" si="7"/>
        <v>2511274.0616985597</v>
      </c>
    </row>
    <row r="208" spans="2:5" x14ac:dyDescent="0.2">
      <c r="B208" s="9">
        <v>203</v>
      </c>
      <c r="C208" s="10">
        <f t="shared" si="6"/>
        <v>95420263.970538557</v>
      </c>
      <c r="D208" s="11">
        <v>5.2379999999999996E-3</v>
      </c>
      <c r="E208" s="12">
        <f t="shared" si="7"/>
        <v>2511274.0616985597</v>
      </c>
    </row>
    <row r="209" spans="2:5" x14ac:dyDescent="0.2">
      <c r="B209" s="9">
        <v>204</v>
      </c>
      <c r="C209" s="10">
        <f t="shared" si="6"/>
        <v>92908989.908840001</v>
      </c>
      <c r="D209" s="11">
        <v>5.2379999999999996E-3</v>
      </c>
      <c r="E209" s="12">
        <f t="shared" si="7"/>
        <v>2511274.0616985597</v>
      </c>
    </row>
    <row r="210" spans="2:5" x14ac:dyDescent="0.2">
      <c r="B210" s="9">
        <v>205</v>
      </c>
      <c r="C210" s="10">
        <f t="shared" si="6"/>
        <v>90397715.847141445</v>
      </c>
      <c r="D210" s="11">
        <v>5.2379999999999996E-3</v>
      </c>
      <c r="E210" s="12">
        <f t="shared" si="7"/>
        <v>2511274.0616985597</v>
      </c>
    </row>
    <row r="211" spans="2:5" x14ac:dyDescent="0.2">
      <c r="B211" s="9">
        <v>206</v>
      </c>
      <c r="C211" s="10">
        <f t="shared" si="6"/>
        <v>87886441.785442889</v>
      </c>
      <c r="D211" s="11">
        <v>5.2379999999999996E-3</v>
      </c>
      <c r="E211" s="12">
        <f t="shared" si="7"/>
        <v>2511274.0616985597</v>
      </c>
    </row>
    <row r="212" spans="2:5" x14ac:dyDescent="0.2">
      <c r="B212" s="9">
        <v>207</v>
      </c>
      <c r="C212" s="10">
        <f t="shared" si="6"/>
        <v>85375167.723744333</v>
      </c>
      <c r="D212" s="11">
        <v>5.2379999999999996E-3</v>
      </c>
      <c r="E212" s="12">
        <f t="shared" si="7"/>
        <v>2511274.0616985597</v>
      </c>
    </row>
    <row r="213" spans="2:5" x14ac:dyDescent="0.2">
      <c r="B213" s="9">
        <v>208</v>
      </c>
      <c r="C213" s="10">
        <f t="shared" si="6"/>
        <v>82863893.662045777</v>
      </c>
      <c r="D213" s="11">
        <v>5.2379999999999996E-3</v>
      </c>
      <c r="E213" s="12">
        <f t="shared" si="7"/>
        <v>2511274.0616985597</v>
      </c>
    </row>
    <row r="214" spans="2:5" x14ac:dyDescent="0.2">
      <c r="B214" s="9">
        <v>209</v>
      </c>
      <c r="C214" s="10">
        <f t="shared" si="6"/>
        <v>80352619.600347221</v>
      </c>
      <c r="D214" s="11">
        <v>5.2379999999999996E-3</v>
      </c>
      <c r="E214" s="12">
        <f t="shared" si="7"/>
        <v>2511274.0616985597</v>
      </c>
    </row>
    <row r="215" spans="2:5" x14ac:dyDescent="0.2">
      <c r="B215" s="9">
        <v>210</v>
      </c>
      <c r="C215" s="10">
        <f t="shared" si="6"/>
        <v>77841345.538648665</v>
      </c>
      <c r="D215" s="11">
        <v>5.2379999999999996E-3</v>
      </c>
      <c r="E215" s="12">
        <f t="shared" si="7"/>
        <v>2511274.0616985597</v>
      </c>
    </row>
    <row r="216" spans="2:5" x14ac:dyDescent="0.2">
      <c r="B216" s="9">
        <v>211</v>
      </c>
      <c r="C216" s="10">
        <f t="shared" si="6"/>
        <v>75330071.476950109</v>
      </c>
      <c r="D216" s="11">
        <v>5.2379999999999996E-3</v>
      </c>
      <c r="E216" s="12">
        <f t="shared" si="7"/>
        <v>2511274.0616985597</v>
      </c>
    </row>
    <row r="217" spans="2:5" x14ac:dyDescent="0.2">
      <c r="B217" s="9">
        <v>212</v>
      </c>
      <c r="C217" s="10">
        <f t="shared" si="6"/>
        <v>72818797.415251553</v>
      </c>
      <c r="D217" s="11">
        <v>5.2379999999999996E-3</v>
      </c>
      <c r="E217" s="12">
        <f t="shared" si="7"/>
        <v>2511274.0616985597</v>
      </c>
    </row>
    <row r="218" spans="2:5" x14ac:dyDescent="0.2">
      <c r="B218" s="9">
        <v>213</v>
      </c>
      <c r="C218" s="10">
        <f t="shared" si="6"/>
        <v>70307523.353552997</v>
      </c>
      <c r="D218" s="11">
        <v>5.2379999999999996E-3</v>
      </c>
      <c r="E218" s="12">
        <f t="shared" si="7"/>
        <v>2511274.0616985597</v>
      </c>
    </row>
    <row r="219" spans="2:5" x14ac:dyDescent="0.2">
      <c r="B219" s="9">
        <v>214</v>
      </c>
      <c r="C219" s="10">
        <f t="shared" si="6"/>
        <v>67796249.291854441</v>
      </c>
      <c r="D219" s="11">
        <v>5.2379999999999996E-3</v>
      </c>
      <c r="E219" s="12">
        <f t="shared" si="7"/>
        <v>2511274.0616985597</v>
      </c>
    </row>
    <row r="220" spans="2:5" x14ac:dyDescent="0.2">
      <c r="B220" s="9">
        <v>215</v>
      </c>
      <c r="C220" s="10">
        <f t="shared" si="6"/>
        <v>65284975.230155885</v>
      </c>
      <c r="D220" s="11">
        <v>5.2379999999999996E-3</v>
      </c>
      <c r="E220" s="12">
        <f t="shared" si="7"/>
        <v>2511274.0616985597</v>
      </c>
    </row>
    <row r="221" spans="2:5" x14ac:dyDescent="0.2">
      <c r="B221" s="9">
        <v>216</v>
      </c>
      <c r="C221" s="10">
        <f t="shared" si="6"/>
        <v>62773701.168457329</v>
      </c>
      <c r="D221" s="11">
        <v>5.2379999999999996E-3</v>
      </c>
      <c r="E221" s="12">
        <f t="shared" si="7"/>
        <v>2511274.0616985597</v>
      </c>
    </row>
    <row r="222" spans="2:5" x14ac:dyDescent="0.2">
      <c r="B222" s="9">
        <v>217</v>
      </c>
      <c r="C222" s="10">
        <f t="shared" si="6"/>
        <v>60262427.106758773</v>
      </c>
      <c r="D222" s="11">
        <v>5.2379999999999996E-3</v>
      </c>
      <c r="E222" s="12">
        <f t="shared" si="7"/>
        <v>2511274.0616985597</v>
      </c>
    </row>
    <row r="223" spans="2:5" x14ac:dyDescent="0.2">
      <c r="B223" s="9">
        <v>218</v>
      </c>
      <c r="C223" s="10">
        <f t="shared" si="6"/>
        <v>57751153.045060217</v>
      </c>
      <c r="D223" s="11">
        <v>5.2379999999999996E-3</v>
      </c>
      <c r="E223" s="12">
        <f t="shared" si="7"/>
        <v>2511274.0616985597</v>
      </c>
    </row>
    <row r="224" spans="2:5" x14ac:dyDescent="0.2">
      <c r="B224" s="9">
        <v>219</v>
      </c>
      <c r="C224" s="10">
        <f t="shared" si="6"/>
        <v>55239878.983361661</v>
      </c>
      <c r="D224" s="11">
        <v>5.2379999999999996E-3</v>
      </c>
      <c r="E224" s="12">
        <f t="shared" si="7"/>
        <v>2511274.0616985597</v>
      </c>
    </row>
    <row r="225" spans="2:5" x14ac:dyDescent="0.2">
      <c r="B225" s="9">
        <v>220</v>
      </c>
      <c r="C225" s="10">
        <f t="shared" si="6"/>
        <v>52728604.921663105</v>
      </c>
      <c r="D225" s="11">
        <v>5.2379999999999996E-3</v>
      </c>
      <c r="E225" s="12">
        <f t="shared" si="7"/>
        <v>2511274.0616985597</v>
      </c>
    </row>
    <row r="226" spans="2:5" x14ac:dyDescent="0.2">
      <c r="B226" s="9">
        <v>221</v>
      </c>
      <c r="C226" s="10">
        <f t="shared" si="6"/>
        <v>50217330.85996455</v>
      </c>
      <c r="D226" s="11">
        <v>5.2379999999999996E-3</v>
      </c>
      <c r="E226" s="12">
        <f t="shared" si="7"/>
        <v>2511274.0616985597</v>
      </c>
    </row>
    <row r="227" spans="2:5" x14ac:dyDescent="0.2">
      <c r="B227" s="9">
        <v>222</v>
      </c>
      <c r="C227" s="10">
        <f t="shared" si="6"/>
        <v>47706056.798265994</v>
      </c>
      <c r="D227" s="11">
        <v>5.2379999999999996E-3</v>
      </c>
      <c r="E227" s="12">
        <f t="shared" si="7"/>
        <v>2511274.0616985597</v>
      </c>
    </row>
    <row r="228" spans="2:5" x14ac:dyDescent="0.2">
      <c r="B228" s="9">
        <v>223</v>
      </c>
      <c r="C228" s="10">
        <f t="shared" si="6"/>
        <v>45194782.736567438</v>
      </c>
      <c r="D228" s="11">
        <v>5.2379999999999996E-3</v>
      </c>
      <c r="E228" s="12">
        <f t="shared" si="7"/>
        <v>2511274.0616985597</v>
      </c>
    </row>
    <row r="229" spans="2:5" x14ac:dyDescent="0.2">
      <c r="B229" s="9">
        <v>224</v>
      </c>
      <c r="C229" s="10">
        <f t="shared" si="6"/>
        <v>42683508.674868882</v>
      </c>
      <c r="D229" s="11">
        <v>5.2379999999999996E-3</v>
      </c>
      <c r="E229" s="12">
        <f t="shared" si="7"/>
        <v>2511274.0616985597</v>
      </c>
    </row>
    <row r="230" spans="2:5" x14ac:dyDescent="0.2">
      <c r="B230" s="9">
        <v>225</v>
      </c>
      <c r="C230" s="10">
        <f t="shared" si="6"/>
        <v>40172234.613170326</v>
      </c>
      <c r="D230" s="11">
        <v>5.2379999999999996E-3</v>
      </c>
      <c r="E230" s="12">
        <f t="shared" si="7"/>
        <v>2511274.0616985597</v>
      </c>
    </row>
    <row r="231" spans="2:5" x14ac:dyDescent="0.2">
      <c r="B231" s="9">
        <v>226</v>
      </c>
      <c r="C231" s="10">
        <f t="shared" si="6"/>
        <v>37660960.55147177</v>
      </c>
      <c r="D231" s="11">
        <v>5.2379999999999996E-3</v>
      </c>
      <c r="E231" s="12">
        <f t="shared" si="7"/>
        <v>2511274.0616985597</v>
      </c>
    </row>
    <row r="232" spans="2:5" x14ac:dyDescent="0.2">
      <c r="B232" s="9">
        <v>227</v>
      </c>
      <c r="C232" s="10">
        <f t="shared" si="6"/>
        <v>35149686.489773214</v>
      </c>
      <c r="D232" s="11">
        <v>5.2379999999999996E-3</v>
      </c>
      <c r="E232" s="12">
        <f t="shared" si="7"/>
        <v>2511274.0616985597</v>
      </c>
    </row>
    <row r="233" spans="2:5" x14ac:dyDescent="0.2">
      <c r="B233" s="9">
        <v>228</v>
      </c>
      <c r="C233" s="10">
        <f t="shared" si="6"/>
        <v>32638412.428074654</v>
      </c>
      <c r="D233" s="11">
        <v>5.2379999999999996E-3</v>
      </c>
      <c r="E233" s="12">
        <f t="shared" si="7"/>
        <v>2511274.0616985597</v>
      </c>
    </row>
    <row r="234" spans="2:5" x14ac:dyDescent="0.2">
      <c r="B234" s="9">
        <v>229</v>
      </c>
      <c r="C234" s="10">
        <f t="shared" si="6"/>
        <v>30127138.366376095</v>
      </c>
      <c r="D234" s="11">
        <v>5.2379999999999996E-3</v>
      </c>
      <c r="E234" s="12">
        <f t="shared" si="7"/>
        <v>2511274.0616985597</v>
      </c>
    </row>
    <row r="235" spans="2:5" x14ac:dyDescent="0.2">
      <c r="B235" s="9">
        <v>230</v>
      </c>
      <c r="C235" s="10">
        <f t="shared" si="6"/>
        <v>27615864.304677535</v>
      </c>
      <c r="D235" s="11">
        <v>5.2379999999999996E-3</v>
      </c>
      <c r="E235" s="12">
        <f t="shared" si="7"/>
        <v>2511274.0616985597</v>
      </c>
    </row>
    <row r="236" spans="2:5" x14ac:dyDescent="0.2">
      <c r="B236" s="9">
        <v>231</v>
      </c>
      <c r="C236" s="10">
        <f t="shared" si="6"/>
        <v>25104590.242978975</v>
      </c>
      <c r="D236" s="11">
        <v>5.2379999999999996E-3</v>
      </c>
      <c r="E236" s="12">
        <f t="shared" si="7"/>
        <v>2511274.0616985597</v>
      </c>
    </row>
    <row r="237" spans="2:5" x14ac:dyDescent="0.2">
      <c r="B237" s="9">
        <v>232</v>
      </c>
      <c r="C237" s="10">
        <f t="shared" si="6"/>
        <v>22593316.181280416</v>
      </c>
      <c r="D237" s="11">
        <v>5.2379999999999996E-3</v>
      </c>
      <c r="E237" s="12">
        <f t="shared" si="7"/>
        <v>2511274.0616985597</v>
      </c>
    </row>
    <row r="238" spans="2:5" x14ac:dyDescent="0.2">
      <c r="B238" s="9">
        <v>233</v>
      </c>
      <c r="C238" s="10">
        <f t="shared" si="6"/>
        <v>20082042.119581856</v>
      </c>
      <c r="D238" s="11">
        <v>5.2379999999999996E-3</v>
      </c>
      <c r="E238" s="12">
        <f t="shared" si="7"/>
        <v>2511274.0616985597</v>
      </c>
    </row>
    <row r="239" spans="2:5" x14ac:dyDescent="0.2">
      <c r="B239" s="9">
        <v>234</v>
      </c>
      <c r="C239" s="10">
        <f t="shared" si="6"/>
        <v>17570768.057883296</v>
      </c>
      <c r="D239" s="11">
        <v>5.2379999999999996E-3</v>
      </c>
      <c r="E239" s="12">
        <f t="shared" si="7"/>
        <v>2511274.0616985597</v>
      </c>
    </row>
    <row r="240" spans="2:5" x14ac:dyDescent="0.2">
      <c r="B240" s="9">
        <v>235</v>
      </c>
      <c r="C240" s="10">
        <f t="shared" si="6"/>
        <v>15059493.996184736</v>
      </c>
      <c r="D240" s="11">
        <v>5.2379999999999996E-3</v>
      </c>
      <c r="E240" s="12">
        <f t="shared" si="7"/>
        <v>2511274.0616985597</v>
      </c>
    </row>
    <row r="241" spans="2:5" x14ac:dyDescent="0.2">
      <c r="B241" s="9">
        <v>236</v>
      </c>
      <c r="C241" s="10">
        <f t="shared" si="6"/>
        <v>12548219.934486177</v>
      </c>
      <c r="D241" s="11">
        <v>5.2379999999999996E-3</v>
      </c>
      <c r="E241" s="12">
        <f t="shared" si="7"/>
        <v>2511274.0616985597</v>
      </c>
    </row>
    <row r="242" spans="2:5" x14ac:dyDescent="0.2">
      <c r="B242" s="9">
        <v>237</v>
      </c>
      <c r="C242" s="10">
        <f t="shared" si="6"/>
        <v>10036945.872787617</v>
      </c>
      <c r="D242" s="11">
        <v>5.2379999999999996E-3</v>
      </c>
      <c r="E242" s="12">
        <f t="shared" si="7"/>
        <v>2511274.0616985597</v>
      </c>
    </row>
    <row r="243" spans="2:5" x14ac:dyDescent="0.2">
      <c r="B243" s="9">
        <v>238</v>
      </c>
      <c r="C243" s="10">
        <f t="shared" si="6"/>
        <v>7525671.8110890575</v>
      </c>
      <c r="D243" s="11">
        <v>5.2379999999999996E-3</v>
      </c>
      <c r="E243" s="12">
        <f t="shared" si="7"/>
        <v>2511274.0616985597</v>
      </c>
    </row>
    <row r="244" spans="2:5" x14ac:dyDescent="0.2">
      <c r="B244" s="9">
        <v>239</v>
      </c>
      <c r="C244" s="10">
        <f t="shared" si="6"/>
        <v>5014397.7493904978</v>
      </c>
      <c r="D244" s="11">
        <v>5.2379999999999996E-3</v>
      </c>
      <c r="E244" s="12">
        <f>+$C$6*D244</f>
        <v>2511274.0616985597</v>
      </c>
    </row>
    <row r="245" spans="2:5" ht="16" thickBot="1" x14ac:dyDescent="0.25">
      <c r="B245" s="13">
        <v>240</v>
      </c>
      <c r="C245" s="14">
        <f t="shared" si="6"/>
        <v>2503123.6876919381</v>
      </c>
      <c r="D245" s="15">
        <v>5.2209999999999999E-3</v>
      </c>
      <c r="E245" s="16">
        <f>+$C$6*D245</f>
        <v>2503123.68769152</v>
      </c>
    </row>
    <row r="246" spans="2:5" ht="16" thickBot="1" x14ac:dyDescent="0.25"/>
    <row r="247" spans="2:5" ht="16" thickBot="1" x14ac:dyDescent="0.25">
      <c r="D247" s="17">
        <f>+SUM(D6:D245)</f>
        <v>0.99999999999999689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Fuente de Pago - FAFEF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José Gonzalo Vázquez Cassani</cp:lastModifiedBy>
  <dcterms:created xsi:type="dcterms:W3CDTF">2021-11-19T01:40:31Z</dcterms:created>
  <dcterms:modified xsi:type="dcterms:W3CDTF">2022-11-04T17:53:51Z</dcterms:modified>
</cp:coreProperties>
</file>