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CHARLESS\Documents\01_Información\08_Ejercicio 2026\02_Participaciones y Aportaciones\A_Mensual\05_Mayo\SIN DECIMALES\"/>
    </mc:Choice>
  </mc:AlternateContent>
  <xr:revisionPtr revIDLastSave="0" documentId="13_ncr:1_{1A5B82C3-F70F-49D5-854E-C9C9C31FF1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" sheetId="1" r:id="rId1"/>
    <sheet name="Hoja1" sheetId="2" state="hidden" r:id="rId2"/>
  </sheets>
  <calcPr calcId="191029"/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2" i="2"/>
</calcChain>
</file>

<file path=xl/sharedStrings.xml><?xml version="1.0" encoding="utf-8"?>
<sst xmlns="http://schemas.openxmlformats.org/spreadsheetml/2006/main" count="98" uniqueCount="98">
  <si>
    <t>MUNICIPIO</t>
  </si>
  <si>
    <t>ISAN</t>
  </si>
  <si>
    <t xml:space="preserve">AHUMADA </t>
  </si>
  <si>
    <t xml:space="preserve">ALDAMA </t>
  </si>
  <si>
    <t xml:space="preserve">ALLENDE </t>
  </si>
  <si>
    <t>AQUILES SERDAN</t>
  </si>
  <si>
    <t>ASCENSION</t>
  </si>
  <si>
    <t>BACHINIVA</t>
  </si>
  <si>
    <t>BALLEZA</t>
  </si>
  <si>
    <t>BATOPILAS</t>
  </si>
  <si>
    <t>BOCOYNA</t>
  </si>
  <si>
    <t>BUENAVENTURA</t>
  </si>
  <si>
    <t>CAMARGO</t>
  </si>
  <si>
    <t>CARICHI</t>
  </si>
  <si>
    <t>CASAS GRANDES</t>
  </si>
  <si>
    <t>CORONADO</t>
  </si>
  <si>
    <t>COYAME</t>
  </si>
  <si>
    <t>CUAUHTEMOC</t>
  </si>
  <si>
    <t>CUSIHUIRIACHI</t>
  </si>
  <si>
    <t>CHIHUAHUA</t>
  </si>
  <si>
    <t>CHINIPAS</t>
  </si>
  <si>
    <t>DELICIAS</t>
  </si>
  <si>
    <t>BELISARIO DGUEZ.</t>
  </si>
  <si>
    <t>EL TULE</t>
  </si>
  <si>
    <t>GALEANA</t>
  </si>
  <si>
    <t>GOMEZ FARIAS</t>
  </si>
  <si>
    <t>GRAN MORELOS</t>
  </si>
  <si>
    <t>GUADALUPE</t>
  </si>
  <si>
    <t>GUADALUPE Y CALVO</t>
  </si>
  <si>
    <t>GUACHOCHI</t>
  </si>
  <si>
    <t>GUAZAPARES</t>
  </si>
  <si>
    <t>GUERRERO</t>
  </si>
  <si>
    <t>HIDALGO DEL PARRAL</t>
  </si>
  <si>
    <t>HUEJOTITAN</t>
  </si>
  <si>
    <t>IGNACIO ZARAGOZA</t>
  </si>
  <si>
    <t>JANOS</t>
  </si>
  <si>
    <t>JIMENEZ</t>
  </si>
  <si>
    <t>JUAREZ</t>
  </si>
  <si>
    <t>JULIMES</t>
  </si>
  <si>
    <t>LA CRUZ</t>
  </si>
  <si>
    <t xml:space="preserve">LOPEZ </t>
  </si>
  <si>
    <t>MADERA</t>
  </si>
  <si>
    <t>MAGUARICHI</t>
  </si>
  <si>
    <t>MANUEL BENAVIDES</t>
  </si>
  <si>
    <t>MATACHI</t>
  </si>
  <si>
    <t>MATAMOROS</t>
  </si>
  <si>
    <t>MEOQUI</t>
  </si>
  <si>
    <t>MORELOS</t>
  </si>
  <si>
    <t>MORIS</t>
  </si>
  <si>
    <t>NAMIQUIPA</t>
  </si>
  <si>
    <t>NONOAVA</t>
  </si>
  <si>
    <t>NVO. CASAS GRANDES</t>
  </si>
  <si>
    <t>OCAMPO</t>
  </si>
  <si>
    <t>OJINAGA</t>
  </si>
  <si>
    <t>PRAXEDIS G. GUERRERO</t>
  </si>
  <si>
    <t>RIVA PALACIO</t>
  </si>
  <si>
    <t>ROSALES</t>
  </si>
  <si>
    <t>ROSARIO</t>
  </si>
  <si>
    <t>SAN FCO. DE BORJA</t>
  </si>
  <si>
    <t>SAN FCO. DE CONCHOS</t>
  </si>
  <si>
    <t>SAN FCO. DEL ORO</t>
  </si>
  <si>
    <t>SANTA BARBARA</t>
  </si>
  <si>
    <t>SANTA ISABEL</t>
  </si>
  <si>
    <t>SATEVO</t>
  </si>
  <si>
    <t>SAUCILLO</t>
  </si>
  <si>
    <t>TEMOSACHI</t>
  </si>
  <si>
    <t>URIQUE</t>
  </si>
  <si>
    <t>URUACHI</t>
  </si>
  <si>
    <t>ZARAGOZA VALLE DE</t>
  </si>
  <si>
    <t>T O T A L E S  .</t>
  </si>
  <si>
    <t>FONDO DE ADM. DEL IMPUESTO PREDIAL 30%</t>
  </si>
  <si>
    <t>FONDO DE COMPENSACIÓN ISAN</t>
  </si>
  <si>
    <t>FONDO GENERAL</t>
  </si>
  <si>
    <t>IEPS</t>
  </si>
  <si>
    <t>ISR PARTICIPABLE</t>
  </si>
  <si>
    <t>FONDO FOM. MPAL</t>
  </si>
  <si>
    <t>TENENCIA</t>
  </si>
  <si>
    <t>GASOLINA Y DIESEL 70%</t>
  </si>
  <si>
    <t>GASOLINA Y DIESEL 30%</t>
  </si>
  <si>
    <t>CVE</t>
  </si>
  <si>
    <t>ISR BIENES INMUEBLES</t>
  </si>
  <si>
    <t>FODESEM</t>
  </si>
  <si>
    <t>GOBIERNO DEL ESTADO DE CHIHUAHUA</t>
  </si>
  <si>
    <t>SECRETARIA DE HACIENDA</t>
  </si>
  <si>
    <t>DESGLOSE DE PARTICIPACIONES A MUNICIPIOS REGISTRADAS EN EL EGRESO</t>
  </si>
  <si>
    <t>FONDO DE FISCALIZACION</t>
  </si>
  <si>
    <t>FONDO GENERAL NETO</t>
  </si>
  <si>
    <t>IEPS NETO</t>
  </si>
  <si>
    <t>FONDO DE FISCALIZACION NETO</t>
  </si>
  <si>
    <t>FONDO DE FOM. MPAL NETO</t>
  </si>
  <si>
    <t>FONDO DE ADM. DEL IMPTO PREDIAL NETO</t>
  </si>
  <si>
    <t>TOTAL</t>
  </si>
  <si>
    <t>DEL MES DE MAYO DE 2026</t>
  </si>
  <si>
    <t>FONDO GRAL Ajuste Definitivo 25</t>
  </si>
  <si>
    <t>FONDO DE FISCALIZACIÓN Ajuste Definitivo 2025</t>
  </si>
  <si>
    <t>FONDO DE FOM. MPAL Ajuste Definitivo 25</t>
  </si>
  <si>
    <t>FAIP Ajuste Definitivo 25</t>
  </si>
  <si>
    <t>IEPS Ajuste Definitivo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</si>
</sst>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 ;[Red]\-#,##0\ "/>
  </numFmts>
  <fonts count="9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0" fontId="2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4" fontId="0" fillId="0" borderId="0" xfId="0" applyNumberFormat="1"/>
    <xf numFmtId="0" fontId="4" fillId="0" borderId="0" xfId="0" applyFont="1"/>
    <xf numFmtId="0" fontId="4" fillId="0" borderId="0" xfId="0" applyFont="1" applyProtection="1"/>
    <xf numFmtId="0" fontId="3" fillId="0" borderId="0" xfId="0" quotePrefix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38" fontId="4" fillId="0" borderId="0" xfId="1" applyNumberFormat="1" applyFont="1" applyFill="1" applyBorder="1" applyAlignment="1" applyProtection="1">
      <alignment horizontal="center"/>
    </xf>
    <xf numFmtId="0" fontId="3" fillId="0" borderId="0" xfId="2" applyFont="1" applyAlignment="1" applyProtection="1">
      <alignment horizont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2" fontId="4" fillId="0" borderId="0" xfId="1" applyNumberFormat="1" applyFont="1" applyAlignment="1" applyProtection="1">
      <alignment horizontal="right"/>
      <protection locked="0"/>
    </xf>
    <xf numFmtId="49" fontId="3" fillId="2" borderId="1" xfId="1" applyNumberFormat="1" applyFont="1" applyFill="1" applyBorder="1" applyAlignment="1">
      <alignment horizontal="center" vertical="center" wrapText="1"/>
    </xf>
    <xf numFmtId="40" fontId="3" fillId="2" borderId="1" xfId="1" applyFont="1" applyFill="1" applyBorder="1" applyAlignment="1">
      <alignment horizontal="center" vertical="center" wrapText="1"/>
    </xf>
    <xf numFmtId="40" fontId="4" fillId="0" borderId="0" xfId="1" applyFont="1" applyProtection="1"/>
    <xf numFmtId="37" fontId="4" fillId="0" borderId="0" xfId="1" applyNumberFormat="1" applyFont="1" applyProtection="1"/>
    <xf numFmtId="37" fontId="4" fillId="0" borderId="0" xfId="1" applyNumberFormat="1" applyFont="1" applyAlignment="1" applyProtection="1">
      <alignment horizontal="right"/>
      <protection locked="0"/>
    </xf>
    <xf numFmtId="37" fontId="4" fillId="0" borderId="0" xfId="1" applyNumberFormat="1" applyFont="1"/>
    <xf numFmtId="37" fontId="3" fillId="0" borderId="0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3" fillId="0" borderId="0" xfId="1" applyNumberFormat="1" applyFont="1" applyAlignment="1" applyProtection="1">
      <alignment horizontal="center"/>
    </xf>
    <xf numFmtId="37" fontId="4" fillId="0" borderId="0" xfId="1" applyNumberFormat="1" applyFont="1" applyFill="1" applyProtection="1"/>
    <xf numFmtId="37" fontId="4" fillId="0" borderId="0" xfId="1" applyNumberFormat="1" applyFont="1" applyFill="1"/>
    <xf numFmtId="4" fontId="3" fillId="2" borderId="1" xfId="1" applyNumberFormat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Protection="1"/>
    <xf numFmtId="0" fontId="3" fillId="0" borderId="0" xfId="0" applyFont="1" applyFill="1" applyProtection="1"/>
    <xf numFmtId="165" fontId="3" fillId="0" borderId="0" xfId="0" applyNumberFormat="1" applyFont="1" applyFill="1"/>
    <xf numFmtId="38" fontId="6" fillId="0" borderId="0" xfId="3" applyNumberFormat="1" applyFont="1" applyAlignment="1" applyProtection="1">
      <alignment horizontal="center" vertical="center"/>
    </xf>
    <xf numFmtId="38" fontId="7" fillId="0" borderId="2" xfId="3" applyNumberFormat="1" applyFont="1" applyBorder="1" applyAlignment="1" applyProtection="1">
      <alignment horizontal="center" vertical="center"/>
    </xf>
    <xf numFmtId="4" fontId="8" fillId="2" borderId="1" xfId="1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3" fontId="3" fillId="0" borderId="0" xfId="0" applyNumberFormat="1" applyFont="1"/>
  </cellXfs>
  <cellStyles count="4">
    <cellStyle name="Millares" xfId="1" builtinId="3"/>
    <cellStyle name="Millares 2 3" xfId="3" xr:uid="{0AC58210-34F5-4A24-8023-214D894D7BFA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0066"/>
      <color rgb="FFCC99FF"/>
      <color rgb="FFCC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F86"/>
  <sheetViews>
    <sheetView tabSelected="1" zoomScale="130" zoomScaleNormal="130" workbookViewId="0">
      <pane xSplit="2" ySplit="5" topLeftCell="K6" activePane="bottomRight" state="frozen"/>
      <selection pane="topRight" activeCell="C1" sqref="C1"/>
      <selection pane="bottomLeft" activeCell="A6" sqref="A6"/>
      <selection pane="bottomRight" activeCell="N10" sqref="N10"/>
    </sheetView>
  </sheetViews>
  <sheetFormatPr baseColWidth="10" defaultRowHeight="12" x14ac:dyDescent="0.2"/>
  <cols>
    <col min="1" max="1" width="3.7109375" style="3" bestFit="1" customWidth="1"/>
    <col min="2" max="2" width="18.85546875" style="3" bestFit="1" customWidth="1"/>
    <col min="3" max="3" width="13.140625" style="14" customWidth="1"/>
    <col min="4" max="4" width="13.7109375" style="14" bestFit="1" customWidth="1"/>
    <col min="5" max="5" width="12.28515625" style="14" bestFit="1" customWidth="1"/>
    <col min="6" max="6" width="13.42578125" style="14" bestFit="1" customWidth="1"/>
    <col min="7" max="7" width="11.7109375" style="14" bestFit="1" customWidth="1"/>
    <col min="8" max="8" width="11.28515625" style="14" bestFit="1" customWidth="1"/>
    <col min="9" max="9" width="13.42578125" style="14" bestFit="1" customWidth="1"/>
    <col min="10" max="10" width="12.85546875" style="14" bestFit="1" customWidth="1"/>
    <col min="11" max="11" width="11.28515625" style="14" bestFit="1" customWidth="1"/>
    <col min="12" max="12" width="11.140625" style="14" bestFit="1" customWidth="1"/>
    <col min="13" max="13" width="10.42578125" style="14" bestFit="1" customWidth="1"/>
    <col min="14" max="14" width="11.140625" style="14" bestFit="1" customWidth="1"/>
    <col min="15" max="17" width="10.42578125" style="14" bestFit="1" customWidth="1"/>
    <col min="18" max="18" width="10.140625" style="14" bestFit="1" customWidth="1"/>
    <col min="19" max="19" width="10.28515625" style="14" bestFit="1" customWidth="1"/>
    <col min="20" max="21" width="11.28515625" style="14" bestFit="1" customWidth="1"/>
    <col min="22" max="22" width="12.28515625" style="20" bestFit="1" customWidth="1"/>
    <col min="23" max="23" width="10.28515625" style="14" bestFit="1" customWidth="1"/>
    <col min="24" max="24" width="11.140625" style="14" bestFit="1" customWidth="1"/>
    <col min="25" max="26" width="12.140625" style="14" bestFit="1" customWidth="1"/>
    <col min="27" max="16384" width="11.42578125" style="3"/>
  </cols>
  <sheetData>
    <row r="1" spans="1:32" ht="12.75" x14ac:dyDescent="0.2">
      <c r="A1" s="28" t="s">
        <v>82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32" ht="12.75" x14ac:dyDescent="0.2">
      <c r="A2" s="28" t="s">
        <v>83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32" ht="12.75" x14ac:dyDescent="0.2">
      <c r="A3" s="28" t="s">
        <v>84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32" ht="12.75" x14ac:dyDescent="0.2">
      <c r="A4" s="29" t="s">
        <v>92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32" s="13" customFormat="1" ht="52.5" customHeight="1" x14ac:dyDescent="0.2">
      <c r="A5" s="11" t="s">
        <v>79</v>
      </c>
      <c r="B5" s="12" t="s">
        <v>0</v>
      </c>
      <c r="C5" s="22" t="s">
        <v>72</v>
      </c>
      <c r="D5" s="22" t="s">
        <v>93</v>
      </c>
      <c r="E5" s="23" t="s">
        <v>86</v>
      </c>
      <c r="F5" s="22" t="s">
        <v>85</v>
      </c>
      <c r="G5" s="30" t="s">
        <v>94</v>
      </c>
      <c r="H5" s="23" t="s">
        <v>88</v>
      </c>
      <c r="I5" s="22" t="s">
        <v>75</v>
      </c>
      <c r="J5" s="22" t="s">
        <v>95</v>
      </c>
      <c r="K5" s="23" t="s">
        <v>89</v>
      </c>
      <c r="L5" s="22" t="s">
        <v>70</v>
      </c>
      <c r="M5" s="22" t="s">
        <v>96</v>
      </c>
      <c r="N5" s="24" t="s">
        <v>90</v>
      </c>
      <c r="O5" s="22" t="s">
        <v>73</v>
      </c>
      <c r="P5" s="22" t="s">
        <v>97</v>
      </c>
      <c r="Q5" s="23" t="s">
        <v>87</v>
      </c>
      <c r="R5" s="22" t="s">
        <v>76</v>
      </c>
      <c r="S5" s="22" t="s">
        <v>78</v>
      </c>
      <c r="T5" s="22" t="s">
        <v>77</v>
      </c>
      <c r="U5" s="12" t="s">
        <v>1</v>
      </c>
      <c r="V5" s="12" t="s">
        <v>71</v>
      </c>
      <c r="W5" s="12" t="s">
        <v>80</v>
      </c>
      <c r="X5" s="12" t="s">
        <v>74</v>
      </c>
      <c r="Y5" s="12" t="s">
        <v>81</v>
      </c>
      <c r="Z5" s="12" t="s">
        <v>91</v>
      </c>
    </row>
    <row r="6" spans="1:32" ht="14.45" customHeight="1" x14ac:dyDescent="0.2">
      <c r="A6" s="8">
        <v>1</v>
      </c>
      <c r="B6" s="4" t="s">
        <v>2</v>
      </c>
      <c r="C6" s="31">
        <v>3007517</v>
      </c>
      <c r="D6" s="31">
        <v>-450088</v>
      </c>
      <c r="E6" s="31">
        <v>2557430</v>
      </c>
      <c r="F6" s="31">
        <v>58903</v>
      </c>
      <c r="G6" s="31">
        <v>-22428</v>
      </c>
      <c r="H6" s="31">
        <v>36475</v>
      </c>
      <c r="I6" s="31">
        <v>546199</v>
      </c>
      <c r="J6" s="31">
        <v>32106</v>
      </c>
      <c r="K6" s="31">
        <v>578306</v>
      </c>
      <c r="L6" s="31">
        <v>145924</v>
      </c>
      <c r="M6" s="31">
        <v>902</v>
      </c>
      <c r="N6" s="31">
        <v>146826</v>
      </c>
      <c r="O6" s="31">
        <v>52849</v>
      </c>
      <c r="P6" s="31">
        <v>-1709</v>
      </c>
      <c r="Q6" s="31">
        <v>51140</v>
      </c>
      <c r="R6" s="31">
        <v>3</v>
      </c>
      <c r="S6" s="31">
        <v>22422</v>
      </c>
      <c r="T6" s="31">
        <v>52318</v>
      </c>
      <c r="U6" s="31">
        <v>40770</v>
      </c>
      <c r="V6" s="31">
        <v>11125</v>
      </c>
      <c r="W6" s="31">
        <v>9490</v>
      </c>
      <c r="X6" s="31">
        <v>0</v>
      </c>
      <c r="Y6" s="31">
        <v>652181</v>
      </c>
      <c r="Z6" s="15">
        <v>4158485</v>
      </c>
      <c r="AA6" s="10"/>
      <c r="AB6" s="10"/>
      <c r="AC6" s="10"/>
      <c r="AD6" s="10"/>
      <c r="AE6" s="10"/>
      <c r="AF6" s="10"/>
    </row>
    <row r="7" spans="1:32" ht="14.45" customHeight="1" x14ac:dyDescent="0.2">
      <c r="A7" s="8">
        <v>2</v>
      </c>
      <c r="B7" s="4" t="s">
        <v>3</v>
      </c>
      <c r="C7" s="31">
        <v>2900273</v>
      </c>
      <c r="D7" s="31">
        <v>-428350</v>
      </c>
      <c r="E7" s="31">
        <v>2471923</v>
      </c>
      <c r="F7" s="31">
        <v>56802</v>
      </c>
      <c r="G7" s="31">
        <v>-21345</v>
      </c>
      <c r="H7" s="31">
        <v>35458</v>
      </c>
      <c r="I7" s="31">
        <v>526722</v>
      </c>
      <c r="J7" s="31">
        <v>30556</v>
      </c>
      <c r="K7" s="31">
        <v>557278</v>
      </c>
      <c r="L7" s="31">
        <v>392784</v>
      </c>
      <c r="M7" s="31">
        <v>2428</v>
      </c>
      <c r="N7" s="31">
        <v>395211</v>
      </c>
      <c r="O7" s="31">
        <v>50964</v>
      </c>
      <c r="P7" s="31">
        <v>-1627</v>
      </c>
      <c r="Q7" s="31">
        <v>49338</v>
      </c>
      <c r="R7" s="31">
        <v>3</v>
      </c>
      <c r="S7" s="31">
        <v>39906</v>
      </c>
      <c r="T7" s="31">
        <v>93115</v>
      </c>
      <c r="U7" s="31">
        <v>39316</v>
      </c>
      <c r="V7" s="31">
        <v>10728</v>
      </c>
      <c r="W7" s="31">
        <v>9151</v>
      </c>
      <c r="X7" s="31">
        <v>220215</v>
      </c>
      <c r="Y7" s="31">
        <v>915522</v>
      </c>
      <c r="Z7" s="15">
        <v>4837164</v>
      </c>
    </row>
    <row r="8" spans="1:32" ht="14.45" customHeight="1" x14ac:dyDescent="0.2">
      <c r="A8" s="8">
        <v>3</v>
      </c>
      <c r="B8" s="4" t="s">
        <v>4</v>
      </c>
      <c r="C8" s="31">
        <v>2231370</v>
      </c>
      <c r="D8" s="31">
        <v>-337505</v>
      </c>
      <c r="E8" s="31">
        <v>1893865</v>
      </c>
      <c r="F8" s="31">
        <v>43702</v>
      </c>
      <c r="G8" s="31">
        <v>-16818</v>
      </c>
      <c r="H8" s="31">
        <v>26884</v>
      </c>
      <c r="I8" s="31">
        <v>405242</v>
      </c>
      <c r="J8" s="31">
        <v>24075</v>
      </c>
      <c r="K8" s="31">
        <v>429318</v>
      </c>
      <c r="L8" s="31">
        <v>89043</v>
      </c>
      <c r="M8" s="31">
        <v>550</v>
      </c>
      <c r="N8" s="31">
        <v>89594</v>
      </c>
      <c r="O8" s="31">
        <v>39210</v>
      </c>
      <c r="P8" s="31">
        <v>-1282</v>
      </c>
      <c r="Q8" s="31">
        <v>37928</v>
      </c>
      <c r="R8" s="31">
        <v>2</v>
      </c>
      <c r="S8" s="31">
        <v>13003</v>
      </c>
      <c r="T8" s="31">
        <v>30340</v>
      </c>
      <c r="U8" s="31">
        <v>30249</v>
      </c>
      <c r="V8" s="31">
        <v>8254</v>
      </c>
      <c r="W8" s="31">
        <v>7041</v>
      </c>
      <c r="X8" s="31">
        <v>164055</v>
      </c>
      <c r="Y8" s="31">
        <v>464360</v>
      </c>
      <c r="Z8" s="15">
        <v>3194892</v>
      </c>
    </row>
    <row r="9" spans="1:32" ht="14.45" customHeight="1" x14ac:dyDescent="0.2">
      <c r="A9" s="8">
        <v>4</v>
      </c>
      <c r="B9" s="4" t="s">
        <v>5</v>
      </c>
      <c r="C9" s="31">
        <v>2275280</v>
      </c>
      <c r="D9" s="31">
        <v>-339057</v>
      </c>
      <c r="E9" s="31">
        <v>1936223</v>
      </c>
      <c r="F9" s="31">
        <v>44562</v>
      </c>
      <c r="G9" s="31">
        <v>-16895</v>
      </c>
      <c r="H9" s="31">
        <v>27667</v>
      </c>
      <c r="I9" s="31">
        <v>413217</v>
      </c>
      <c r="J9" s="31">
        <v>24186</v>
      </c>
      <c r="K9" s="31">
        <v>437403</v>
      </c>
      <c r="L9" s="31">
        <v>367688</v>
      </c>
      <c r="M9" s="31">
        <v>2273</v>
      </c>
      <c r="N9" s="31">
        <v>369961</v>
      </c>
      <c r="O9" s="31">
        <v>39982</v>
      </c>
      <c r="P9" s="31">
        <v>-1288</v>
      </c>
      <c r="Q9" s="31">
        <v>38694</v>
      </c>
      <c r="R9" s="31">
        <v>2</v>
      </c>
      <c r="S9" s="31">
        <v>37297</v>
      </c>
      <c r="T9" s="31">
        <v>87027</v>
      </c>
      <c r="U9" s="31">
        <v>30844</v>
      </c>
      <c r="V9" s="31">
        <v>8416</v>
      </c>
      <c r="W9" s="31">
        <v>7179</v>
      </c>
      <c r="X9" s="31">
        <v>0</v>
      </c>
      <c r="Y9" s="31">
        <v>552000</v>
      </c>
      <c r="Z9" s="15">
        <v>3532713</v>
      </c>
    </row>
    <row r="10" spans="1:32" ht="14.45" customHeight="1" x14ac:dyDescent="0.2">
      <c r="A10" s="8">
        <v>5</v>
      </c>
      <c r="B10" s="5" t="s">
        <v>6</v>
      </c>
      <c r="C10" s="31">
        <v>2145033</v>
      </c>
      <c r="D10" s="31">
        <v>-320046</v>
      </c>
      <c r="E10" s="31">
        <v>1824987</v>
      </c>
      <c r="F10" s="31">
        <v>42011</v>
      </c>
      <c r="G10" s="31">
        <v>-15948</v>
      </c>
      <c r="H10" s="31">
        <v>26063</v>
      </c>
      <c r="I10" s="31">
        <v>389562</v>
      </c>
      <c r="J10" s="31">
        <v>22830</v>
      </c>
      <c r="K10" s="31">
        <v>412392</v>
      </c>
      <c r="L10" s="31">
        <v>0</v>
      </c>
      <c r="M10" s="31">
        <v>0</v>
      </c>
      <c r="N10" s="31">
        <v>0</v>
      </c>
      <c r="O10" s="31">
        <v>37693</v>
      </c>
      <c r="P10" s="31">
        <v>-1216</v>
      </c>
      <c r="Q10" s="31">
        <v>36478</v>
      </c>
      <c r="R10" s="31">
        <v>2</v>
      </c>
      <c r="S10" s="31">
        <v>39977</v>
      </c>
      <c r="T10" s="31">
        <v>93279</v>
      </c>
      <c r="U10" s="31">
        <v>29078</v>
      </c>
      <c r="V10" s="31">
        <v>7935</v>
      </c>
      <c r="W10" s="31">
        <v>6768</v>
      </c>
      <c r="X10" s="31">
        <v>48428</v>
      </c>
      <c r="Y10" s="31">
        <v>1368928</v>
      </c>
      <c r="Z10" s="15">
        <v>3894315</v>
      </c>
    </row>
    <row r="11" spans="1:32" ht="14.45" customHeight="1" x14ac:dyDescent="0.2">
      <c r="A11" s="8">
        <v>6</v>
      </c>
      <c r="B11" s="5" t="s">
        <v>7</v>
      </c>
      <c r="C11" s="31">
        <v>1779472</v>
      </c>
      <c r="D11" s="31">
        <v>-270257</v>
      </c>
      <c r="E11" s="31">
        <v>1509215</v>
      </c>
      <c r="F11" s="31">
        <v>34851</v>
      </c>
      <c r="G11" s="31">
        <v>-13467</v>
      </c>
      <c r="H11" s="31">
        <v>21384</v>
      </c>
      <c r="I11" s="31">
        <v>323172</v>
      </c>
      <c r="J11" s="31">
        <v>19278</v>
      </c>
      <c r="K11" s="31">
        <v>342451</v>
      </c>
      <c r="L11" s="31">
        <v>0</v>
      </c>
      <c r="M11" s="31">
        <v>0</v>
      </c>
      <c r="N11" s="31">
        <v>0</v>
      </c>
      <c r="O11" s="31">
        <v>31269</v>
      </c>
      <c r="P11" s="31">
        <v>-1026</v>
      </c>
      <c r="Q11" s="31">
        <v>30243</v>
      </c>
      <c r="R11" s="31">
        <v>2</v>
      </c>
      <c r="S11" s="31">
        <v>8897</v>
      </c>
      <c r="T11" s="31">
        <v>20759</v>
      </c>
      <c r="U11" s="31">
        <v>24123</v>
      </c>
      <c r="V11" s="31">
        <v>6582</v>
      </c>
      <c r="W11" s="31">
        <v>5615</v>
      </c>
      <c r="X11" s="31">
        <v>0</v>
      </c>
      <c r="Y11" s="31">
        <v>389973</v>
      </c>
      <c r="Z11" s="15">
        <v>2359244</v>
      </c>
    </row>
    <row r="12" spans="1:32" ht="14.45" customHeight="1" x14ac:dyDescent="0.2">
      <c r="A12" s="8">
        <v>7</v>
      </c>
      <c r="B12" s="5" t="s">
        <v>8</v>
      </c>
      <c r="C12" s="31">
        <v>2364865</v>
      </c>
      <c r="D12" s="31">
        <v>-359354</v>
      </c>
      <c r="E12" s="31">
        <v>2005511</v>
      </c>
      <c r="F12" s="31">
        <v>46316</v>
      </c>
      <c r="G12" s="31">
        <v>-17907</v>
      </c>
      <c r="H12" s="31">
        <v>28410</v>
      </c>
      <c r="I12" s="31">
        <v>429486</v>
      </c>
      <c r="J12" s="31">
        <v>25634</v>
      </c>
      <c r="K12" s="31">
        <v>455120</v>
      </c>
      <c r="L12" s="31">
        <v>175385</v>
      </c>
      <c r="M12" s="31">
        <v>1084</v>
      </c>
      <c r="N12" s="31">
        <v>176469</v>
      </c>
      <c r="O12" s="31">
        <v>41556</v>
      </c>
      <c r="P12" s="31">
        <v>-1365</v>
      </c>
      <c r="Q12" s="31">
        <v>40191</v>
      </c>
      <c r="R12" s="31">
        <v>2</v>
      </c>
      <c r="S12" s="31">
        <v>25188</v>
      </c>
      <c r="T12" s="31">
        <v>58771</v>
      </c>
      <c r="U12" s="31">
        <v>32058</v>
      </c>
      <c r="V12" s="31">
        <v>8748</v>
      </c>
      <c r="W12" s="31">
        <v>7462</v>
      </c>
      <c r="X12" s="31">
        <v>5815</v>
      </c>
      <c r="Y12" s="31">
        <v>2853868</v>
      </c>
      <c r="Z12" s="15">
        <v>5697613</v>
      </c>
    </row>
    <row r="13" spans="1:32" ht="14.45" customHeight="1" x14ac:dyDescent="0.2">
      <c r="A13" s="8">
        <v>8</v>
      </c>
      <c r="B13" s="5" t="s">
        <v>9</v>
      </c>
      <c r="C13" s="31">
        <v>1818098</v>
      </c>
      <c r="D13" s="31">
        <v>-276792</v>
      </c>
      <c r="E13" s="31">
        <v>1541306</v>
      </c>
      <c r="F13" s="31">
        <v>35608</v>
      </c>
      <c r="G13" s="31">
        <v>-13793</v>
      </c>
      <c r="H13" s="31">
        <v>21815</v>
      </c>
      <c r="I13" s="31">
        <v>330187</v>
      </c>
      <c r="J13" s="31">
        <v>19745</v>
      </c>
      <c r="K13" s="31">
        <v>349932</v>
      </c>
      <c r="L13" s="31">
        <v>290233</v>
      </c>
      <c r="M13" s="31">
        <v>1794</v>
      </c>
      <c r="N13" s="31">
        <v>292027</v>
      </c>
      <c r="O13" s="31">
        <v>31948</v>
      </c>
      <c r="P13" s="31">
        <v>-1051</v>
      </c>
      <c r="Q13" s="31">
        <v>30897</v>
      </c>
      <c r="R13" s="31">
        <v>2</v>
      </c>
      <c r="S13" s="31">
        <v>17267</v>
      </c>
      <c r="T13" s="31">
        <v>40289</v>
      </c>
      <c r="U13" s="31">
        <v>24646</v>
      </c>
      <c r="V13" s="31">
        <v>6725</v>
      </c>
      <c r="W13" s="31">
        <v>5737</v>
      </c>
      <c r="X13" s="31">
        <v>0</v>
      </c>
      <c r="Y13" s="31">
        <v>3301590</v>
      </c>
      <c r="Z13" s="15">
        <v>5632232</v>
      </c>
    </row>
    <row r="14" spans="1:32" ht="14.45" customHeight="1" x14ac:dyDescent="0.2">
      <c r="A14" s="8">
        <v>9</v>
      </c>
      <c r="B14" s="5" t="s">
        <v>10</v>
      </c>
      <c r="C14" s="31">
        <v>3613473</v>
      </c>
      <c r="D14" s="31">
        <v>-548267</v>
      </c>
      <c r="E14" s="31">
        <v>3065207</v>
      </c>
      <c r="F14" s="31">
        <v>70771</v>
      </c>
      <c r="G14" s="31">
        <v>-27320</v>
      </c>
      <c r="H14" s="31">
        <v>43450</v>
      </c>
      <c r="I14" s="31">
        <v>656248</v>
      </c>
      <c r="J14" s="31">
        <v>39110</v>
      </c>
      <c r="K14" s="31">
        <v>695358</v>
      </c>
      <c r="L14" s="31">
        <v>247023</v>
      </c>
      <c r="M14" s="31">
        <v>1527</v>
      </c>
      <c r="N14" s="31">
        <v>248550</v>
      </c>
      <c r="O14" s="31">
        <v>63497</v>
      </c>
      <c r="P14" s="31">
        <v>-2082</v>
      </c>
      <c r="Q14" s="31">
        <v>61415</v>
      </c>
      <c r="R14" s="31">
        <v>4</v>
      </c>
      <c r="S14" s="31">
        <v>35776</v>
      </c>
      <c r="T14" s="31">
        <v>83477</v>
      </c>
      <c r="U14" s="31">
        <v>48985</v>
      </c>
      <c r="V14" s="31">
        <v>13367</v>
      </c>
      <c r="W14" s="31">
        <v>11402</v>
      </c>
      <c r="X14" s="31">
        <v>0</v>
      </c>
      <c r="Y14" s="31">
        <v>1901993</v>
      </c>
      <c r="Z14" s="15">
        <v>6208981</v>
      </c>
    </row>
    <row r="15" spans="1:32" ht="14.45" customHeight="1" x14ac:dyDescent="0.2">
      <c r="A15" s="8">
        <v>10</v>
      </c>
      <c r="B15" s="5" t="s">
        <v>11</v>
      </c>
      <c r="C15" s="31">
        <v>3078521</v>
      </c>
      <c r="D15" s="31">
        <v>-463978</v>
      </c>
      <c r="E15" s="31">
        <v>2614543</v>
      </c>
      <c r="F15" s="31">
        <v>60294</v>
      </c>
      <c r="G15" s="31">
        <v>-23120</v>
      </c>
      <c r="H15" s="31">
        <v>37173</v>
      </c>
      <c r="I15" s="31">
        <v>559094</v>
      </c>
      <c r="J15" s="31">
        <v>33097</v>
      </c>
      <c r="K15" s="31">
        <v>592192</v>
      </c>
      <c r="L15" s="31">
        <v>273230</v>
      </c>
      <c r="M15" s="31">
        <v>1689</v>
      </c>
      <c r="N15" s="31">
        <v>274919</v>
      </c>
      <c r="O15" s="31">
        <v>54097</v>
      </c>
      <c r="P15" s="31">
        <v>-1762</v>
      </c>
      <c r="Q15" s="31">
        <v>52334</v>
      </c>
      <c r="R15" s="31">
        <v>3</v>
      </c>
      <c r="S15" s="31">
        <v>38526</v>
      </c>
      <c r="T15" s="31">
        <v>89894</v>
      </c>
      <c r="U15" s="31">
        <v>41733</v>
      </c>
      <c r="V15" s="31">
        <v>11388</v>
      </c>
      <c r="W15" s="31">
        <v>9714</v>
      </c>
      <c r="X15" s="31">
        <v>0</v>
      </c>
      <c r="Y15" s="31">
        <v>1465054</v>
      </c>
      <c r="Z15" s="15">
        <v>5227472</v>
      </c>
    </row>
    <row r="16" spans="1:32" ht="14.45" customHeight="1" x14ac:dyDescent="0.2">
      <c r="A16" s="8">
        <v>11</v>
      </c>
      <c r="B16" s="5" t="s">
        <v>12</v>
      </c>
      <c r="C16" s="31">
        <v>9137242</v>
      </c>
      <c r="D16" s="31">
        <v>-1372949</v>
      </c>
      <c r="E16" s="31">
        <v>7764294</v>
      </c>
      <c r="F16" s="31">
        <v>178955</v>
      </c>
      <c r="G16" s="31">
        <v>-68415</v>
      </c>
      <c r="H16" s="31">
        <v>110540</v>
      </c>
      <c r="I16" s="31">
        <v>1659427</v>
      </c>
      <c r="J16" s="31">
        <v>97938</v>
      </c>
      <c r="K16" s="31">
        <v>1757364</v>
      </c>
      <c r="L16" s="31">
        <v>561351</v>
      </c>
      <c r="M16" s="31">
        <v>3470</v>
      </c>
      <c r="N16" s="31">
        <v>564821</v>
      </c>
      <c r="O16" s="31">
        <v>160562</v>
      </c>
      <c r="P16" s="31">
        <v>-5215</v>
      </c>
      <c r="Q16" s="31">
        <v>155348</v>
      </c>
      <c r="R16" s="31">
        <v>9</v>
      </c>
      <c r="S16" s="31">
        <v>75837</v>
      </c>
      <c r="T16" s="31">
        <v>176953</v>
      </c>
      <c r="U16" s="31">
        <v>123866</v>
      </c>
      <c r="V16" s="31">
        <v>33799</v>
      </c>
      <c r="W16" s="31">
        <v>28831</v>
      </c>
      <c r="X16" s="31">
        <v>330471</v>
      </c>
      <c r="Y16" s="31">
        <v>2010620</v>
      </c>
      <c r="Z16" s="15">
        <v>13132752</v>
      </c>
    </row>
    <row r="17" spans="1:26" ht="14.45" customHeight="1" x14ac:dyDescent="0.2">
      <c r="A17" s="8">
        <v>12</v>
      </c>
      <c r="B17" s="5" t="s">
        <v>13</v>
      </c>
      <c r="C17" s="31">
        <v>1785896</v>
      </c>
      <c r="D17" s="31">
        <v>-271883</v>
      </c>
      <c r="E17" s="31">
        <v>1514013</v>
      </c>
      <c r="F17" s="31">
        <v>34977</v>
      </c>
      <c r="G17" s="31">
        <v>-13548</v>
      </c>
      <c r="H17" s="31">
        <v>21429</v>
      </c>
      <c r="I17" s="31">
        <v>324339</v>
      </c>
      <c r="J17" s="31">
        <v>19394</v>
      </c>
      <c r="K17" s="31">
        <v>343733</v>
      </c>
      <c r="L17" s="31">
        <v>89297</v>
      </c>
      <c r="M17" s="31">
        <v>552</v>
      </c>
      <c r="N17" s="31">
        <v>89849</v>
      </c>
      <c r="O17" s="31">
        <v>31382</v>
      </c>
      <c r="P17" s="31">
        <v>-1033</v>
      </c>
      <c r="Q17" s="31">
        <v>30350</v>
      </c>
      <c r="R17" s="31">
        <v>2</v>
      </c>
      <c r="S17" s="31">
        <v>12430</v>
      </c>
      <c r="T17" s="31">
        <v>29003</v>
      </c>
      <c r="U17" s="31">
        <v>24210</v>
      </c>
      <c r="V17" s="31">
        <v>6606</v>
      </c>
      <c r="W17" s="31">
        <v>5635</v>
      </c>
      <c r="X17" s="31">
        <v>0</v>
      </c>
      <c r="Y17" s="31">
        <v>1263638</v>
      </c>
      <c r="Z17" s="15">
        <v>3340898</v>
      </c>
    </row>
    <row r="18" spans="1:26" ht="14.45" customHeight="1" x14ac:dyDescent="0.2">
      <c r="A18" s="8">
        <v>13</v>
      </c>
      <c r="B18" s="5" t="s">
        <v>14</v>
      </c>
      <c r="C18" s="31">
        <v>1836611</v>
      </c>
      <c r="D18" s="31">
        <v>-275918</v>
      </c>
      <c r="E18" s="31">
        <v>1560693</v>
      </c>
      <c r="F18" s="31">
        <v>35970</v>
      </c>
      <c r="G18" s="31">
        <v>-13749</v>
      </c>
      <c r="H18" s="31">
        <v>22221</v>
      </c>
      <c r="I18" s="31">
        <v>333549</v>
      </c>
      <c r="J18" s="31">
        <v>19682</v>
      </c>
      <c r="K18" s="31">
        <v>353232</v>
      </c>
      <c r="L18" s="31">
        <v>144314</v>
      </c>
      <c r="M18" s="31">
        <v>892</v>
      </c>
      <c r="N18" s="31">
        <v>145206</v>
      </c>
      <c r="O18" s="31">
        <v>32274</v>
      </c>
      <c r="P18" s="31">
        <v>-1048</v>
      </c>
      <c r="Q18" s="31">
        <v>31226</v>
      </c>
      <c r="R18" s="31">
        <v>2</v>
      </c>
      <c r="S18" s="31">
        <v>18102</v>
      </c>
      <c r="T18" s="31">
        <v>42237</v>
      </c>
      <c r="U18" s="31">
        <v>24897</v>
      </c>
      <c r="V18" s="31">
        <v>6794</v>
      </c>
      <c r="W18" s="31">
        <v>5795</v>
      </c>
      <c r="X18" s="31">
        <v>5133</v>
      </c>
      <c r="Y18" s="31">
        <v>649011</v>
      </c>
      <c r="Z18" s="15">
        <v>2864547</v>
      </c>
    </row>
    <row r="19" spans="1:26" ht="14.45" customHeight="1" x14ac:dyDescent="0.2">
      <c r="A19" s="8">
        <v>14</v>
      </c>
      <c r="B19" s="5" t="s">
        <v>15</v>
      </c>
      <c r="C19" s="31">
        <v>1312524</v>
      </c>
      <c r="D19" s="31">
        <v>-199477</v>
      </c>
      <c r="E19" s="31">
        <v>1113047</v>
      </c>
      <c r="F19" s="31">
        <v>25706</v>
      </c>
      <c r="G19" s="31">
        <v>-9940</v>
      </c>
      <c r="H19" s="31">
        <v>15766</v>
      </c>
      <c r="I19" s="31">
        <v>238369</v>
      </c>
      <c r="J19" s="31">
        <v>14229</v>
      </c>
      <c r="K19" s="31">
        <v>252599</v>
      </c>
      <c r="L19" s="31">
        <v>16677</v>
      </c>
      <c r="M19" s="31">
        <v>103</v>
      </c>
      <c r="N19" s="31">
        <v>16780</v>
      </c>
      <c r="O19" s="31">
        <v>23064</v>
      </c>
      <c r="P19" s="31">
        <v>-758</v>
      </c>
      <c r="Q19" s="31">
        <v>22306</v>
      </c>
      <c r="R19" s="31">
        <v>1</v>
      </c>
      <c r="S19" s="31">
        <v>3116</v>
      </c>
      <c r="T19" s="31">
        <v>7271</v>
      </c>
      <c r="U19" s="31">
        <v>17793</v>
      </c>
      <c r="V19" s="31">
        <v>4855</v>
      </c>
      <c r="W19" s="31">
        <v>4141</v>
      </c>
      <c r="X19" s="31">
        <v>0</v>
      </c>
      <c r="Y19" s="31">
        <v>197585</v>
      </c>
      <c r="Z19" s="15">
        <v>1655261</v>
      </c>
    </row>
    <row r="20" spans="1:26" ht="14.45" customHeight="1" x14ac:dyDescent="0.2">
      <c r="A20" s="8">
        <v>15</v>
      </c>
      <c r="B20" s="5" t="s">
        <v>16</v>
      </c>
      <c r="C20" s="31">
        <v>1448452</v>
      </c>
      <c r="D20" s="31">
        <v>-220020</v>
      </c>
      <c r="E20" s="31">
        <v>1228432</v>
      </c>
      <c r="F20" s="31">
        <v>28368</v>
      </c>
      <c r="G20" s="31">
        <v>-10964</v>
      </c>
      <c r="H20" s="31">
        <v>17405</v>
      </c>
      <c r="I20" s="31">
        <v>263055</v>
      </c>
      <c r="J20" s="31">
        <v>15695</v>
      </c>
      <c r="K20" s="31">
        <v>278750</v>
      </c>
      <c r="L20" s="31">
        <v>8110</v>
      </c>
      <c r="M20" s="31">
        <v>50</v>
      </c>
      <c r="N20" s="31">
        <v>8161</v>
      </c>
      <c r="O20" s="31">
        <v>25453</v>
      </c>
      <c r="P20" s="31">
        <v>-836</v>
      </c>
      <c r="Q20" s="31">
        <v>24617</v>
      </c>
      <c r="R20" s="31">
        <v>1</v>
      </c>
      <c r="S20" s="31">
        <v>1884</v>
      </c>
      <c r="T20" s="31">
        <v>4397</v>
      </c>
      <c r="U20" s="31">
        <v>19635</v>
      </c>
      <c r="V20" s="31">
        <v>5358</v>
      </c>
      <c r="W20" s="31">
        <v>4570</v>
      </c>
      <c r="X20" s="31">
        <v>0</v>
      </c>
      <c r="Y20" s="31">
        <v>174503</v>
      </c>
      <c r="Z20" s="15">
        <v>1767713</v>
      </c>
    </row>
    <row r="21" spans="1:26" ht="14.45" customHeight="1" x14ac:dyDescent="0.2">
      <c r="A21" s="8">
        <v>16</v>
      </c>
      <c r="B21" s="5" t="s">
        <v>17</v>
      </c>
      <c r="C21" s="31">
        <v>19726149</v>
      </c>
      <c r="D21" s="31">
        <v>-2884724</v>
      </c>
      <c r="E21" s="31">
        <v>16841425</v>
      </c>
      <c r="F21" s="31">
        <v>386341</v>
      </c>
      <c r="G21" s="31">
        <v>-143747</v>
      </c>
      <c r="H21" s="31">
        <v>242594</v>
      </c>
      <c r="I21" s="31">
        <v>3582492</v>
      </c>
      <c r="J21" s="31">
        <v>205778</v>
      </c>
      <c r="K21" s="31">
        <v>3788270</v>
      </c>
      <c r="L21" s="31">
        <v>0</v>
      </c>
      <c r="M21" s="31">
        <v>0</v>
      </c>
      <c r="N21" s="31">
        <v>0</v>
      </c>
      <c r="O21" s="31">
        <v>346634</v>
      </c>
      <c r="P21" s="31">
        <v>-10957</v>
      </c>
      <c r="Q21" s="31">
        <v>335677</v>
      </c>
      <c r="R21" s="31">
        <v>19</v>
      </c>
      <c r="S21" s="31">
        <v>276753</v>
      </c>
      <c r="T21" s="31">
        <v>645757</v>
      </c>
      <c r="U21" s="31">
        <v>267410</v>
      </c>
      <c r="V21" s="31">
        <v>72968</v>
      </c>
      <c r="W21" s="31">
        <v>62242</v>
      </c>
      <c r="X21" s="31">
        <v>662325</v>
      </c>
      <c r="Y21" s="31">
        <v>5679688</v>
      </c>
      <c r="Z21" s="15">
        <v>28875130</v>
      </c>
    </row>
    <row r="22" spans="1:26" ht="14.45" customHeight="1" x14ac:dyDescent="0.2">
      <c r="A22" s="8">
        <v>17</v>
      </c>
      <c r="B22" s="5" t="s">
        <v>18</v>
      </c>
      <c r="C22" s="31">
        <v>1866256</v>
      </c>
      <c r="D22" s="31">
        <v>-282926</v>
      </c>
      <c r="E22" s="31">
        <v>1583331</v>
      </c>
      <c r="F22" s="31">
        <v>36551</v>
      </c>
      <c r="G22" s="31">
        <v>-14098</v>
      </c>
      <c r="H22" s="31">
        <v>22453</v>
      </c>
      <c r="I22" s="31">
        <v>338933</v>
      </c>
      <c r="J22" s="31">
        <v>20182</v>
      </c>
      <c r="K22" s="31">
        <v>359115</v>
      </c>
      <c r="L22" s="31">
        <v>0</v>
      </c>
      <c r="M22" s="31">
        <v>0</v>
      </c>
      <c r="N22" s="31">
        <v>0</v>
      </c>
      <c r="O22" s="31">
        <v>32794</v>
      </c>
      <c r="P22" s="31">
        <v>-1075</v>
      </c>
      <c r="Q22" s="31">
        <v>31720</v>
      </c>
      <c r="R22" s="31">
        <v>2</v>
      </c>
      <c r="S22" s="31">
        <v>7812</v>
      </c>
      <c r="T22" s="31">
        <v>18228</v>
      </c>
      <c r="U22" s="31">
        <v>25299</v>
      </c>
      <c r="V22" s="31">
        <v>6903</v>
      </c>
      <c r="W22" s="31">
        <v>5889</v>
      </c>
      <c r="X22" s="31">
        <v>0</v>
      </c>
      <c r="Y22" s="31">
        <v>371811</v>
      </c>
      <c r="Z22" s="15">
        <v>2432563</v>
      </c>
    </row>
    <row r="23" spans="1:26" ht="14.45" customHeight="1" x14ac:dyDescent="0.2">
      <c r="A23" s="8">
        <v>18</v>
      </c>
      <c r="B23" s="5" t="s">
        <v>19</v>
      </c>
      <c r="C23" s="31">
        <v>144108011</v>
      </c>
      <c r="D23" s="31">
        <v>-19874510</v>
      </c>
      <c r="E23" s="31">
        <v>124233501</v>
      </c>
      <c r="F23" s="31">
        <v>2822386</v>
      </c>
      <c r="G23" s="31">
        <v>-990354</v>
      </c>
      <c r="H23" s="31">
        <v>1832033</v>
      </c>
      <c r="I23" s="31">
        <v>26171646</v>
      </c>
      <c r="J23" s="31">
        <v>1417723</v>
      </c>
      <c r="K23" s="31">
        <v>27589370</v>
      </c>
      <c r="L23" s="31">
        <v>10667650</v>
      </c>
      <c r="M23" s="31">
        <v>65935</v>
      </c>
      <c r="N23" s="31">
        <v>10733585</v>
      </c>
      <c r="O23" s="31">
        <v>2532311</v>
      </c>
      <c r="P23" s="31">
        <v>-75486</v>
      </c>
      <c r="Q23" s="31">
        <v>2456825</v>
      </c>
      <c r="R23" s="31">
        <v>141</v>
      </c>
      <c r="S23" s="31">
        <v>1436598</v>
      </c>
      <c r="T23" s="31">
        <v>3352063</v>
      </c>
      <c r="U23" s="31">
        <v>1953547</v>
      </c>
      <c r="V23" s="31">
        <v>533066</v>
      </c>
      <c r="W23" s="31">
        <v>454702</v>
      </c>
      <c r="X23" s="31">
        <v>17836795</v>
      </c>
      <c r="Y23" s="31">
        <v>25472274</v>
      </c>
      <c r="Z23" s="15">
        <v>217884500</v>
      </c>
    </row>
    <row r="24" spans="1:26" ht="14.45" customHeight="1" x14ac:dyDescent="0.2">
      <c r="A24" s="8">
        <v>19</v>
      </c>
      <c r="B24" s="5" t="s">
        <v>20</v>
      </c>
      <c r="C24" s="31">
        <v>1648663</v>
      </c>
      <c r="D24" s="31">
        <v>-250366</v>
      </c>
      <c r="E24" s="31">
        <v>1398297</v>
      </c>
      <c r="F24" s="31">
        <v>32289</v>
      </c>
      <c r="G24" s="31">
        <v>-12476</v>
      </c>
      <c r="H24" s="31">
        <v>19814</v>
      </c>
      <c r="I24" s="31">
        <v>299416</v>
      </c>
      <c r="J24" s="31">
        <v>17860</v>
      </c>
      <c r="K24" s="31">
        <v>317275</v>
      </c>
      <c r="L24" s="31">
        <v>0</v>
      </c>
      <c r="M24" s="31">
        <v>0</v>
      </c>
      <c r="N24" s="31">
        <v>0</v>
      </c>
      <c r="O24" s="31">
        <v>28971</v>
      </c>
      <c r="P24" s="31">
        <v>-951</v>
      </c>
      <c r="Q24" s="31">
        <v>28020</v>
      </c>
      <c r="R24" s="31">
        <v>2</v>
      </c>
      <c r="S24" s="31">
        <v>9533</v>
      </c>
      <c r="T24" s="31">
        <v>22243</v>
      </c>
      <c r="U24" s="31">
        <v>22350</v>
      </c>
      <c r="V24" s="31">
        <v>6099</v>
      </c>
      <c r="W24" s="31">
        <v>5202</v>
      </c>
      <c r="X24" s="31">
        <v>0</v>
      </c>
      <c r="Y24" s="31">
        <v>619493</v>
      </c>
      <c r="Z24" s="15">
        <v>2448327</v>
      </c>
    </row>
    <row r="25" spans="1:26" ht="14.45" customHeight="1" x14ac:dyDescent="0.2">
      <c r="A25" s="8">
        <v>20</v>
      </c>
      <c r="B25" s="5" t="s">
        <v>21</v>
      </c>
      <c r="C25" s="31">
        <v>17492937</v>
      </c>
      <c r="D25" s="31">
        <v>-2577687</v>
      </c>
      <c r="E25" s="31">
        <v>14915251</v>
      </c>
      <c r="F25" s="31">
        <v>342603</v>
      </c>
      <c r="G25" s="31">
        <v>-128447</v>
      </c>
      <c r="H25" s="31">
        <v>214156</v>
      </c>
      <c r="I25" s="31">
        <v>3176915</v>
      </c>
      <c r="J25" s="31">
        <v>183876</v>
      </c>
      <c r="K25" s="31">
        <v>3360791</v>
      </c>
      <c r="L25" s="31">
        <v>1852143</v>
      </c>
      <c r="M25" s="31">
        <v>11448</v>
      </c>
      <c r="N25" s="31">
        <v>1863591</v>
      </c>
      <c r="O25" s="31">
        <v>307391</v>
      </c>
      <c r="P25" s="31">
        <v>-9790</v>
      </c>
      <c r="Q25" s="31">
        <v>297601</v>
      </c>
      <c r="R25" s="31">
        <v>17</v>
      </c>
      <c r="S25" s="31">
        <v>230588</v>
      </c>
      <c r="T25" s="31">
        <v>538039</v>
      </c>
      <c r="U25" s="31">
        <v>237137</v>
      </c>
      <c r="V25" s="31">
        <v>64708</v>
      </c>
      <c r="W25" s="31">
        <v>55195</v>
      </c>
      <c r="X25" s="31">
        <v>205799</v>
      </c>
      <c r="Y25" s="31">
        <v>5114122</v>
      </c>
      <c r="Z25" s="15">
        <v>27096994</v>
      </c>
    </row>
    <row r="26" spans="1:26" ht="14.45" customHeight="1" x14ac:dyDescent="0.2">
      <c r="A26" s="8">
        <v>21</v>
      </c>
      <c r="B26" s="6" t="s">
        <v>22</v>
      </c>
      <c r="C26" s="31">
        <v>1603763</v>
      </c>
      <c r="D26" s="31">
        <v>-243840</v>
      </c>
      <c r="E26" s="31">
        <v>1359924</v>
      </c>
      <c r="F26" s="31">
        <v>31410</v>
      </c>
      <c r="G26" s="31">
        <v>-12151</v>
      </c>
      <c r="H26" s="31">
        <v>19259</v>
      </c>
      <c r="I26" s="31">
        <v>291262</v>
      </c>
      <c r="J26" s="31">
        <v>17394</v>
      </c>
      <c r="K26" s="31">
        <v>308656</v>
      </c>
      <c r="L26" s="31">
        <v>28471</v>
      </c>
      <c r="M26" s="31">
        <v>176</v>
      </c>
      <c r="N26" s="31">
        <v>28647</v>
      </c>
      <c r="O26" s="31">
        <v>28182</v>
      </c>
      <c r="P26" s="31">
        <v>-926</v>
      </c>
      <c r="Q26" s="31">
        <v>27256</v>
      </c>
      <c r="R26" s="31">
        <v>2</v>
      </c>
      <c r="S26" s="31">
        <v>3763</v>
      </c>
      <c r="T26" s="31">
        <v>8780</v>
      </c>
      <c r="U26" s="31">
        <v>21741</v>
      </c>
      <c r="V26" s="31">
        <v>5932</v>
      </c>
      <c r="W26" s="31">
        <v>5060</v>
      </c>
      <c r="X26" s="31">
        <v>42340</v>
      </c>
      <c r="Y26" s="31">
        <v>297727</v>
      </c>
      <c r="Z26" s="15">
        <v>2129085</v>
      </c>
    </row>
    <row r="27" spans="1:26" ht="14.45" customHeight="1" x14ac:dyDescent="0.2">
      <c r="A27" s="8">
        <v>22</v>
      </c>
      <c r="B27" s="5" t="s">
        <v>23</v>
      </c>
      <c r="C27" s="31">
        <v>1337791</v>
      </c>
      <c r="D27" s="31">
        <v>-203503</v>
      </c>
      <c r="E27" s="31">
        <v>1134289</v>
      </c>
      <c r="F27" s="31">
        <v>26201</v>
      </c>
      <c r="G27" s="31">
        <v>-10141</v>
      </c>
      <c r="H27" s="31">
        <v>16060</v>
      </c>
      <c r="I27" s="31">
        <v>242958</v>
      </c>
      <c r="J27" s="31">
        <v>14517</v>
      </c>
      <c r="K27" s="31">
        <v>257475</v>
      </c>
      <c r="L27" s="31">
        <v>15589</v>
      </c>
      <c r="M27" s="31">
        <v>96</v>
      </c>
      <c r="N27" s="31">
        <v>15685</v>
      </c>
      <c r="O27" s="31">
        <v>23508</v>
      </c>
      <c r="P27" s="31">
        <v>-773</v>
      </c>
      <c r="Q27" s="31">
        <v>22735</v>
      </c>
      <c r="R27" s="31">
        <v>1</v>
      </c>
      <c r="S27" s="31">
        <v>2218</v>
      </c>
      <c r="T27" s="31">
        <v>5176</v>
      </c>
      <c r="U27" s="31">
        <v>18135</v>
      </c>
      <c r="V27" s="31">
        <v>4949</v>
      </c>
      <c r="W27" s="31">
        <v>4221</v>
      </c>
      <c r="X27" s="31">
        <v>97156</v>
      </c>
      <c r="Y27" s="31">
        <v>206560</v>
      </c>
      <c r="Z27" s="15">
        <v>1784661</v>
      </c>
    </row>
    <row r="28" spans="1:26" ht="14.45" customHeight="1" x14ac:dyDescent="0.2">
      <c r="A28" s="8">
        <v>23</v>
      </c>
      <c r="B28" s="5" t="s">
        <v>24</v>
      </c>
      <c r="C28" s="31">
        <v>1593776</v>
      </c>
      <c r="D28" s="31">
        <v>-239336</v>
      </c>
      <c r="E28" s="31">
        <v>1354440</v>
      </c>
      <c r="F28" s="31">
        <v>31214</v>
      </c>
      <c r="G28" s="31">
        <v>-11926</v>
      </c>
      <c r="H28" s="31">
        <v>19288</v>
      </c>
      <c r="I28" s="31">
        <v>289448</v>
      </c>
      <c r="J28" s="31">
        <v>17073</v>
      </c>
      <c r="K28" s="31">
        <v>306520</v>
      </c>
      <c r="L28" s="31">
        <v>58777</v>
      </c>
      <c r="M28" s="31">
        <v>363</v>
      </c>
      <c r="N28" s="31">
        <v>59140</v>
      </c>
      <c r="O28" s="31">
        <v>28006</v>
      </c>
      <c r="P28" s="31">
        <v>-909</v>
      </c>
      <c r="Q28" s="31">
        <v>27097</v>
      </c>
      <c r="R28" s="31">
        <v>2</v>
      </c>
      <c r="S28" s="31">
        <v>10198</v>
      </c>
      <c r="T28" s="31">
        <v>23794</v>
      </c>
      <c r="U28" s="31">
        <v>21605</v>
      </c>
      <c r="V28" s="31">
        <v>5895</v>
      </c>
      <c r="W28" s="31">
        <v>5029</v>
      </c>
      <c r="X28" s="31">
        <v>128494</v>
      </c>
      <c r="Y28" s="31">
        <v>305219</v>
      </c>
      <c r="Z28" s="15">
        <v>2266723</v>
      </c>
    </row>
    <row r="29" spans="1:26" ht="14.45" customHeight="1" x14ac:dyDescent="0.2">
      <c r="A29" s="8">
        <v>24</v>
      </c>
      <c r="B29" s="5" t="s">
        <v>25</v>
      </c>
      <c r="C29" s="31">
        <v>1796374</v>
      </c>
      <c r="D29" s="31">
        <v>-273218</v>
      </c>
      <c r="E29" s="31">
        <v>1523156</v>
      </c>
      <c r="F29" s="31">
        <v>35182</v>
      </c>
      <c r="G29" s="31">
        <v>-13615</v>
      </c>
      <c r="H29" s="31">
        <v>21568</v>
      </c>
      <c r="I29" s="31">
        <v>326242</v>
      </c>
      <c r="J29" s="31">
        <v>19490</v>
      </c>
      <c r="K29" s="31">
        <v>345731</v>
      </c>
      <c r="L29" s="31">
        <v>89309</v>
      </c>
      <c r="M29" s="31">
        <v>552</v>
      </c>
      <c r="N29" s="31">
        <v>89861</v>
      </c>
      <c r="O29" s="31">
        <v>31566</v>
      </c>
      <c r="P29" s="31">
        <v>-1038</v>
      </c>
      <c r="Q29" s="31">
        <v>30529</v>
      </c>
      <c r="R29" s="31">
        <v>2</v>
      </c>
      <c r="S29" s="31">
        <v>10760</v>
      </c>
      <c r="T29" s="31">
        <v>25106</v>
      </c>
      <c r="U29" s="31">
        <v>24352</v>
      </c>
      <c r="V29" s="31">
        <v>6645</v>
      </c>
      <c r="W29" s="31">
        <v>5668</v>
      </c>
      <c r="X29" s="31">
        <v>97786</v>
      </c>
      <c r="Y29" s="31">
        <v>479782</v>
      </c>
      <c r="Z29" s="15">
        <v>2660945</v>
      </c>
    </row>
    <row r="30" spans="1:26" ht="14.45" customHeight="1" x14ac:dyDescent="0.2">
      <c r="A30" s="8">
        <v>25</v>
      </c>
      <c r="B30" s="5" t="s">
        <v>26</v>
      </c>
      <c r="C30" s="31">
        <v>1371364</v>
      </c>
      <c r="D30" s="31">
        <v>-208586</v>
      </c>
      <c r="E30" s="31">
        <v>1162778</v>
      </c>
      <c r="F30" s="31">
        <v>26858</v>
      </c>
      <c r="G30" s="31">
        <v>-10394</v>
      </c>
      <c r="H30" s="31">
        <v>16465</v>
      </c>
      <c r="I30" s="31">
        <v>249055</v>
      </c>
      <c r="J30" s="31">
        <v>14879</v>
      </c>
      <c r="K30" s="31">
        <v>263935</v>
      </c>
      <c r="L30" s="31">
        <v>26298</v>
      </c>
      <c r="M30" s="31">
        <v>163</v>
      </c>
      <c r="N30" s="31">
        <v>26460</v>
      </c>
      <c r="O30" s="31">
        <v>24098</v>
      </c>
      <c r="P30" s="31">
        <v>-792</v>
      </c>
      <c r="Q30" s="31">
        <v>23306</v>
      </c>
      <c r="R30" s="31">
        <v>1</v>
      </c>
      <c r="S30" s="31">
        <v>3751</v>
      </c>
      <c r="T30" s="31">
        <v>8751</v>
      </c>
      <c r="U30" s="31">
        <v>18590</v>
      </c>
      <c r="V30" s="31">
        <v>5073</v>
      </c>
      <c r="W30" s="31">
        <v>4327</v>
      </c>
      <c r="X30" s="31">
        <v>0</v>
      </c>
      <c r="Y30" s="31">
        <v>277337</v>
      </c>
      <c r="Z30" s="15">
        <v>1810773</v>
      </c>
    </row>
    <row r="31" spans="1:26" ht="14.45" customHeight="1" x14ac:dyDescent="0.2">
      <c r="A31" s="8">
        <v>26</v>
      </c>
      <c r="B31" s="5" t="s">
        <v>27</v>
      </c>
      <c r="C31" s="31">
        <v>2257235</v>
      </c>
      <c r="D31" s="31">
        <v>-341607</v>
      </c>
      <c r="E31" s="31">
        <v>1915628</v>
      </c>
      <c r="F31" s="31">
        <v>44208</v>
      </c>
      <c r="G31" s="31">
        <v>-17022</v>
      </c>
      <c r="H31" s="31">
        <v>27186</v>
      </c>
      <c r="I31" s="31">
        <v>409939</v>
      </c>
      <c r="J31" s="31">
        <v>24368</v>
      </c>
      <c r="K31" s="31">
        <v>434307</v>
      </c>
      <c r="L31" s="31">
        <v>34130</v>
      </c>
      <c r="M31" s="31">
        <v>211</v>
      </c>
      <c r="N31" s="31">
        <v>34341</v>
      </c>
      <c r="O31" s="31">
        <v>39665</v>
      </c>
      <c r="P31" s="31">
        <v>-1297</v>
      </c>
      <c r="Q31" s="31">
        <v>38367</v>
      </c>
      <c r="R31" s="31">
        <v>2</v>
      </c>
      <c r="S31" s="31">
        <v>6491</v>
      </c>
      <c r="T31" s="31">
        <v>15147</v>
      </c>
      <c r="U31" s="31">
        <v>30599</v>
      </c>
      <c r="V31" s="31">
        <v>8350</v>
      </c>
      <c r="W31" s="31">
        <v>7122</v>
      </c>
      <c r="X31" s="31">
        <v>56298</v>
      </c>
      <c r="Y31" s="31">
        <v>380369</v>
      </c>
      <c r="Z31" s="15">
        <v>2954208</v>
      </c>
    </row>
    <row r="32" spans="1:26" ht="14.45" customHeight="1" x14ac:dyDescent="0.2">
      <c r="A32" s="8">
        <v>27</v>
      </c>
      <c r="B32" s="5" t="s">
        <v>28</v>
      </c>
      <c r="C32" s="31">
        <v>4395473</v>
      </c>
      <c r="D32" s="31">
        <v>-667251</v>
      </c>
      <c r="E32" s="31">
        <v>3728222</v>
      </c>
      <c r="F32" s="31">
        <v>86086</v>
      </c>
      <c r="G32" s="31">
        <v>-33249</v>
      </c>
      <c r="H32" s="31">
        <v>52837</v>
      </c>
      <c r="I32" s="31">
        <v>798268</v>
      </c>
      <c r="J32" s="31">
        <v>47597</v>
      </c>
      <c r="K32" s="31">
        <v>845865</v>
      </c>
      <c r="L32" s="31">
        <v>502985</v>
      </c>
      <c r="M32" s="31">
        <v>3109</v>
      </c>
      <c r="N32" s="31">
        <v>506094</v>
      </c>
      <c r="O32" s="31">
        <v>77239</v>
      </c>
      <c r="P32" s="31">
        <v>-2534</v>
      </c>
      <c r="Q32" s="31">
        <v>74704</v>
      </c>
      <c r="R32" s="31">
        <v>4</v>
      </c>
      <c r="S32" s="31">
        <v>77392</v>
      </c>
      <c r="T32" s="31">
        <v>180581</v>
      </c>
      <c r="U32" s="31">
        <v>59586</v>
      </c>
      <c r="V32" s="31">
        <v>16259</v>
      </c>
      <c r="W32" s="31">
        <v>13869</v>
      </c>
      <c r="X32" s="31">
        <v>0</v>
      </c>
      <c r="Y32" s="31">
        <v>5908009</v>
      </c>
      <c r="Z32" s="15">
        <v>11463423</v>
      </c>
    </row>
    <row r="33" spans="1:26" ht="14.45" customHeight="1" x14ac:dyDescent="0.2">
      <c r="A33" s="8">
        <v>28</v>
      </c>
      <c r="B33" s="5" t="s">
        <v>29</v>
      </c>
      <c r="C33" s="31">
        <v>3734317</v>
      </c>
      <c r="D33" s="31">
        <v>-566889</v>
      </c>
      <c r="E33" s="31">
        <v>3167428</v>
      </c>
      <c r="F33" s="31">
        <v>73137</v>
      </c>
      <c r="G33" s="31">
        <v>-28248</v>
      </c>
      <c r="H33" s="31">
        <v>44889</v>
      </c>
      <c r="I33" s="31">
        <v>678194</v>
      </c>
      <c r="J33" s="31">
        <v>40438</v>
      </c>
      <c r="K33" s="31">
        <v>718633</v>
      </c>
      <c r="L33" s="31">
        <v>679343</v>
      </c>
      <c r="M33" s="31">
        <v>4199</v>
      </c>
      <c r="N33" s="31">
        <v>683542</v>
      </c>
      <c r="O33" s="31">
        <v>65621</v>
      </c>
      <c r="P33" s="31">
        <v>-2153</v>
      </c>
      <c r="Q33" s="31">
        <v>63467</v>
      </c>
      <c r="R33" s="31">
        <v>4</v>
      </c>
      <c r="S33" s="31">
        <v>76880</v>
      </c>
      <c r="T33" s="31">
        <v>179387</v>
      </c>
      <c r="U33" s="31">
        <v>50623</v>
      </c>
      <c r="V33" s="31">
        <v>13814</v>
      </c>
      <c r="W33" s="31">
        <v>11783</v>
      </c>
      <c r="X33" s="31">
        <v>385172</v>
      </c>
      <c r="Y33" s="31">
        <v>5753475</v>
      </c>
      <c r="Z33" s="15">
        <v>11149096</v>
      </c>
    </row>
    <row r="34" spans="1:26" ht="14.45" customHeight="1" x14ac:dyDescent="0.2">
      <c r="A34" s="8">
        <v>29</v>
      </c>
      <c r="B34" s="5" t="s">
        <v>30</v>
      </c>
      <c r="C34" s="31">
        <v>1638494</v>
      </c>
      <c r="D34" s="31">
        <v>-249071</v>
      </c>
      <c r="E34" s="31">
        <v>1389424</v>
      </c>
      <c r="F34" s="31">
        <v>32090</v>
      </c>
      <c r="G34" s="31">
        <v>-12411</v>
      </c>
      <c r="H34" s="31">
        <v>19679</v>
      </c>
      <c r="I34" s="31">
        <v>297569</v>
      </c>
      <c r="J34" s="31">
        <v>17767</v>
      </c>
      <c r="K34" s="31">
        <v>315336</v>
      </c>
      <c r="L34" s="31">
        <v>84842</v>
      </c>
      <c r="M34" s="31">
        <v>524</v>
      </c>
      <c r="N34" s="31">
        <v>85366</v>
      </c>
      <c r="O34" s="31">
        <v>28792</v>
      </c>
      <c r="P34" s="31">
        <v>-946</v>
      </c>
      <c r="Q34" s="31">
        <v>27846</v>
      </c>
      <c r="R34" s="31">
        <v>2</v>
      </c>
      <c r="S34" s="31">
        <v>12557</v>
      </c>
      <c r="T34" s="31">
        <v>29300</v>
      </c>
      <c r="U34" s="31">
        <v>22212</v>
      </c>
      <c r="V34" s="31">
        <v>6061</v>
      </c>
      <c r="W34" s="31">
        <v>5170</v>
      </c>
      <c r="X34" s="31">
        <v>0</v>
      </c>
      <c r="Y34" s="31">
        <v>1139333</v>
      </c>
      <c r="Z34" s="15">
        <v>3052285</v>
      </c>
    </row>
    <row r="35" spans="1:26" ht="14.45" customHeight="1" x14ac:dyDescent="0.2">
      <c r="A35" s="8">
        <v>30</v>
      </c>
      <c r="B35" s="5" t="s">
        <v>31</v>
      </c>
      <c r="C35" s="31">
        <v>5318976</v>
      </c>
      <c r="D35" s="31">
        <v>-805872</v>
      </c>
      <c r="E35" s="31">
        <v>4513104</v>
      </c>
      <c r="F35" s="31">
        <v>104173</v>
      </c>
      <c r="G35" s="31">
        <v>-40157</v>
      </c>
      <c r="H35" s="31">
        <v>64016</v>
      </c>
      <c r="I35" s="31">
        <v>965986</v>
      </c>
      <c r="J35" s="31">
        <v>57486</v>
      </c>
      <c r="K35" s="31">
        <v>1023472</v>
      </c>
      <c r="L35" s="31">
        <v>383146</v>
      </c>
      <c r="M35" s="31">
        <v>2368</v>
      </c>
      <c r="N35" s="31">
        <v>385515</v>
      </c>
      <c r="O35" s="31">
        <v>93467</v>
      </c>
      <c r="P35" s="31">
        <v>-3061</v>
      </c>
      <c r="Q35" s="31">
        <v>90406</v>
      </c>
      <c r="R35" s="31">
        <v>5</v>
      </c>
      <c r="S35" s="31">
        <v>54348</v>
      </c>
      <c r="T35" s="31">
        <v>126811</v>
      </c>
      <c r="U35" s="31">
        <v>72105</v>
      </c>
      <c r="V35" s="31">
        <v>19675</v>
      </c>
      <c r="W35" s="31">
        <v>16783</v>
      </c>
      <c r="X35" s="31">
        <v>0</v>
      </c>
      <c r="Y35" s="31">
        <v>2357375</v>
      </c>
      <c r="Z35" s="15">
        <v>8723615</v>
      </c>
    </row>
    <row r="36" spans="1:26" ht="14.45" customHeight="1" x14ac:dyDescent="0.2">
      <c r="A36" s="8">
        <v>31</v>
      </c>
      <c r="B36" s="5" t="s">
        <v>32</v>
      </c>
      <c r="C36" s="31">
        <v>16186521</v>
      </c>
      <c r="D36" s="31">
        <v>-2418577</v>
      </c>
      <c r="E36" s="31">
        <v>13767944</v>
      </c>
      <c r="F36" s="31">
        <v>317017</v>
      </c>
      <c r="G36" s="31">
        <v>-120519</v>
      </c>
      <c r="H36" s="31">
        <v>196498</v>
      </c>
      <c r="I36" s="31">
        <v>2939655</v>
      </c>
      <c r="J36" s="31">
        <v>172526</v>
      </c>
      <c r="K36" s="31">
        <v>3112182</v>
      </c>
      <c r="L36" s="31">
        <v>1354512</v>
      </c>
      <c r="M36" s="31">
        <v>8372</v>
      </c>
      <c r="N36" s="31">
        <v>1362884</v>
      </c>
      <c r="O36" s="31">
        <v>284435</v>
      </c>
      <c r="P36" s="31">
        <v>-9186</v>
      </c>
      <c r="Q36" s="31">
        <v>275248</v>
      </c>
      <c r="R36" s="31">
        <v>16</v>
      </c>
      <c r="S36" s="31">
        <v>178736</v>
      </c>
      <c r="T36" s="31">
        <v>417052</v>
      </c>
      <c r="U36" s="31">
        <v>219427</v>
      </c>
      <c r="V36" s="31">
        <v>59875</v>
      </c>
      <c r="W36" s="31">
        <v>51073</v>
      </c>
      <c r="X36" s="31">
        <v>1495784</v>
      </c>
      <c r="Y36" s="31">
        <v>4544841</v>
      </c>
      <c r="Z36" s="15">
        <v>25681559</v>
      </c>
    </row>
    <row r="37" spans="1:26" ht="14.45" customHeight="1" x14ac:dyDescent="0.2">
      <c r="A37" s="8">
        <v>32</v>
      </c>
      <c r="B37" s="5" t="s">
        <v>33</v>
      </c>
      <c r="C37" s="31">
        <v>1462621</v>
      </c>
      <c r="D37" s="31">
        <v>-222632</v>
      </c>
      <c r="E37" s="31">
        <v>1239989</v>
      </c>
      <c r="F37" s="31">
        <v>28646</v>
      </c>
      <c r="G37" s="31">
        <v>-11094</v>
      </c>
      <c r="H37" s="31">
        <v>17552</v>
      </c>
      <c r="I37" s="31">
        <v>265629</v>
      </c>
      <c r="J37" s="31">
        <v>15881</v>
      </c>
      <c r="K37" s="31">
        <v>281510</v>
      </c>
      <c r="L37" s="31">
        <v>0</v>
      </c>
      <c r="M37" s="31">
        <v>0</v>
      </c>
      <c r="N37" s="31">
        <v>0</v>
      </c>
      <c r="O37" s="31">
        <v>25702</v>
      </c>
      <c r="P37" s="31">
        <v>-846</v>
      </c>
      <c r="Q37" s="31">
        <v>24856</v>
      </c>
      <c r="R37" s="31">
        <v>1</v>
      </c>
      <c r="S37" s="31">
        <v>1262</v>
      </c>
      <c r="T37" s="31">
        <v>2946</v>
      </c>
      <c r="U37" s="31">
        <v>19827</v>
      </c>
      <c r="V37" s="31">
        <v>5410</v>
      </c>
      <c r="W37" s="31">
        <v>4615</v>
      </c>
      <c r="X37" s="31">
        <v>0</v>
      </c>
      <c r="Y37" s="31">
        <v>151414</v>
      </c>
      <c r="Z37" s="15">
        <v>1749383</v>
      </c>
    </row>
    <row r="38" spans="1:26" ht="14.45" customHeight="1" x14ac:dyDescent="0.2">
      <c r="A38" s="8">
        <v>33</v>
      </c>
      <c r="B38" s="5" t="s">
        <v>34</v>
      </c>
      <c r="C38" s="31">
        <v>1722962</v>
      </c>
      <c r="D38" s="31">
        <v>-262252</v>
      </c>
      <c r="E38" s="31">
        <v>1460709</v>
      </c>
      <c r="F38" s="31">
        <v>33745</v>
      </c>
      <c r="G38" s="31">
        <v>-13068</v>
      </c>
      <c r="H38" s="31">
        <v>20676</v>
      </c>
      <c r="I38" s="31">
        <v>312909</v>
      </c>
      <c r="J38" s="31">
        <v>18707</v>
      </c>
      <c r="K38" s="31">
        <v>331617</v>
      </c>
      <c r="L38" s="31">
        <v>0</v>
      </c>
      <c r="M38" s="31">
        <v>0</v>
      </c>
      <c r="N38" s="31">
        <v>0</v>
      </c>
      <c r="O38" s="31">
        <v>30276</v>
      </c>
      <c r="P38" s="31">
        <v>-996</v>
      </c>
      <c r="Q38" s="31">
        <v>29280</v>
      </c>
      <c r="R38" s="31">
        <v>2</v>
      </c>
      <c r="S38" s="31">
        <v>7961</v>
      </c>
      <c r="T38" s="31">
        <v>18575</v>
      </c>
      <c r="U38" s="31">
        <v>23357</v>
      </c>
      <c r="V38" s="31">
        <v>6373</v>
      </c>
      <c r="W38" s="31">
        <v>5436</v>
      </c>
      <c r="X38" s="31">
        <v>0</v>
      </c>
      <c r="Y38" s="31">
        <v>398058</v>
      </c>
      <c r="Z38" s="15">
        <v>2302045</v>
      </c>
    </row>
    <row r="39" spans="1:26" ht="14.45" customHeight="1" x14ac:dyDescent="0.2">
      <c r="A39" s="8">
        <v>34</v>
      </c>
      <c r="B39" s="5" t="s">
        <v>35</v>
      </c>
      <c r="C39" s="31">
        <v>1691321</v>
      </c>
      <c r="D39" s="31">
        <v>-253375</v>
      </c>
      <c r="E39" s="31">
        <v>1437946</v>
      </c>
      <c r="F39" s="31">
        <v>33125</v>
      </c>
      <c r="G39" s="31">
        <v>-12626</v>
      </c>
      <c r="H39" s="31">
        <v>20499</v>
      </c>
      <c r="I39" s="31">
        <v>307163</v>
      </c>
      <c r="J39" s="31">
        <v>18074</v>
      </c>
      <c r="K39" s="31">
        <v>325237</v>
      </c>
      <c r="L39" s="31">
        <v>125360</v>
      </c>
      <c r="M39" s="31">
        <v>775</v>
      </c>
      <c r="N39" s="31">
        <v>126135</v>
      </c>
      <c r="O39" s="31">
        <v>29720</v>
      </c>
      <c r="P39" s="31">
        <v>-962</v>
      </c>
      <c r="Q39" s="31">
        <v>28758</v>
      </c>
      <c r="R39" s="31">
        <v>2</v>
      </c>
      <c r="S39" s="31">
        <v>16861</v>
      </c>
      <c r="T39" s="31">
        <v>39341</v>
      </c>
      <c r="U39" s="31">
        <v>22928</v>
      </c>
      <c r="V39" s="31">
        <v>6256</v>
      </c>
      <c r="W39" s="31">
        <v>5337</v>
      </c>
      <c r="X39" s="31">
        <v>442170</v>
      </c>
      <c r="Y39" s="31">
        <v>592771</v>
      </c>
      <c r="Z39" s="15">
        <v>3064242</v>
      </c>
    </row>
    <row r="40" spans="1:26" ht="14.45" customHeight="1" x14ac:dyDescent="0.2">
      <c r="A40" s="8">
        <v>35</v>
      </c>
      <c r="B40" s="5" t="s">
        <v>36</v>
      </c>
      <c r="C40" s="31">
        <v>6068603</v>
      </c>
      <c r="D40" s="31">
        <v>-913461</v>
      </c>
      <c r="E40" s="31">
        <v>5155142</v>
      </c>
      <c r="F40" s="31">
        <v>118855</v>
      </c>
      <c r="G40" s="31">
        <v>-45518</v>
      </c>
      <c r="H40" s="31">
        <v>73337</v>
      </c>
      <c r="I40" s="31">
        <v>1102127</v>
      </c>
      <c r="J40" s="31">
        <v>65161</v>
      </c>
      <c r="K40" s="31">
        <v>1167288</v>
      </c>
      <c r="L40" s="31">
        <v>468031</v>
      </c>
      <c r="M40" s="31">
        <v>2893</v>
      </c>
      <c r="N40" s="31">
        <v>470924</v>
      </c>
      <c r="O40" s="31">
        <v>106639</v>
      </c>
      <c r="P40" s="31">
        <v>-3469</v>
      </c>
      <c r="Q40" s="31">
        <v>103170</v>
      </c>
      <c r="R40" s="31">
        <v>6</v>
      </c>
      <c r="S40" s="31">
        <v>62600</v>
      </c>
      <c r="T40" s="31">
        <v>146066</v>
      </c>
      <c r="U40" s="31">
        <v>82267</v>
      </c>
      <c r="V40" s="31">
        <v>22448</v>
      </c>
      <c r="W40" s="31">
        <v>19148</v>
      </c>
      <c r="X40" s="31">
        <v>397733</v>
      </c>
      <c r="Y40" s="31">
        <v>1779781</v>
      </c>
      <c r="Z40" s="15">
        <v>9479908</v>
      </c>
    </row>
    <row r="41" spans="1:26" ht="14.45" customHeight="1" x14ac:dyDescent="0.2">
      <c r="A41" s="8">
        <v>36</v>
      </c>
      <c r="B41" s="5" t="s">
        <v>37</v>
      </c>
      <c r="C41" s="31">
        <v>209100431</v>
      </c>
      <c r="D41" s="31">
        <v>-28396550</v>
      </c>
      <c r="E41" s="31">
        <v>180703881</v>
      </c>
      <c r="F41" s="31">
        <v>4095277</v>
      </c>
      <c r="G41" s="31">
        <v>-1415010</v>
      </c>
      <c r="H41" s="31">
        <v>2680267</v>
      </c>
      <c r="I41" s="31">
        <v>37975006</v>
      </c>
      <c r="J41" s="31">
        <v>2025632</v>
      </c>
      <c r="K41" s="31">
        <v>40000638</v>
      </c>
      <c r="L41" s="31">
        <v>19357554</v>
      </c>
      <c r="M41" s="31">
        <v>119646</v>
      </c>
      <c r="N41" s="31">
        <v>19477200</v>
      </c>
      <c r="O41" s="31">
        <v>3674377</v>
      </c>
      <c r="P41" s="31">
        <v>-107854</v>
      </c>
      <c r="Q41" s="31">
        <v>3566524</v>
      </c>
      <c r="R41" s="31">
        <v>205</v>
      </c>
      <c r="S41" s="31">
        <v>2317205</v>
      </c>
      <c r="T41" s="31">
        <v>5406812</v>
      </c>
      <c r="U41" s="31">
        <v>2834593</v>
      </c>
      <c r="V41" s="31">
        <v>773478</v>
      </c>
      <c r="W41" s="31">
        <v>659772</v>
      </c>
      <c r="X41" s="31">
        <v>62412083</v>
      </c>
      <c r="Y41" s="31">
        <v>45350380</v>
      </c>
      <c r="Z41" s="15">
        <v>366183037</v>
      </c>
    </row>
    <row r="42" spans="1:26" ht="14.45" customHeight="1" x14ac:dyDescent="0.2">
      <c r="A42" s="8">
        <v>37</v>
      </c>
      <c r="B42" s="5" t="s">
        <v>38</v>
      </c>
      <c r="C42" s="31">
        <v>1506304</v>
      </c>
      <c r="D42" s="31">
        <v>-228196</v>
      </c>
      <c r="E42" s="31">
        <v>1278109</v>
      </c>
      <c r="F42" s="31">
        <v>29501</v>
      </c>
      <c r="G42" s="31">
        <v>-11371</v>
      </c>
      <c r="H42" s="31">
        <v>18130</v>
      </c>
      <c r="I42" s="31">
        <v>273562</v>
      </c>
      <c r="J42" s="31">
        <v>16278</v>
      </c>
      <c r="K42" s="31">
        <v>289840</v>
      </c>
      <c r="L42" s="31">
        <v>62002</v>
      </c>
      <c r="M42" s="31">
        <v>383</v>
      </c>
      <c r="N42" s="31">
        <v>62385</v>
      </c>
      <c r="O42" s="31">
        <v>26469</v>
      </c>
      <c r="P42" s="31">
        <v>-867</v>
      </c>
      <c r="Q42" s="31">
        <v>25603</v>
      </c>
      <c r="R42" s="31">
        <v>1</v>
      </c>
      <c r="S42" s="31">
        <v>7630</v>
      </c>
      <c r="T42" s="31">
        <v>17803</v>
      </c>
      <c r="U42" s="31">
        <v>20420</v>
      </c>
      <c r="V42" s="31">
        <v>5572</v>
      </c>
      <c r="W42" s="31">
        <v>4753</v>
      </c>
      <c r="X42" s="31">
        <v>0</v>
      </c>
      <c r="Y42" s="31">
        <v>313716</v>
      </c>
      <c r="Z42" s="15">
        <v>2043961</v>
      </c>
    </row>
    <row r="43" spans="1:26" ht="14.45" customHeight="1" x14ac:dyDescent="0.2">
      <c r="A43" s="8">
        <v>38</v>
      </c>
      <c r="B43" s="5" t="s">
        <v>39</v>
      </c>
      <c r="C43" s="31">
        <v>1451496</v>
      </c>
      <c r="D43" s="31">
        <v>-220408</v>
      </c>
      <c r="E43" s="31">
        <v>1231088</v>
      </c>
      <c r="F43" s="31">
        <v>28428</v>
      </c>
      <c r="G43" s="31">
        <v>-10983</v>
      </c>
      <c r="H43" s="31">
        <v>17445</v>
      </c>
      <c r="I43" s="31">
        <v>263608</v>
      </c>
      <c r="J43" s="31">
        <v>15723</v>
      </c>
      <c r="K43" s="31">
        <v>279331</v>
      </c>
      <c r="L43" s="31">
        <v>42451</v>
      </c>
      <c r="M43" s="31">
        <v>262</v>
      </c>
      <c r="N43" s="31">
        <v>42713</v>
      </c>
      <c r="O43" s="31">
        <v>25506</v>
      </c>
      <c r="P43" s="31">
        <v>-837</v>
      </c>
      <c r="Q43" s="31">
        <v>24669</v>
      </c>
      <c r="R43" s="31">
        <v>1</v>
      </c>
      <c r="S43" s="31">
        <v>5675</v>
      </c>
      <c r="T43" s="31">
        <v>13241</v>
      </c>
      <c r="U43" s="31">
        <v>19677</v>
      </c>
      <c r="V43" s="31">
        <v>5369</v>
      </c>
      <c r="W43" s="31">
        <v>4580</v>
      </c>
      <c r="X43" s="31">
        <v>124181</v>
      </c>
      <c r="Y43" s="31">
        <v>248108</v>
      </c>
      <c r="Z43" s="15">
        <v>2016079</v>
      </c>
    </row>
    <row r="44" spans="1:26" ht="14.45" customHeight="1" x14ac:dyDescent="0.2">
      <c r="A44" s="8">
        <v>39</v>
      </c>
      <c r="B44" s="5" t="s">
        <v>40</v>
      </c>
      <c r="C44" s="31">
        <v>1654532</v>
      </c>
      <c r="D44" s="31">
        <v>-251113</v>
      </c>
      <c r="E44" s="31">
        <v>1403419</v>
      </c>
      <c r="F44" s="31">
        <v>32404</v>
      </c>
      <c r="G44" s="31">
        <v>-12513</v>
      </c>
      <c r="H44" s="31">
        <v>19891</v>
      </c>
      <c r="I44" s="31">
        <v>300482</v>
      </c>
      <c r="J44" s="31">
        <v>17913</v>
      </c>
      <c r="K44" s="31">
        <v>318395</v>
      </c>
      <c r="L44" s="31">
        <v>0</v>
      </c>
      <c r="M44" s="31">
        <v>0</v>
      </c>
      <c r="N44" s="31">
        <v>0</v>
      </c>
      <c r="O44" s="31">
        <v>29074</v>
      </c>
      <c r="P44" s="31">
        <v>-954</v>
      </c>
      <c r="Q44" s="31">
        <v>28120</v>
      </c>
      <c r="R44" s="31">
        <v>2</v>
      </c>
      <c r="S44" s="31">
        <v>6315</v>
      </c>
      <c r="T44" s="31">
        <v>14736</v>
      </c>
      <c r="U44" s="31">
        <v>22429</v>
      </c>
      <c r="V44" s="31">
        <v>6120</v>
      </c>
      <c r="W44" s="31">
        <v>5221</v>
      </c>
      <c r="X44" s="31">
        <v>74930</v>
      </c>
      <c r="Y44" s="31">
        <v>280484</v>
      </c>
      <c r="Z44" s="15">
        <v>2180061</v>
      </c>
    </row>
    <row r="45" spans="1:26" ht="14.45" customHeight="1" x14ac:dyDescent="0.2">
      <c r="A45" s="8">
        <v>40</v>
      </c>
      <c r="B45" s="5" t="s">
        <v>41</v>
      </c>
      <c r="C45" s="31">
        <v>6748129</v>
      </c>
      <c r="D45" s="31">
        <v>-1023434</v>
      </c>
      <c r="E45" s="31">
        <v>5724695</v>
      </c>
      <c r="F45" s="31">
        <v>132164</v>
      </c>
      <c r="G45" s="31">
        <v>-50998</v>
      </c>
      <c r="H45" s="31">
        <v>81166</v>
      </c>
      <c r="I45" s="31">
        <v>1225537</v>
      </c>
      <c r="J45" s="31">
        <v>73005</v>
      </c>
      <c r="K45" s="31">
        <v>1298542</v>
      </c>
      <c r="L45" s="31">
        <v>253622</v>
      </c>
      <c r="M45" s="31">
        <v>1568</v>
      </c>
      <c r="N45" s="31">
        <v>255190</v>
      </c>
      <c r="O45" s="31">
        <v>118580</v>
      </c>
      <c r="P45" s="31">
        <v>-3887</v>
      </c>
      <c r="Q45" s="31">
        <v>114693</v>
      </c>
      <c r="R45" s="31">
        <v>7</v>
      </c>
      <c r="S45" s="31">
        <v>38523</v>
      </c>
      <c r="T45" s="31">
        <v>89887</v>
      </c>
      <c r="U45" s="31">
        <v>91479</v>
      </c>
      <c r="V45" s="31">
        <v>24962</v>
      </c>
      <c r="W45" s="31">
        <v>21292</v>
      </c>
      <c r="X45" s="31">
        <v>0</v>
      </c>
      <c r="Y45" s="31">
        <v>1738908</v>
      </c>
      <c r="Z45" s="15">
        <v>9479343</v>
      </c>
    </row>
    <row r="46" spans="1:26" ht="14.45" customHeight="1" x14ac:dyDescent="0.2">
      <c r="A46" s="8">
        <v>41</v>
      </c>
      <c r="B46" s="5" t="s">
        <v>42</v>
      </c>
      <c r="C46" s="31">
        <v>1333088</v>
      </c>
      <c r="D46" s="31">
        <v>-202904</v>
      </c>
      <c r="E46" s="31">
        <v>1130184</v>
      </c>
      <c r="F46" s="31">
        <v>26109</v>
      </c>
      <c r="G46" s="31">
        <v>-10111</v>
      </c>
      <c r="H46" s="31">
        <v>15998</v>
      </c>
      <c r="I46" s="31">
        <v>242104</v>
      </c>
      <c r="J46" s="31">
        <v>14474</v>
      </c>
      <c r="K46" s="31">
        <v>256578</v>
      </c>
      <c r="L46" s="31">
        <v>14781</v>
      </c>
      <c r="M46" s="31">
        <v>91</v>
      </c>
      <c r="N46" s="31">
        <v>14873</v>
      </c>
      <c r="O46" s="31">
        <v>23425</v>
      </c>
      <c r="P46" s="31">
        <v>-771</v>
      </c>
      <c r="Q46" s="31">
        <v>22655</v>
      </c>
      <c r="R46" s="31">
        <v>1</v>
      </c>
      <c r="S46" s="31">
        <v>1995</v>
      </c>
      <c r="T46" s="31">
        <v>4654</v>
      </c>
      <c r="U46" s="31">
        <v>18072</v>
      </c>
      <c r="V46" s="31">
        <v>4931</v>
      </c>
      <c r="W46" s="31">
        <v>4206</v>
      </c>
      <c r="X46" s="31">
        <v>0</v>
      </c>
      <c r="Y46" s="31">
        <v>281131</v>
      </c>
      <c r="Z46" s="15">
        <v>1755278</v>
      </c>
    </row>
    <row r="47" spans="1:26" ht="14.45" customHeight="1" x14ac:dyDescent="0.2">
      <c r="A47" s="8">
        <v>42</v>
      </c>
      <c r="B47" s="5" t="s">
        <v>43</v>
      </c>
      <c r="C47" s="31">
        <v>1600046</v>
      </c>
      <c r="D47" s="31">
        <v>-243366</v>
      </c>
      <c r="E47" s="31">
        <v>1356680</v>
      </c>
      <c r="F47" s="31">
        <v>31337</v>
      </c>
      <c r="G47" s="31">
        <v>-12127</v>
      </c>
      <c r="H47" s="31">
        <v>19210</v>
      </c>
      <c r="I47" s="31">
        <v>290587</v>
      </c>
      <c r="J47" s="31">
        <v>17360</v>
      </c>
      <c r="K47" s="31">
        <v>307947</v>
      </c>
      <c r="L47" s="31">
        <v>15487</v>
      </c>
      <c r="M47" s="31">
        <v>96</v>
      </c>
      <c r="N47" s="31">
        <v>15583</v>
      </c>
      <c r="O47" s="31">
        <v>28117</v>
      </c>
      <c r="P47" s="31">
        <v>-924</v>
      </c>
      <c r="Q47" s="31">
        <v>27192</v>
      </c>
      <c r="R47" s="31">
        <v>2</v>
      </c>
      <c r="S47" s="31">
        <v>1805</v>
      </c>
      <c r="T47" s="31">
        <v>4211</v>
      </c>
      <c r="U47" s="31">
        <v>21690</v>
      </c>
      <c r="V47" s="31">
        <v>5919</v>
      </c>
      <c r="W47" s="31">
        <v>5049</v>
      </c>
      <c r="X47" s="31">
        <v>0</v>
      </c>
      <c r="Y47" s="31">
        <v>187406</v>
      </c>
      <c r="Z47" s="15">
        <v>1952693</v>
      </c>
    </row>
    <row r="48" spans="1:26" ht="14.45" customHeight="1" x14ac:dyDescent="0.2">
      <c r="A48" s="8">
        <v>43</v>
      </c>
      <c r="B48" s="5" t="s">
        <v>44</v>
      </c>
      <c r="C48" s="31">
        <v>1383194</v>
      </c>
      <c r="D48" s="31">
        <v>-210093</v>
      </c>
      <c r="E48" s="31">
        <v>1173101</v>
      </c>
      <c r="F48" s="31">
        <v>27090</v>
      </c>
      <c r="G48" s="31">
        <v>-10469</v>
      </c>
      <c r="H48" s="31">
        <v>16621</v>
      </c>
      <c r="I48" s="31">
        <v>251204</v>
      </c>
      <c r="J48" s="31">
        <v>14987</v>
      </c>
      <c r="K48" s="31">
        <v>266190</v>
      </c>
      <c r="L48" s="31">
        <v>32963</v>
      </c>
      <c r="M48" s="31">
        <v>204</v>
      </c>
      <c r="N48" s="31">
        <v>33167</v>
      </c>
      <c r="O48" s="31">
        <v>24306</v>
      </c>
      <c r="P48" s="31">
        <v>-798</v>
      </c>
      <c r="Q48" s="31">
        <v>23508</v>
      </c>
      <c r="R48" s="31">
        <v>1</v>
      </c>
      <c r="S48" s="31">
        <v>4201</v>
      </c>
      <c r="T48" s="31">
        <v>9802</v>
      </c>
      <c r="U48" s="31">
        <v>18751</v>
      </c>
      <c r="V48" s="31">
        <v>5117</v>
      </c>
      <c r="W48" s="31">
        <v>4364</v>
      </c>
      <c r="X48" s="31">
        <v>35075</v>
      </c>
      <c r="Y48" s="31">
        <v>242540</v>
      </c>
      <c r="Z48" s="15">
        <v>1832438</v>
      </c>
    </row>
    <row r="49" spans="1:26" ht="14.45" customHeight="1" x14ac:dyDescent="0.2">
      <c r="A49" s="8">
        <v>44</v>
      </c>
      <c r="B49" s="5" t="s">
        <v>45</v>
      </c>
      <c r="C49" s="31">
        <v>1454572</v>
      </c>
      <c r="D49" s="31">
        <v>-220799</v>
      </c>
      <c r="E49" s="31">
        <v>1233773</v>
      </c>
      <c r="F49" s="31">
        <v>28488</v>
      </c>
      <c r="G49" s="31">
        <v>-11003</v>
      </c>
      <c r="H49" s="31">
        <v>17486</v>
      </c>
      <c r="I49" s="31">
        <v>264167</v>
      </c>
      <c r="J49" s="31">
        <v>15750</v>
      </c>
      <c r="K49" s="31">
        <v>279917</v>
      </c>
      <c r="L49" s="31">
        <v>64427</v>
      </c>
      <c r="M49" s="31">
        <v>398</v>
      </c>
      <c r="N49" s="31">
        <v>64826</v>
      </c>
      <c r="O49" s="31">
        <v>25560</v>
      </c>
      <c r="P49" s="31">
        <v>-839</v>
      </c>
      <c r="Q49" s="31">
        <v>24722</v>
      </c>
      <c r="R49" s="31">
        <v>1</v>
      </c>
      <c r="S49" s="31">
        <v>6609</v>
      </c>
      <c r="T49" s="31">
        <v>15422</v>
      </c>
      <c r="U49" s="31">
        <v>19718</v>
      </c>
      <c r="V49" s="31">
        <v>5381</v>
      </c>
      <c r="W49" s="31">
        <v>4590</v>
      </c>
      <c r="X49" s="31">
        <v>30038</v>
      </c>
      <c r="Y49" s="31">
        <v>307713</v>
      </c>
      <c r="Z49" s="15">
        <v>2010195</v>
      </c>
    </row>
    <row r="50" spans="1:26" ht="14.45" customHeight="1" x14ac:dyDescent="0.2">
      <c r="A50" s="8">
        <v>45</v>
      </c>
      <c r="B50" s="5" t="s">
        <v>46</v>
      </c>
      <c r="C50" s="31">
        <v>4333606</v>
      </c>
      <c r="D50" s="31">
        <v>-641597</v>
      </c>
      <c r="E50" s="31">
        <v>3692009</v>
      </c>
      <c r="F50" s="31">
        <v>84875</v>
      </c>
      <c r="G50" s="31">
        <v>-31971</v>
      </c>
      <c r="H50" s="31">
        <v>52904</v>
      </c>
      <c r="I50" s="31">
        <v>787032</v>
      </c>
      <c r="J50" s="31">
        <v>45767</v>
      </c>
      <c r="K50" s="31">
        <v>832799</v>
      </c>
      <c r="L50" s="31">
        <v>496960</v>
      </c>
      <c r="M50" s="31">
        <v>3072</v>
      </c>
      <c r="N50" s="31">
        <v>500032</v>
      </c>
      <c r="O50" s="31">
        <v>76151</v>
      </c>
      <c r="P50" s="31">
        <v>-2437</v>
      </c>
      <c r="Q50" s="31">
        <v>73715</v>
      </c>
      <c r="R50" s="31">
        <v>4</v>
      </c>
      <c r="S50" s="31">
        <v>68719</v>
      </c>
      <c r="T50" s="31">
        <v>160344</v>
      </c>
      <c r="U50" s="31">
        <v>58747</v>
      </c>
      <c r="V50" s="31">
        <v>16030</v>
      </c>
      <c r="W50" s="31">
        <v>13674</v>
      </c>
      <c r="X50" s="31">
        <v>176492</v>
      </c>
      <c r="Y50" s="31">
        <v>1810797</v>
      </c>
      <c r="Z50" s="15">
        <v>7456266</v>
      </c>
    </row>
    <row r="51" spans="1:26" ht="14.45" customHeight="1" x14ac:dyDescent="0.2">
      <c r="A51" s="8">
        <v>46</v>
      </c>
      <c r="B51" s="5" t="s">
        <v>47</v>
      </c>
      <c r="C51" s="31">
        <v>1555531</v>
      </c>
      <c r="D51" s="31">
        <v>-236889</v>
      </c>
      <c r="E51" s="31">
        <v>1318642</v>
      </c>
      <c r="F51" s="31">
        <v>30465</v>
      </c>
      <c r="G51" s="31">
        <v>-11804</v>
      </c>
      <c r="H51" s="31">
        <v>18661</v>
      </c>
      <c r="I51" s="31">
        <v>282502</v>
      </c>
      <c r="J51" s="31">
        <v>16898</v>
      </c>
      <c r="K51" s="31">
        <v>299400</v>
      </c>
      <c r="L51" s="31">
        <v>0</v>
      </c>
      <c r="M51" s="31">
        <v>0</v>
      </c>
      <c r="N51" s="31">
        <v>0</v>
      </c>
      <c r="O51" s="31">
        <v>27334</v>
      </c>
      <c r="P51" s="31">
        <v>-900</v>
      </c>
      <c r="Q51" s="31">
        <v>26435</v>
      </c>
      <c r="R51" s="31">
        <v>2</v>
      </c>
      <c r="S51" s="31">
        <v>11132</v>
      </c>
      <c r="T51" s="31">
        <v>25975</v>
      </c>
      <c r="U51" s="31">
        <v>21087</v>
      </c>
      <c r="V51" s="31">
        <v>5754</v>
      </c>
      <c r="W51" s="31">
        <v>4908</v>
      </c>
      <c r="X51" s="31">
        <v>0</v>
      </c>
      <c r="Y51" s="31">
        <v>1349721</v>
      </c>
      <c r="Z51" s="15">
        <v>3081717</v>
      </c>
    </row>
    <row r="52" spans="1:26" ht="14.45" customHeight="1" x14ac:dyDescent="0.2">
      <c r="A52" s="8">
        <v>47</v>
      </c>
      <c r="B52" s="5" t="s">
        <v>48</v>
      </c>
      <c r="C52" s="31">
        <v>1397548</v>
      </c>
      <c r="D52" s="31">
        <v>-212729</v>
      </c>
      <c r="E52" s="31">
        <v>1184819</v>
      </c>
      <c r="F52" s="31">
        <v>27371</v>
      </c>
      <c r="G52" s="31">
        <v>-10600</v>
      </c>
      <c r="H52" s="31">
        <v>16771</v>
      </c>
      <c r="I52" s="31">
        <v>253811</v>
      </c>
      <c r="J52" s="31">
        <v>15175</v>
      </c>
      <c r="K52" s="31">
        <v>268985</v>
      </c>
      <c r="L52" s="31">
        <v>42977</v>
      </c>
      <c r="M52" s="31">
        <v>266</v>
      </c>
      <c r="N52" s="31">
        <v>43243</v>
      </c>
      <c r="O52" s="31">
        <v>24558</v>
      </c>
      <c r="P52" s="31">
        <v>-808</v>
      </c>
      <c r="Q52" s="31">
        <v>23750</v>
      </c>
      <c r="R52" s="31">
        <v>1</v>
      </c>
      <c r="S52" s="31">
        <v>6813</v>
      </c>
      <c r="T52" s="31">
        <v>15897</v>
      </c>
      <c r="U52" s="31">
        <v>18945</v>
      </c>
      <c r="V52" s="31">
        <v>5170</v>
      </c>
      <c r="W52" s="31">
        <v>4410</v>
      </c>
      <c r="X52" s="31">
        <v>0</v>
      </c>
      <c r="Y52" s="31">
        <v>451427</v>
      </c>
      <c r="Z52" s="15">
        <v>2040232</v>
      </c>
    </row>
    <row r="53" spans="1:26" ht="14.45" customHeight="1" x14ac:dyDescent="0.2">
      <c r="A53" s="8">
        <v>48</v>
      </c>
      <c r="B53" s="5" t="s">
        <v>49</v>
      </c>
      <c r="C53" s="31">
        <v>4150054</v>
      </c>
      <c r="D53" s="31">
        <v>-624683</v>
      </c>
      <c r="E53" s="31">
        <v>3525370</v>
      </c>
      <c r="F53" s="31">
        <v>81280</v>
      </c>
      <c r="G53" s="31">
        <v>-31128</v>
      </c>
      <c r="H53" s="31">
        <v>50151</v>
      </c>
      <c r="I53" s="31">
        <v>753697</v>
      </c>
      <c r="J53" s="31">
        <v>44561</v>
      </c>
      <c r="K53" s="31">
        <v>798258</v>
      </c>
      <c r="L53" s="31">
        <v>240278</v>
      </c>
      <c r="M53" s="31">
        <v>1485</v>
      </c>
      <c r="N53" s="31">
        <v>241763</v>
      </c>
      <c r="O53" s="31">
        <v>72926</v>
      </c>
      <c r="P53" s="31">
        <v>-2373</v>
      </c>
      <c r="Q53" s="31">
        <v>70553</v>
      </c>
      <c r="R53" s="31">
        <v>4</v>
      </c>
      <c r="S53" s="31">
        <v>34797</v>
      </c>
      <c r="T53" s="31">
        <v>81192</v>
      </c>
      <c r="U53" s="31">
        <v>56259</v>
      </c>
      <c r="V53" s="31">
        <v>15351</v>
      </c>
      <c r="W53" s="31">
        <v>13095</v>
      </c>
      <c r="X53" s="31">
        <v>0</v>
      </c>
      <c r="Y53" s="31">
        <v>1215454</v>
      </c>
      <c r="Z53" s="15">
        <v>6102248</v>
      </c>
    </row>
    <row r="54" spans="1:26" ht="14.45" customHeight="1" x14ac:dyDescent="0.2">
      <c r="A54" s="8">
        <v>49</v>
      </c>
      <c r="B54" s="5" t="s">
        <v>50</v>
      </c>
      <c r="C54" s="31">
        <v>1401133</v>
      </c>
      <c r="D54" s="31">
        <v>-213186</v>
      </c>
      <c r="E54" s="31">
        <v>1187947</v>
      </c>
      <c r="F54" s="31">
        <v>27441</v>
      </c>
      <c r="G54" s="31">
        <v>-10623</v>
      </c>
      <c r="H54" s="31">
        <v>16818</v>
      </c>
      <c r="I54" s="31">
        <v>254462</v>
      </c>
      <c r="J54" s="31">
        <v>15207</v>
      </c>
      <c r="K54" s="31">
        <v>269669</v>
      </c>
      <c r="L54" s="31">
        <v>35382</v>
      </c>
      <c r="M54" s="31">
        <v>219</v>
      </c>
      <c r="N54" s="31">
        <v>35601</v>
      </c>
      <c r="O54" s="31">
        <v>24621</v>
      </c>
      <c r="P54" s="31">
        <v>-810</v>
      </c>
      <c r="Q54" s="31">
        <v>23811</v>
      </c>
      <c r="R54" s="31">
        <v>1</v>
      </c>
      <c r="S54" s="31">
        <v>4224</v>
      </c>
      <c r="T54" s="31">
        <v>9856</v>
      </c>
      <c r="U54" s="31">
        <v>18994</v>
      </c>
      <c r="V54" s="31">
        <v>5183</v>
      </c>
      <c r="W54" s="31">
        <v>4421</v>
      </c>
      <c r="X54" s="31">
        <v>0</v>
      </c>
      <c r="Y54" s="31">
        <v>329131</v>
      </c>
      <c r="Z54" s="15">
        <v>1905657</v>
      </c>
    </row>
    <row r="55" spans="1:26" ht="14.45" customHeight="1" x14ac:dyDescent="0.2">
      <c r="A55" s="9">
        <v>50</v>
      </c>
      <c r="B55" s="4" t="s">
        <v>51</v>
      </c>
      <c r="C55" s="31">
        <v>7391813</v>
      </c>
      <c r="D55" s="31">
        <v>-1103795</v>
      </c>
      <c r="E55" s="31">
        <v>6288018</v>
      </c>
      <c r="F55" s="31">
        <v>144770</v>
      </c>
      <c r="G55" s="31">
        <v>-55003</v>
      </c>
      <c r="H55" s="31">
        <v>89768</v>
      </c>
      <c r="I55" s="31">
        <v>1342437</v>
      </c>
      <c r="J55" s="31">
        <v>78738</v>
      </c>
      <c r="K55" s="31">
        <v>1421175</v>
      </c>
      <c r="L55" s="31">
        <v>839063</v>
      </c>
      <c r="M55" s="31">
        <v>5186</v>
      </c>
      <c r="N55" s="31">
        <v>844249</v>
      </c>
      <c r="O55" s="31">
        <v>129891</v>
      </c>
      <c r="P55" s="31">
        <v>-4192</v>
      </c>
      <c r="Q55" s="31">
        <v>125699</v>
      </c>
      <c r="R55" s="31">
        <v>7</v>
      </c>
      <c r="S55" s="31">
        <v>100739</v>
      </c>
      <c r="T55" s="31">
        <v>235058</v>
      </c>
      <c r="U55" s="31">
        <v>100204</v>
      </c>
      <c r="V55" s="31">
        <v>27343</v>
      </c>
      <c r="W55" s="31">
        <v>23323</v>
      </c>
      <c r="X55" s="31">
        <v>525234</v>
      </c>
      <c r="Y55" s="31">
        <v>2482884</v>
      </c>
      <c r="Z55" s="15">
        <v>12263701</v>
      </c>
    </row>
    <row r="56" spans="1:26" ht="14.45" customHeight="1" x14ac:dyDescent="0.2">
      <c r="A56" s="8">
        <v>51</v>
      </c>
      <c r="B56" s="5" t="s">
        <v>52</v>
      </c>
      <c r="C56" s="31">
        <v>1933623</v>
      </c>
      <c r="D56" s="31">
        <v>-293121</v>
      </c>
      <c r="E56" s="31">
        <v>1640502</v>
      </c>
      <c r="F56" s="31">
        <v>37870</v>
      </c>
      <c r="G56" s="31">
        <v>-14606</v>
      </c>
      <c r="H56" s="31">
        <v>23264</v>
      </c>
      <c r="I56" s="31">
        <v>351168</v>
      </c>
      <c r="J56" s="31">
        <v>20909</v>
      </c>
      <c r="K56" s="31">
        <v>372077</v>
      </c>
      <c r="L56" s="31">
        <v>125252</v>
      </c>
      <c r="M56" s="31">
        <v>774</v>
      </c>
      <c r="N56" s="31">
        <v>126026</v>
      </c>
      <c r="O56" s="31">
        <v>33978</v>
      </c>
      <c r="P56" s="31">
        <v>-1113</v>
      </c>
      <c r="Q56" s="31">
        <v>32865</v>
      </c>
      <c r="R56" s="31">
        <v>2</v>
      </c>
      <c r="S56" s="31">
        <v>12451</v>
      </c>
      <c r="T56" s="31">
        <v>29053</v>
      </c>
      <c r="U56" s="31">
        <v>26212</v>
      </c>
      <c r="V56" s="31">
        <v>7153</v>
      </c>
      <c r="W56" s="31">
        <v>6101</v>
      </c>
      <c r="X56" s="31">
        <v>0</v>
      </c>
      <c r="Y56" s="31">
        <v>572026</v>
      </c>
      <c r="Z56" s="15">
        <v>2847733</v>
      </c>
    </row>
    <row r="57" spans="1:26" ht="14.45" customHeight="1" x14ac:dyDescent="0.2">
      <c r="A57" s="8">
        <v>52</v>
      </c>
      <c r="B57" s="5" t="s">
        <v>53</v>
      </c>
      <c r="C57" s="31">
        <v>4306431</v>
      </c>
      <c r="D57" s="31">
        <v>-647831</v>
      </c>
      <c r="E57" s="31">
        <v>3658600</v>
      </c>
      <c r="F57" s="31">
        <v>84342</v>
      </c>
      <c r="G57" s="31">
        <v>-32282</v>
      </c>
      <c r="H57" s="31">
        <v>52061</v>
      </c>
      <c r="I57" s="31">
        <v>782097</v>
      </c>
      <c r="J57" s="31">
        <v>46212</v>
      </c>
      <c r="K57" s="31">
        <v>828309</v>
      </c>
      <c r="L57" s="31">
        <v>278697</v>
      </c>
      <c r="M57" s="31">
        <v>1723</v>
      </c>
      <c r="N57" s="31">
        <v>280419</v>
      </c>
      <c r="O57" s="31">
        <v>75674</v>
      </c>
      <c r="P57" s="31">
        <v>-2461</v>
      </c>
      <c r="Q57" s="31">
        <v>73213</v>
      </c>
      <c r="R57" s="31">
        <v>4</v>
      </c>
      <c r="S57" s="31">
        <v>37588</v>
      </c>
      <c r="T57" s="31">
        <v>87706</v>
      </c>
      <c r="U57" s="31">
        <v>58379</v>
      </c>
      <c r="V57" s="31">
        <v>15930</v>
      </c>
      <c r="W57" s="31">
        <v>13588</v>
      </c>
      <c r="X57" s="31">
        <v>0</v>
      </c>
      <c r="Y57" s="31">
        <v>1061077</v>
      </c>
      <c r="Z57" s="15">
        <v>6166874</v>
      </c>
    </row>
    <row r="58" spans="1:26" ht="14.45" customHeight="1" x14ac:dyDescent="0.2">
      <c r="A58" s="8">
        <v>53</v>
      </c>
      <c r="B58" s="5" t="s">
        <v>54</v>
      </c>
      <c r="C58" s="31">
        <v>1366936</v>
      </c>
      <c r="D58" s="31">
        <v>-207215</v>
      </c>
      <c r="E58" s="31">
        <v>1159722</v>
      </c>
      <c r="F58" s="31">
        <v>26772</v>
      </c>
      <c r="G58" s="31">
        <v>-10326</v>
      </c>
      <c r="H58" s="31">
        <v>16446</v>
      </c>
      <c r="I58" s="31">
        <v>248251</v>
      </c>
      <c r="J58" s="31">
        <v>14781</v>
      </c>
      <c r="K58" s="31">
        <v>263032</v>
      </c>
      <c r="L58" s="31">
        <v>0</v>
      </c>
      <c r="M58" s="31">
        <v>0</v>
      </c>
      <c r="N58" s="31">
        <v>0</v>
      </c>
      <c r="O58" s="31">
        <v>24020</v>
      </c>
      <c r="P58" s="31">
        <v>-787</v>
      </c>
      <c r="Q58" s="31">
        <v>23233</v>
      </c>
      <c r="R58" s="31">
        <v>1</v>
      </c>
      <c r="S58" s="31">
        <v>7831</v>
      </c>
      <c r="T58" s="31">
        <v>18271</v>
      </c>
      <c r="U58" s="31">
        <v>18530</v>
      </c>
      <c r="V58" s="31">
        <v>5056</v>
      </c>
      <c r="W58" s="31">
        <v>4313</v>
      </c>
      <c r="X58" s="31">
        <v>0</v>
      </c>
      <c r="Y58" s="31">
        <v>373154</v>
      </c>
      <c r="Z58" s="15">
        <v>1889590</v>
      </c>
    </row>
    <row r="59" spans="1:26" ht="14.45" customHeight="1" x14ac:dyDescent="0.2">
      <c r="A59" s="8">
        <v>54</v>
      </c>
      <c r="B59" s="5" t="s">
        <v>55</v>
      </c>
      <c r="C59" s="31">
        <v>2433563</v>
      </c>
      <c r="D59" s="31">
        <v>-368103</v>
      </c>
      <c r="E59" s="31">
        <v>2065460</v>
      </c>
      <c r="F59" s="31">
        <v>47662</v>
      </c>
      <c r="G59" s="31">
        <v>-18343</v>
      </c>
      <c r="H59" s="31">
        <v>29319</v>
      </c>
      <c r="I59" s="31">
        <v>441963</v>
      </c>
      <c r="J59" s="31">
        <v>26258</v>
      </c>
      <c r="K59" s="31">
        <v>468221</v>
      </c>
      <c r="L59" s="31">
        <v>80233</v>
      </c>
      <c r="M59" s="31">
        <v>496</v>
      </c>
      <c r="N59" s="31">
        <v>80729</v>
      </c>
      <c r="O59" s="31">
        <v>42763</v>
      </c>
      <c r="P59" s="31">
        <v>-1398</v>
      </c>
      <c r="Q59" s="31">
        <v>41365</v>
      </c>
      <c r="R59" s="31">
        <v>2</v>
      </c>
      <c r="S59" s="31">
        <v>11789</v>
      </c>
      <c r="T59" s="31">
        <v>27509</v>
      </c>
      <c r="U59" s="31">
        <v>32990</v>
      </c>
      <c r="V59" s="31">
        <v>9002</v>
      </c>
      <c r="W59" s="31">
        <v>7679</v>
      </c>
      <c r="X59" s="31">
        <v>517781</v>
      </c>
      <c r="Y59" s="31">
        <v>443549</v>
      </c>
      <c r="Z59" s="15">
        <v>3735394</v>
      </c>
    </row>
    <row r="60" spans="1:26" ht="14.45" customHeight="1" x14ac:dyDescent="0.2">
      <c r="A60" s="8">
        <v>55</v>
      </c>
      <c r="B60" s="5" t="s">
        <v>56</v>
      </c>
      <c r="C60" s="31">
        <v>2007008</v>
      </c>
      <c r="D60" s="31">
        <v>-302467</v>
      </c>
      <c r="E60" s="31">
        <v>1704541</v>
      </c>
      <c r="F60" s="31">
        <v>39308</v>
      </c>
      <c r="G60" s="31">
        <v>-15072</v>
      </c>
      <c r="H60" s="31">
        <v>24236</v>
      </c>
      <c r="I60" s="31">
        <v>364495</v>
      </c>
      <c r="J60" s="31">
        <v>21576</v>
      </c>
      <c r="K60" s="31">
        <v>386071</v>
      </c>
      <c r="L60" s="31">
        <v>160503</v>
      </c>
      <c r="M60" s="31">
        <v>992</v>
      </c>
      <c r="N60" s="31">
        <v>161495</v>
      </c>
      <c r="O60" s="31">
        <v>35268</v>
      </c>
      <c r="P60" s="31">
        <v>-1149</v>
      </c>
      <c r="Q60" s="31">
        <v>34119</v>
      </c>
      <c r="R60" s="31">
        <v>2</v>
      </c>
      <c r="S60" s="31">
        <v>25702</v>
      </c>
      <c r="T60" s="31">
        <v>59972</v>
      </c>
      <c r="U60" s="31">
        <v>27207</v>
      </c>
      <c r="V60" s="31">
        <v>7424</v>
      </c>
      <c r="W60" s="31">
        <v>6333</v>
      </c>
      <c r="X60" s="31">
        <v>0</v>
      </c>
      <c r="Y60" s="31">
        <v>722322</v>
      </c>
      <c r="Z60" s="15">
        <v>3159424</v>
      </c>
    </row>
    <row r="61" spans="1:26" ht="14.45" customHeight="1" x14ac:dyDescent="0.2">
      <c r="A61" s="8">
        <v>56</v>
      </c>
      <c r="B61" s="5" t="s">
        <v>57</v>
      </c>
      <c r="C61" s="31">
        <v>1440703</v>
      </c>
      <c r="D61" s="31">
        <v>-219033</v>
      </c>
      <c r="E61" s="31">
        <v>1221670</v>
      </c>
      <c r="F61" s="31">
        <v>28216</v>
      </c>
      <c r="G61" s="31">
        <v>-10915</v>
      </c>
      <c r="H61" s="31">
        <v>17302</v>
      </c>
      <c r="I61" s="31">
        <v>261648</v>
      </c>
      <c r="J61" s="31">
        <v>15624</v>
      </c>
      <c r="K61" s="31">
        <v>277272</v>
      </c>
      <c r="L61" s="31">
        <v>22326</v>
      </c>
      <c r="M61" s="31">
        <v>138</v>
      </c>
      <c r="N61" s="31">
        <v>22464</v>
      </c>
      <c r="O61" s="31">
        <v>25316</v>
      </c>
      <c r="P61" s="31">
        <v>-832</v>
      </c>
      <c r="Q61" s="31">
        <v>24485</v>
      </c>
      <c r="R61" s="31">
        <v>1</v>
      </c>
      <c r="S61" s="31">
        <v>3185</v>
      </c>
      <c r="T61" s="31">
        <v>7432</v>
      </c>
      <c r="U61" s="31">
        <v>19530</v>
      </c>
      <c r="V61" s="31">
        <v>5329</v>
      </c>
      <c r="W61" s="31">
        <v>4546</v>
      </c>
      <c r="X61" s="31">
        <v>64893</v>
      </c>
      <c r="Y61" s="31">
        <v>214568</v>
      </c>
      <c r="Z61" s="15">
        <v>1882678</v>
      </c>
    </row>
    <row r="62" spans="1:26" ht="14.45" customHeight="1" x14ac:dyDescent="0.2">
      <c r="A62" s="8">
        <v>57</v>
      </c>
      <c r="B62" s="4" t="s">
        <v>58</v>
      </c>
      <c r="C62" s="31">
        <v>1403527</v>
      </c>
      <c r="D62" s="31">
        <v>-213491</v>
      </c>
      <c r="E62" s="31">
        <v>1190037</v>
      </c>
      <c r="F62" s="31">
        <v>27488</v>
      </c>
      <c r="G62" s="31">
        <v>-10638</v>
      </c>
      <c r="H62" s="31">
        <v>16850</v>
      </c>
      <c r="I62" s="31">
        <v>254896</v>
      </c>
      <c r="J62" s="31">
        <v>15229</v>
      </c>
      <c r="K62" s="31">
        <v>270126</v>
      </c>
      <c r="L62" s="31">
        <v>22819</v>
      </c>
      <c r="M62" s="31">
        <v>141</v>
      </c>
      <c r="N62" s="31">
        <v>22960</v>
      </c>
      <c r="O62" s="31">
        <v>24663</v>
      </c>
      <c r="P62" s="31">
        <v>-811</v>
      </c>
      <c r="Q62" s="31">
        <v>23852</v>
      </c>
      <c r="R62" s="31">
        <v>1</v>
      </c>
      <c r="S62" s="31">
        <v>3366</v>
      </c>
      <c r="T62" s="31">
        <v>7854</v>
      </c>
      <c r="U62" s="31">
        <v>19026</v>
      </c>
      <c r="V62" s="31">
        <v>5192</v>
      </c>
      <c r="W62" s="31">
        <v>4429</v>
      </c>
      <c r="X62" s="31">
        <v>0</v>
      </c>
      <c r="Y62" s="31">
        <v>229793</v>
      </c>
      <c r="Z62" s="15">
        <v>1793486</v>
      </c>
    </row>
    <row r="63" spans="1:26" ht="14.45" customHeight="1" x14ac:dyDescent="0.2">
      <c r="A63" s="8">
        <v>58</v>
      </c>
      <c r="B63" s="4" t="s">
        <v>59</v>
      </c>
      <c r="C63" s="31">
        <v>1470032</v>
      </c>
      <c r="D63" s="31">
        <v>-222768</v>
      </c>
      <c r="E63" s="31">
        <v>1247264</v>
      </c>
      <c r="F63" s="31">
        <v>28791</v>
      </c>
      <c r="G63" s="31">
        <v>-11101</v>
      </c>
      <c r="H63" s="31">
        <v>17690</v>
      </c>
      <c r="I63" s="31">
        <v>266974</v>
      </c>
      <c r="J63" s="31">
        <v>15891</v>
      </c>
      <c r="K63" s="31">
        <v>282865</v>
      </c>
      <c r="L63" s="31">
        <v>0</v>
      </c>
      <c r="M63" s="31">
        <v>0</v>
      </c>
      <c r="N63" s="31">
        <v>0</v>
      </c>
      <c r="O63" s="31">
        <v>25832</v>
      </c>
      <c r="P63" s="31">
        <v>-846</v>
      </c>
      <c r="Q63" s="31">
        <v>24986</v>
      </c>
      <c r="R63" s="31">
        <v>1</v>
      </c>
      <c r="S63" s="31">
        <v>4131</v>
      </c>
      <c r="T63" s="31">
        <v>9638</v>
      </c>
      <c r="U63" s="31">
        <v>19928</v>
      </c>
      <c r="V63" s="31">
        <v>5438</v>
      </c>
      <c r="W63" s="31">
        <v>4638</v>
      </c>
      <c r="X63" s="31">
        <v>0</v>
      </c>
      <c r="Y63" s="31">
        <v>211762</v>
      </c>
      <c r="Z63" s="15">
        <v>1828341</v>
      </c>
    </row>
    <row r="64" spans="1:26" ht="14.45" customHeight="1" x14ac:dyDescent="0.2">
      <c r="A64" s="8">
        <v>59</v>
      </c>
      <c r="B64" s="4" t="s">
        <v>60</v>
      </c>
      <c r="C64" s="31">
        <v>2730159</v>
      </c>
      <c r="D64" s="31">
        <v>-414764</v>
      </c>
      <c r="E64" s="31">
        <v>2315395</v>
      </c>
      <c r="F64" s="31">
        <v>53471</v>
      </c>
      <c r="G64" s="31">
        <v>-20668</v>
      </c>
      <c r="H64" s="31">
        <v>32803</v>
      </c>
      <c r="I64" s="31">
        <v>495828</v>
      </c>
      <c r="J64" s="31">
        <v>29587</v>
      </c>
      <c r="K64" s="31">
        <v>525414</v>
      </c>
      <c r="L64" s="31">
        <v>52347</v>
      </c>
      <c r="M64" s="31">
        <v>324</v>
      </c>
      <c r="N64" s="31">
        <v>52671</v>
      </c>
      <c r="O64" s="31">
        <v>47975</v>
      </c>
      <c r="P64" s="31">
        <v>-1575</v>
      </c>
      <c r="Q64" s="31">
        <v>46400</v>
      </c>
      <c r="R64" s="31">
        <v>3</v>
      </c>
      <c r="S64" s="31">
        <v>7667</v>
      </c>
      <c r="T64" s="31">
        <v>17889</v>
      </c>
      <c r="U64" s="31">
        <v>37010</v>
      </c>
      <c r="V64" s="31">
        <v>10099</v>
      </c>
      <c r="W64" s="31">
        <v>8614</v>
      </c>
      <c r="X64" s="31">
        <v>0</v>
      </c>
      <c r="Y64" s="31">
        <v>421338</v>
      </c>
      <c r="Z64" s="15">
        <v>3475302</v>
      </c>
    </row>
    <row r="65" spans="1:26" ht="14.45" customHeight="1" x14ac:dyDescent="0.2">
      <c r="A65" s="8">
        <v>60</v>
      </c>
      <c r="B65" s="5" t="s">
        <v>61</v>
      </c>
      <c r="C65" s="31">
        <v>4411759</v>
      </c>
      <c r="D65" s="31">
        <v>-666093</v>
      </c>
      <c r="E65" s="31">
        <v>3745667</v>
      </c>
      <c r="F65" s="31">
        <v>86405</v>
      </c>
      <c r="G65" s="31">
        <v>-33192</v>
      </c>
      <c r="H65" s="31">
        <v>53214</v>
      </c>
      <c r="I65" s="31">
        <v>801225</v>
      </c>
      <c r="J65" s="31">
        <v>47515</v>
      </c>
      <c r="K65" s="31">
        <v>848740</v>
      </c>
      <c r="L65" s="31">
        <v>134593</v>
      </c>
      <c r="M65" s="31">
        <v>832</v>
      </c>
      <c r="N65" s="31">
        <v>135424</v>
      </c>
      <c r="O65" s="31">
        <v>77525</v>
      </c>
      <c r="P65" s="31">
        <v>-2530</v>
      </c>
      <c r="Q65" s="31">
        <v>74995</v>
      </c>
      <c r="R65" s="31">
        <v>4</v>
      </c>
      <c r="S65" s="31">
        <v>17745</v>
      </c>
      <c r="T65" s="31">
        <v>41404</v>
      </c>
      <c r="U65" s="31">
        <v>59806</v>
      </c>
      <c r="V65" s="31">
        <v>16319</v>
      </c>
      <c r="W65" s="31">
        <v>13920</v>
      </c>
      <c r="X65" s="31">
        <v>76517</v>
      </c>
      <c r="Y65" s="31">
        <v>668577</v>
      </c>
      <c r="Z65" s="15">
        <v>5752333</v>
      </c>
    </row>
    <row r="66" spans="1:26" ht="14.45" customHeight="1" x14ac:dyDescent="0.2">
      <c r="A66" s="8">
        <v>61</v>
      </c>
      <c r="B66" s="5" t="s">
        <v>62</v>
      </c>
      <c r="C66" s="31">
        <v>1454785</v>
      </c>
      <c r="D66" s="31">
        <v>-220019</v>
      </c>
      <c r="E66" s="31">
        <v>1234767</v>
      </c>
      <c r="F66" s="31">
        <v>28492</v>
      </c>
      <c r="G66" s="31">
        <v>-10964</v>
      </c>
      <c r="H66" s="31">
        <v>17529</v>
      </c>
      <c r="I66" s="31">
        <v>264205</v>
      </c>
      <c r="J66" s="31">
        <v>15695</v>
      </c>
      <c r="K66" s="31">
        <v>279900</v>
      </c>
      <c r="L66" s="31">
        <v>47303</v>
      </c>
      <c r="M66" s="31">
        <v>292</v>
      </c>
      <c r="N66" s="31">
        <v>47595</v>
      </c>
      <c r="O66" s="31">
        <v>25564</v>
      </c>
      <c r="P66" s="31">
        <v>-836</v>
      </c>
      <c r="Q66" s="31">
        <v>24728</v>
      </c>
      <c r="R66" s="31">
        <v>1</v>
      </c>
      <c r="S66" s="31">
        <v>5808</v>
      </c>
      <c r="T66" s="31">
        <v>13552</v>
      </c>
      <c r="U66" s="31">
        <v>19721</v>
      </c>
      <c r="V66" s="31">
        <v>5381</v>
      </c>
      <c r="W66" s="31">
        <v>4590</v>
      </c>
      <c r="X66" s="31">
        <v>0</v>
      </c>
      <c r="Y66" s="31">
        <v>277527</v>
      </c>
      <c r="Z66" s="15">
        <v>1931101</v>
      </c>
    </row>
    <row r="67" spans="1:26" ht="14.45" customHeight="1" x14ac:dyDescent="0.2">
      <c r="A67" s="8">
        <v>62</v>
      </c>
      <c r="B67" s="5" t="s">
        <v>63</v>
      </c>
      <c r="C67" s="31">
        <v>1830071</v>
      </c>
      <c r="D67" s="31">
        <v>-276701</v>
      </c>
      <c r="E67" s="31">
        <v>1553370</v>
      </c>
      <c r="F67" s="31">
        <v>35842</v>
      </c>
      <c r="G67" s="31">
        <v>-13788</v>
      </c>
      <c r="H67" s="31">
        <v>22054</v>
      </c>
      <c r="I67" s="31">
        <v>332362</v>
      </c>
      <c r="J67" s="31">
        <v>19738</v>
      </c>
      <c r="K67" s="31">
        <v>352100</v>
      </c>
      <c r="L67" s="31">
        <v>0</v>
      </c>
      <c r="M67" s="31">
        <v>0</v>
      </c>
      <c r="N67" s="31">
        <v>0</v>
      </c>
      <c r="O67" s="31">
        <v>32159</v>
      </c>
      <c r="P67" s="31">
        <v>-1051</v>
      </c>
      <c r="Q67" s="31">
        <v>31108</v>
      </c>
      <c r="R67" s="31">
        <v>2</v>
      </c>
      <c r="S67" s="31">
        <v>5231</v>
      </c>
      <c r="T67" s="31">
        <v>12205</v>
      </c>
      <c r="U67" s="31">
        <v>24809</v>
      </c>
      <c r="V67" s="31">
        <v>6770</v>
      </c>
      <c r="W67" s="31">
        <v>5774</v>
      </c>
      <c r="X67" s="31">
        <v>0</v>
      </c>
      <c r="Y67" s="31">
        <v>319947</v>
      </c>
      <c r="Z67" s="15">
        <v>2333367</v>
      </c>
    </row>
    <row r="68" spans="1:26" ht="14.45" customHeight="1" x14ac:dyDescent="0.2">
      <c r="A68" s="8">
        <v>63</v>
      </c>
      <c r="B68" s="5" t="s">
        <v>64</v>
      </c>
      <c r="C68" s="31">
        <v>4828988</v>
      </c>
      <c r="D68" s="31">
        <v>-729733</v>
      </c>
      <c r="E68" s="31">
        <v>4099254</v>
      </c>
      <c r="F68" s="31">
        <v>94577</v>
      </c>
      <c r="G68" s="31">
        <v>-36363</v>
      </c>
      <c r="H68" s="31">
        <v>58214</v>
      </c>
      <c r="I68" s="31">
        <v>876999</v>
      </c>
      <c r="J68" s="31">
        <v>52055</v>
      </c>
      <c r="K68" s="31">
        <v>929053</v>
      </c>
      <c r="L68" s="31">
        <v>374432</v>
      </c>
      <c r="M68" s="31">
        <v>2314</v>
      </c>
      <c r="N68" s="31">
        <v>376747</v>
      </c>
      <c r="O68" s="31">
        <v>84856</v>
      </c>
      <c r="P68" s="31">
        <v>-2772</v>
      </c>
      <c r="Q68" s="31">
        <v>82085</v>
      </c>
      <c r="R68" s="31">
        <v>5</v>
      </c>
      <c r="S68" s="31">
        <v>45751</v>
      </c>
      <c r="T68" s="31">
        <v>106753</v>
      </c>
      <c r="U68" s="31">
        <v>65462</v>
      </c>
      <c r="V68" s="31">
        <v>17863</v>
      </c>
      <c r="W68" s="31">
        <v>15237</v>
      </c>
      <c r="X68" s="31">
        <v>3951</v>
      </c>
      <c r="Y68" s="31">
        <v>1378934</v>
      </c>
      <c r="Z68" s="15">
        <v>7179309</v>
      </c>
    </row>
    <row r="69" spans="1:26" ht="14.45" customHeight="1" x14ac:dyDescent="0.2">
      <c r="A69" s="8">
        <v>64</v>
      </c>
      <c r="B69" s="5" t="s">
        <v>65</v>
      </c>
      <c r="C69" s="31">
        <v>1749264</v>
      </c>
      <c r="D69" s="31">
        <v>-265602</v>
      </c>
      <c r="E69" s="31">
        <v>1483662</v>
      </c>
      <c r="F69" s="31">
        <v>34260</v>
      </c>
      <c r="G69" s="31">
        <v>-13235</v>
      </c>
      <c r="H69" s="31">
        <v>21025</v>
      </c>
      <c r="I69" s="31">
        <v>317686</v>
      </c>
      <c r="J69" s="31">
        <v>18946</v>
      </c>
      <c r="K69" s="31">
        <v>336632</v>
      </c>
      <c r="L69" s="31">
        <v>65138</v>
      </c>
      <c r="M69" s="31">
        <v>403</v>
      </c>
      <c r="N69" s="31">
        <v>65540</v>
      </c>
      <c r="O69" s="31">
        <v>30739</v>
      </c>
      <c r="P69" s="31">
        <v>-1009</v>
      </c>
      <c r="Q69" s="31">
        <v>29730</v>
      </c>
      <c r="R69" s="31">
        <v>2</v>
      </c>
      <c r="S69" s="31">
        <v>8151</v>
      </c>
      <c r="T69" s="31">
        <v>19018</v>
      </c>
      <c r="U69" s="31">
        <v>23713</v>
      </c>
      <c r="V69" s="31">
        <v>6471</v>
      </c>
      <c r="W69" s="31">
        <v>5519</v>
      </c>
      <c r="X69" s="31">
        <v>0</v>
      </c>
      <c r="Y69" s="31">
        <v>463139</v>
      </c>
      <c r="Z69" s="15">
        <v>2462602</v>
      </c>
    </row>
    <row r="70" spans="1:26" ht="14.45" customHeight="1" x14ac:dyDescent="0.2">
      <c r="A70" s="8">
        <v>65</v>
      </c>
      <c r="B70" s="5" t="s">
        <v>66</v>
      </c>
      <c r="C70" s="31">
        <v>2320120</v>
      </c>
      <c r="D70" s="31">
        <v>-352039</v>
      </c>
      <c r="E70" s="31">
        <v>1968080</v>
      </c>
      <c r="F70" s="31">
        <v>45440</v>
      </c>
      <c r="G70" s="31">
        <v>-17542</v>
      </c>
      <c r="H70" s="31">
        <v>27898</v>
      </c>
      <c r="I70" s="31">
        <v>421360</v>
      </c>
      <c r="J70" s="31">
        <v>25112</v>
      </c>
      <c r="K70" s="31">
        <v>446472</v>
      </c>
      <c r="L70" s="31">
        <v>177666</v>
      </c>
      <c r="M70" s="31">
        <v>1098</v>
      </c>
      <c r="N70" s="31">
        <v>178764</v>
      </c>
      <c r="O70" s="31">
        <v>40770</v>
      </c>
      <c r="P70" s="31">
        <v>-1337</v>
      </c>
      <c r="Q70" s="31">
        <v>39433</v>
      </c>
      <c r="R70" s="31">
        <v>2</v>
      </c>
      <c r="S70" s="31">
        <v>26111</v>
      </c>
      <c r="T70" s="31">
        <v>60927</v>
      </c>
      <c r="U70" s="31">
        <v>31452</v>
      </c>
      <c r="V70" s="31">
        <v>8582</v>
      </c>
      <c r="W70" s="31">
        <v>7321</v>
      </c>
      <c r="X70" s="31">
        <v>0</v>
      </c>
      <c r="Y70" s="31">
        <v>2410029</v>
      </c>
      <c r="Z70" s="15">
        <v>5205072</v>
      </c>
    </row>
    <row r="71" spans="1:26" ht="14.45" customHeight="1" x14ac:dyDescent="0.2">
      <c r="A71" s="8">
        <v>66</v>
      </c>
      <c r="B71" s="5" t="s">
        <v>67</v>
      </c>
      <c r="C71" s="31">
        <v>1654093</v>
      </c>
      <c r="D71" s="31">
        <v>-251865</v>
      </c>
      <c r="E71" s="31">
        <v>1402228</v>
      </c>
      <c r="F71" s="31">
        <v>32396</v>
      </c>
      <c r="G71" s="31">
        <v>-12551</v>
      </c>
      <c r="H71" s="31">
        <v>19845</v>
      </c>
      <c r="I71" s="31">
        <v>300402</v>
      </c>
      <c r="J71" s="31">
        <v>17967</v>
      </c>
      <c r="K71" s="31">
        <v>318369</v>
      </c>
      <c r="L71" s="31">
        <v>84990</v>
      </c>
      <c r="M71" s="31">
        <v>525</v>
      </c>
      <c r="N71" s="31">
        <v>85515</v>
      </c>
      <c r="O71" s="31">
        <v>29066</v>
      </c>
      <c r="P71" s="31">
        <v>-957</v>
      </c>
      <c r="Q71" s="31">
        <v>28110</v>
      </c>
      <c r="R71" s="31">
        <v>2</v>
      </c>
      <c r="S71" s="31">
        <v>9977</v>
      </c>
      <c r="T71" s="31">
        <v>23280</v>
      </c>
      <c r="U71" s="31">
        <v>22423</v>
      </c>
      <c r="V71" s="31">
        <v>6119</v>
      </c>
      <c r="W71" s="31">
        <v>5219</v>
      </c>
      <c r="X71" s="31">
        <v>0</v>
      </c>
      <c r="Y71" s="31">
        <v>1297711</v>
      </c>
      <c r="Z71" s="15">
        <v>3218797</v>
      </c>
    </row>
    <row r="72" spans="1:26" ht="14.45" customHeight="1" x14ac:dyDescent="0.2">
      <c r="A72" s="8">
        <v>67</v>
      </c>
      <c r="B72" s="5" t="s">
        <v>68</v>
      </c>
      <c r="C72" s="31">
        <v>1790344</v>
      </c>
      <c r="D72" s="31">
        <v>-271642</v>
      </c>
      <c r="E72" s="31">
        <v>1518702</v>
      </c>
      <c r="F72" s="31">
        <v>35064</v>
      </c>
      <c r="G72" s="31">
        <v>-13536</v>
      </c>
      <c r="H72" s="31">
        <v>21528</v>
      </c>
      <c r="I72" s="31">
        <v>325147</v>
      </c>
      <c r="J72" s="31">
        <v>19377</v>
      </c>
      <c r="K72" s="31">
        <v>344524</v>
      </c>
      <c r="L72" s="31">
        <v>62831</v>
      </c>
      <c r="M72" s="31">
        <v>388</v>
      </c>
      <c r="N72" s="31">
        <v>63219</v>
      </c>
      <c r="O72" s="31">
        <v>31460</v>
      </c>
      <c r="P72" s="31">
        <v>-1032</v>
      </c>
      <c r="Q72" s="31">
        <v>30429</v>
      </c>
      <c r="R72" s="31">
        <v>2</v>
      </c>
      <c r="S72" s="31">
        <v>7316</v>
      </c>
      <c r="T72" s="31">
        <v>17070</v>
      </c>
      <c r="U72" s="31">
        <v>24270</v>
      </c>
      <c r="V72" s="31">
        <v>6623</v>
      </c>
      <c r="W72" s="31">
        <v>5649</v>
      </c>
      <c r="X72" s="31">
        <v>0</v>
      </c>
      <c r="Y72" s="31">
        <v>343268</v>
      </c>
      <c r="Z72" s="15">
        <v>2382600</v>
      </c>
    </row>
    <row r="73" spans="1:26" ht="14.45" customHeight="1" x14ac:dyDescent="0.2">
      <c r="A73" s="8"/>
      <c r="B73" s="5"/>
    </row>
    <row r="74" spans="1:26" s="25" customFormat="1" ht="14.45" customHeight="1" x14ac:dyDescent="0.2">
      <c r="B74" s="26" t="s">
        <v>69</v>
      </c>
      <c r="C74" s="32">
        <v>563349118</v>
      </c>
      <c r="D74" s="32">
        <v>-79825849</v>
      </c>
      <c r="E74" s="32">
        <v>483523269</v>
      </c>
      <c r="F74" s="32">
        <v>11033314</v>
      </c>
      <c r="G74" s="32">
        <v>-3977750</v>
      </c>
      <c r="H74" s="32">
        <v>7055564</v>
      </c>
      <c r="I74" s="32">
        <v>102310578</v>
      </c>
      <c r="J74" s="32">
        <v>5694277</v>
      </c>
      <c r="K74" s="32">
        <v>108004855</v>
      </c>
      <c r="L74" s="32">
        <v>42358724</v>
      </c>
      <c r="M74" s="32">
        <v>261812</v>
      </c>
      <c r="N74" s="32">
        <v>42620536</v>
      </c>
      <c r="O74" s="32">
        <v>9899345</v>
      </c>
      <c r="P74" s="32">
        <v>-303189</v>
      </c>
      <c r="Q74" s="32">
        <v>9596156</v>
      </c>
      <c r="R74" s="32">
        <v>553</v>
      </c>
      <c r="S74" s="32">
        <v>5732870</v>
      </c>
      <c r="T74" s="32">
        <v>13376696</v>
      </c>
      <c r="U74" s="32">
        <v>7636835</v>
      </c>
      <c r="V74" s="32">
        <v>2083869</v>
      </c>
      <c r="W74" s="32">
        <v>1777528</v>
      </c>
      <c r="X74" s="32">
        <v>86663144</v>
      </c>
      <c r="Y74" s="32">
        <v>147988784</v>
      </c>
      <c r="Z74" s="27">
        <v>916060657</v>
      </c>
    </row>
    <row r="75" spans="1:26" x14ac:dyDescent="0.2">
      <c r="B75" s="7"/>
      <c r="C75" s="17"/>
      <c r="D75" s="17"/>
      <c r="E75" s="17"/>
      <c r="F75" s="17"/>
      <c r="G75" s="18"/>
      <c r="H75" s="18"/>
      <c r="I75" s="18"/>
      <c r="J75" s="17"/>
      <c r="K75" s="17"/>
      <c r="L75" s="17"/>
      <c r="M75" s="17"/>
      <c r="N75" s="19"/>
      <c r="O75" s="19"/>
      <c r="P75" s="19"/>
      <c r="Q75" s="19"/>
      <c r="R75" s="19"/>
      <c r="S75" s="19"/>
      <c r="T75" s="17"/>
      <c r="U75" s="17"/>
      <c r="V75" s="18"/>
      <c r="W75" s="18"/>
      <c r="X75" s="18"/>
    </row>
    <row r="76" spans="1:26" x14ac:dyDescent="0.2">
      <c r="B76" s="2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</row>
    <row r="77" spans="1:26" x14ac:dyDescent="0.2">
      <c r="B77" s="2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</row>
    <row r="78" spans="1:26" x14ac:dyDescent="0.2">
      <c r="B78" s="2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</row>
    <row r="79" spans="1:26" x14ac:dyDescent="0.2">
      <c r="B79" s="2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</row>
    <row r="80" spans="1:26" x14ac:dyDescent="0.2">
      <c r="B80" s="2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21"/>
      <c r="W80" s="16"/>
      <c r="X80" s="16"/>
    </row>
    <row r="81" spans="2:20" x14ac:dyDescent="0.2">
      <c r="B81" s="2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</row>
    <row r="82" spans="2:20" x14ac:dyDescent="0.2">
      <c r="B82" s="2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</row>
    <row r="83" spans="2:20" x14ac:dyDescent="0.2">
      <c r="B83" s="2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</row>
    <row r="84" spans="2:20" x14ac:dyDescent="0.2">
      <c r="B84" s="2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</row>
    <row r="85" spans="2:20" x14ac:dyDescent="0.2">
      <c r="B85" s="2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</row>
    <row r="86" spans="2:20" x14ac:dyDescent="0.2">
      <c r="B86" s="2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</row>
  </sheetData>
  <mergeCells count="4">
    <mergeCell ref="A1:Z1"/>
    <mergeCell ref="A2:Z2"/>
    <mergeCell ref="A3:Z3"/>
    <mergeCell ref="A4:Z4"/>
  </mergeCells>
  <printOptions horizontalCentered="1"/>
  <pageMargins left="0.19685039370078741" right="0.19685039370078741" top="0.19685039370078741" bottom="0.39370078740157483" header="0.78740157480314965" footer="0.98425196850393704"/>
  <pageSetup scale="45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E1:M68"/>
  <sheetViews>
    <sheetView topLeftCell="B21" workbookViewId="0">
      <selection activeCell="M2" sqref="M2:M68"/>
    </sheetView>
  </sheetViews>
  <sheetFormatPr baseColWidth="10" defaultRowHeight="12.75" x14ac:dyDescent="0.2"/>
  <cols>
    <col min="1" max="16384" width="11.42578125" style="1"/>
  </cols>
  <sheetData>
    <row r="1" spans="5:13" x14ac:dyDescent="0.2">
      <c r="F1" s="1">
        <v>70</v>
      </c>
      <c r="L1" s="1">
        <v>30</v>
      </c>
    </row>
    <row r="2" spans="5:13" x14ac:dyDescent="0.2">
      <c r="E2" s="1">
        <v>0.51108449873389394</v>
      </c>
      <c r="F2" s="1">
        <v>26927.63743616188</v>
      </c>
      <c r="G2" s="1">
        <f t="shared" ref="G2:G33" si="0">+E2+F2</f>
        <v>26928.148520660612</v>
      </c>
      <c r="K2" s="1">
        <v>0.51443399999999995</v>
      </c>
      <c r="L2" s="1">
        <v>10077.694506906157</v>
      </c>
      <c r="M2" s="1">
        <f>+K2+L2</f>
        <v>10078.208940906157</v>
      </c>
    </row>
    <row r="3" spans="5:13" x14ac:dyDescent="0.2">
      <c r="E3" s="1">
        <v>1.0069194202060747</v>
      </c>
      <c r="F3" s="1">
        <v>53051.816562444648</v>
      </c>
      <c r="G3" s="1">
        <f t="shared" si="0"/>
        <v>53052.823481864856</v>
      </c>
      <c r="K3" s="1">
        <v>0.45245399999999997</v>
      </c>
      <c r="L3" s="1">
        <v>8571.9914008582073</v>
      </c>
      <c r="M3" s="1">
        <f t="shared" ref="M3:M66" si="1">+K3+L3</f>
        <v>8572.4438548582075</v>
      </c>
    </row>
    <row r="4" spans="5:13" x14ac:dyDescent="0.2">
      <c r="E4" s="1">
        <v>0.35586413497933683</v>
      </c>
      <c r="F4" s="1">
        <v>18749.503119339006</v>
      </c>
      <c r="G4" s="1">
        <f t="shared" si="0"/>
        <v>18749.858983473987</v>
      </c>
      <c r="K4" s="1">
        <v>0.40906799999999999</v>
      </c>
      <c r="L4" s="1">
        <v>6381.8181689208122</v>
      </c>
      <c r="M4" s="1">
        <f t="shared" si="1"/>
        <v>6382.2272369208122</v>
      </c>
    </row>
    <row r="5" spans="5:13" x14ac:dyDescent="0.2">
      <c r="E5" s="1">
        <v>0.63096650878064109</v>
      </c>
      <c r="F5" s="1">
        <v>33243.891029558225</v>
      </c>
      <c r="G5" s="1">
        <f t="shared" si="0"/>
        <v>33244.521996067007</v>
      </c>
      <c r="K5" s="1">
        <v>0.37807800000000003</v>
      </c>
      <c r="L5" s="1">
        <v>31736.786663134098</v>
      </c>
      <c r="M5" s="1">
        <f t="shared" si="1"/>
        <v>31737.1647411341</v>
      </c>
    </row>
    <row r="6" spans="5:13" x14ac:dyDescent="0.2">
      <c r="E6" s="1">
        <v>1.0152558557758111</v>
      </c>
      <c r="F6" s="1">
        <v>53491.040438511896</v>
      </c>
      <c r="G6" s="1">
        <f t="shared" si="0"/>
        <v>53492.055694367671</v>
      </c>
      <c r="K6" s="1">
        <v>0.35948399999999997</v>
      </c>
      <c r="L6" s="1">
        <v>29426.248413258145</v>
      </c>
      <c r="M6" s="1">
        <f t="shared" si="1"/>
        <v>29426.607897258145</v>
      </c>
    </row>
    <row r="7" spans="5:13" x14ac:dyDescent="0.2">
      <c r="E7" s="1">
        <v>0.25033706032828218</v>
      </c>
      <c r="F7" s="1">
        <v>13189.571614975535</v>
      </c>
      <c r="G7" s="1">
        <f t="shared" si="0"/>
        <v>13189.821952035863</v>
      </c>
      <c r="K7" s="1">
        <v>0.33469199999999999</v>
      </c>
      <c r="L7" s="1">
        <v>21125.847557305609</v>
      </c>
      <c r="M7" s="1">
        <f t="shared" si="1"/>
        <v>21126.18224930561</v>
      </c>
    </row>
    <row r="8" spans="5:13" x14ac:dyDescent="0.2">
      <c r="E8" s="1">
        <v>0.68415703426949637</v>
      </c>
      <c r="F8" s="1">
        <v>36046.353614416563</v>
      </c>
      <c r="G8" s="1">
        <f t="shared" si="0"/>
        <v>36047.037771450836</v>
      </c>
      <c r="K8" s="1">
        <v>0.44625599999999999</v>
      </c>
      <c r="L8" s="1">
        <v>19279.714215582007</v>
      </c>
      <c r="M8" s="1">
        <f t="shared" si="1"/>
        <v>19280.160471582007</v>
      </c>
    </row>
    <row r="9" spans="5:13" x14ac:dyDescent="0.2">
      <c r="E9" s="1">
        <v>0.45907327388661107</v>
      </c>
      <c r="F9" s="1">
        <v>24187.308960600847</v>
      </c>
      <c r="G9" s="1">
        <f t="shared" si="0"/>
        <v>24187.768033874734</v>
      </c>
      <c r="K9" s="1">
        <v>0.34708799999999995</v>
      </c>
      <c r="L9" s="1">
        <v>0</v>
      </c>
      <c r="M9" s="1">
        <f t="shared" si="1"/>
        <v>0.34708799999999995</v>
      </c>
    </row>
    <row r="10" spans="5:13" x14ac:dyDescent="0.2">
      <c r="E10" s="1">
        <v>1.1349345381257356</v>
      </c>
      <c r="F10" s="1">
        <v>59796.581254443183</v>
      </c>
      <c r="G10" s="1">
        <f t="shared" si="0"/>
        <v>59797.716188981307</v>
      </c>
      <c r="K10" s="1">
        <v>0.67558200000000002</v>
      </c>
      <c r="L10" s="1">
        <v>21669.273119843732</v>
      </c>
      <c r="M10" s="1">
        <f t="shared" si="1"/>
        <v>21669.948701843732</v>
      </c>
    </row>
    <row r="11" spans="5:13" x14ac:dyDescent="0.2">
      <c r="E11" s="1">
        <v>0.95311891162675078</v>
      </c>
      <c r="F11" s="1">
        <v>50217.215645191129</v>
      </c>
      <c r="G11" s="1">
        <f t="shared" si="0"/>
        <v>50218.168764102753</v>
      </c>
      <c r="K11" s="1">
        <v>0.55162199999999995</v>
      </c>
      <c r="L11" s="1">
        <v>23237.120898493362</v>
      </c>
      <c r="M11" s="1">
        <f t="shared" si="1"/>
        <v>23237.672520493361</v>
      </c>
    </row>
    <row r="12" spans="5:13" x14ac:dyDescent="0.2">
      <c r="E12" s="1">
        <v>2.0972031961095143</v>
      </c>
      <c r="F12" s="1">
        <v>110495.87188556179</v>
      </c>
      <c r="G12" s="1">
        <f t="shared" si="0"/>
        <v>110497.96908875791</v>
      </c>
      <c r="K12" s="1">
        <v>1.6052819999999999</v>
      </c>
      <c r="L12" s="1">
        <v>39840.999628574034</v>
      </c>
      <c r="M12" s="1">
        <f t="shared" si="1"/>
        <v>39842.604910574031</v>
      </c>
    </row>
    <row r="13" spans="5:13" x14ac:dyDescent="0.2">
      <c r="E13" s="1">
        <v>0.37457028308703821</v>
      </c>
      <c r="F13" s="1">
        <v>19735.078646124046</v>
      </c>
      <c r="G13" s="1">
        <f t="shared" si="0"/>
        <v>19735.453216407132</v>
      </c>
      <c r="K13" s="1">
        <v>0.34088999999999997</v>
      </c>
      <c r="L13" s="1">
        <v>4521.1460635902386</v>
      </c>
      <c r="M13" s="1">
        <f t="shared" si="1"/>
        <v>4521.486953590239</v>
      </c>
    </row>
    <row r="14" spans="5:13" x14ac:dyDescent="0.2">
      <c r="E14" s="1">
        <v>0.46488844601574436</v>
      </c>
      <c r="F14" s="1">
        <v>24493.694396101419</v>
      </c>
      <c r="G14" s="1">
        <f t="shared" si="0"/>
        <v>24494.159284547433</v>
      </c>
      <c r="K14" s="1">
        <v>0.32229599999999997</v>
      </c>
      <c r="L14" s="1">
        <v>23370.687443677976</v>
      </c>
      <c r="M14" s="1">
        <f t="shared" si="1"/>
        <v>23371.009739677975</v>
      </c>
    </row>
    <row r="15" spans="5:13" x14ac:dyDescent="0.2">
      <c r="E15" s="1">
        <v>8.5234970508135069E-2</v>
      </c>
      <c r="F15" s="1">
        <v>4490.7963133509948</v>
      </c>
      <c r="G15" s="1">
        <f t="shared" si="0"/>
        <v>4490.881548321503</v>
      </c>
      <c r="K15" s="1">
        <v>0.24792</v>
      </c>
      <c r="L15" s="1">
        <v>0</v>
      </c>
      <c r="M15" s="1">
        <f t="shared" si="1"/>
        <v>0.24792</v>
      </c>
    </row>
    <row r="16" spans="5:13" x14ac:dyDescent="0.2">
      <c r="E16" s="1">
        <v>6.848076828993295E-2</v>
      </c>
      <c r="F16" s="1">
        <v>3608.0634502304747</v>
      </c>
      <c r="G16" s="1">
        <f t="shared" si="0"/>
        <v>3608.1319309987648</v>
      </c>
      <c r="K16" s="1">
        <v>0.27271200000000001</v>
      </c>
      <c r="L16" s="1">
        <v>2607.959940183975</v>
      </c>
      <c r="M16" s="1">
        <f t="shared" si="1"/>
        <v>2608.232652183975</v>
      </c>
    </row>
    <row r="17" spans="5:13" x14ac:dyDescent="0.2">
      <c r="E17" s="1">
        <v>6.8514114032211895</v>
      </c>
      <c r="F17" s="1">
        <v>360982.03457347438</v>
      </c>
      <c r="G17" s="1">
        <f t="shared" si="0"/>
        <v>360988.88598487759</v>
      </c>
      <c r="K17" s="1">
        <v>2.857278</v>
      </c>
      <c r="L17" s="1">
        <v>188681.92341868224</v>
      </c>
      <c r="M17" s="1">
        <f t="shared" si="1"/>
        <v>188684.78069668225</v>
      </c>
    </row>
    <row r="18" spans="5:13" x14ac:dyDescent="0.2">
      <c r="E18" s="1">
        <v>0.18681748784082658</v>
      </c>
      <c r="F18" s="1">
        <v>9842.899934892399</v>
      </c>
      <c r="G18" s="1">
        <f t="shared" si="0"/>
        <v>9843.086752380239</v>
      </c>
      <c r="K18" s="1">
        <v>0.34708799999999995</v>
      </c>
      <c r="L18" s="1">
        <v>0</v>
      </c>
      <c r="M18" s="1">
        <f t="shared" si="1"/>
        <v>0.34708799999999995</v>
      </c>
    </row>
    <row r="19" spans="5:13" x14ac:dyDescent="0.2">
      <c r="E19" s="1">
        <v>35.70686482553154</v>
      </c>
      <c r="F19" s="1">
        <v>1881296.5613041988</v>
      </c>
      <c r="G19" s="1">
        <f t="shared" si="0"/>
        <v>1881332.2681690243</v>
      </c>
      <c r="K19" s="1">
        <v>11.670833999999999</v>
      </c>
      <c r="L19" s="1">
        <v>849757.832591768</v>
      </c>
      <c r="M19" s="1">
        <f t="shared" si="1"/>
        <v>849769.50342576799</v>
      </c>
    </row>
    <row r="20" spans="5:13" x14ac:dyDescent="0.2">
      <c r="E20" s="1">
        <v>0.30503221077362652</v>
      </c>
      <c r="F20" s="1">
        <v>16071.308753075291</v>
      </c>
      <c r="G20" s="1">
        <f t="shared" si="0"/>
        <v>16071.613785286065</v>
      </c>
      <c r="K20" s="1">
        <v>0.30990000000000001</v>
      </c>
      <c r="L20" s="1">
        <v>5082.9831715457003</v>
      </c>
      <c r="M20" s="1">
        <f t="shared" si="1"/>
        <v>5083.2930715457005</v>
      </c>
    </row>
    <row r="21" spans="5:13" x14ac:dyDescent="0.2">
      <c r="E21" s="1">
        <v>6.0203297752275073</v>
      </c>
      <c r="F21" s="1">
        <v>317194.62796280917</v>
      </c>
      <c r="G21" s="1">
        <f t="shared" si="0"/>
        <v>317200.6482925844</v>
      </c>
      <c r="K21" s="1">
        <v>2.6837339999999998</v>
      </c>
      <c r="L21" s="1">
        <v>88365.823675962107</v>
      </c>
      <c r="M21" s="1">
        <f t="shared" si="1"/>
        <v>88368.507409962112</v>
      </c>
    </row>
    <row r="22" spans="5:13" x14ac:dyDescent="0.2">
      <c r="E22" s="1">
        <v>0.10129785855713953</v>
      </c>
      <c r="F22" s="1">
        <v>5337.1057330903277</v>
      </c>
      <c r="G22" s="1">
        <f t="shared" si="0"/>
        <v>5337.2070309488845</v>
      </c>
      <c r="K22" s="1">
        <v>0.30370199999999997</v>
      </c>
      <c r="L22" s="1">
        <v>2082.5099957913403</v>
      </c>
      <c r="M22" s="1">
        <f t="shared" si="1"/>
        <v>2082.8136977913405</v>
      </c>
    </row>
    <row r="23" spans="5:13" x14ac:dyDescent="0.2">
      <c r="E23" s="1">
        <v>6.9009420301672342E-2</v>
      </c>
      <c r="F23" s="1">
        <v>3635.9166716396176</v>
      </c>
      <c r="G23" s="1">
        <f t="shared" si="0"/>
        <v>3635.9856810599194</v>
      </c>
      <c r="K23" s="1">
        <v>0.25411800000000001</v>
      </c>
      <c r="L23" s="1">
        <v>2788.3420307285219</v>
      </c>
      <c r="M23" s="1">
        <f t="shared" si="1"/>
        <v>2788.5961487285217</v>
      </c>
    </row>
    <row r="24" spans="5:13" x14ac:dyDescent="0.2">
      <c r="E24" s="1">
        <v>0.24484721251406549</v>
      </c>
      <c r="F24" s="1">
        <v>12900.326623419054</v>
      </c>
      <c r="G24" s="1">
        <f t="shared" si="0"/>
        <v>12900.571470631568</v>
      </c>
      <c r="K24" s="1">
        <v>0.27890999999999999</v>
      </c>
      <c r="L24" s="1">
        <v>0</v>
      </c>
      <c r="M24" s="1">
        <f t="shared" si="1"/>
        <v>0.27890999999999999</v>
      </c>
    </row>
    <row r="25" spans="5:13" x14ac:dyDescent="0.2">
      <c r="E25" s="1">
        <v>0.36212662804148038</v>
      </c>
      <c r="F25" s="1">
        <v>19079.456665262696</v>
      </c>
      <c r="G25" s="1">
        <f t="shared" si="0"/>
        <v>19079.818791890739</v>
      </c>
      <c r="K25" s="1">
        <v>0.34088999999999997</v>
      </c>
      <c r="L25" s="1">
        <v>0</v>
      </c>
      <c r="M25" s="1">
        <f t="shared" si="1"/>
        <v>0.34088999999999997</v>
      </c>
    </row>
    <row r="26" spans="5:13" x14ac:dyDescent="0.2">
      <c r="E26" s="1">
        <v>0.10028122007302533</v>
      </c>
      <c r="F26" s="1">
        <v>5283.5418457650539</v>
      </c>
      <c r="G26" s="1">
        <f t="shared" si="0"/>
        <v>5283.6421269851271</v>
      </c>
      <c r="K26" s="1">
        <v>0.26031599999999999</v>
      </c>
      <c r="L26" s="1">
        <v>0</v>
      </c>
      <c r="M26" s="1">
        <f t="shared" si="1"/>
        <v>0.26031599999999999</v>
      </c>
    </row>
    <row r="27" spans="5:13" x14ac:dyDescent="0.2">
      <c r="E27" s="1">
        <v>0.21438872353000385</v>
      </c>
      <c r="F27" s="1">
        <v>11295.552559153837</v>
      </c>
      <c r="G27" s="1">
        <f t="shared" si="0"/>
        <v>11295.766947877368</v>
      </c>
      <c r="K27" s="1">
        <v>0.41526599999999997</v>
      </c>
      <c r="L27" s="1">
        <v>833.17090740710796</v>
      </c>
      <c r="M27" s="1">
        <f t="shared" si="1"/>
        <v>833.58617340710794</v>
      </c>
    </row>
    <row r="28" spans="5:13" x14ac:dyDescent="0.2">
      <c r="E28" s="1">
        <v>2.2825567245332166</v>
      </c>
      <c r="F28" s="1">
        <v>120261.63982270578</v>
      </c>
      <c r="G28" s="1">
        <f t="shared" si="0"/>
        <v>120263.92237943031</v>
      </c>
      <c r="K28" s="1">
        <v>0.8243339999999999</v>
      </c>
      <c r="L28" s="1">
        <v>19357.640633606345</v>
      </c>
      <c r="M28" s="1">
        <f t="shared" si="1"/>
        <v>19358.464967606345</v>
      </c>
    </row>
    <row r="29" spans="5:13" x14ac:dyDescent="0.2">
      <c r="E29" s="1">
        <v>1.8520713248198968</v>
      </c>
      <c r="F29" s="1">
        <v>97580.547373691646</v>
      </c>
      <c r="G29" s="1">
        <f t="shared" si="0"/>
        <v>97582.399445016461</v>
      </c>
      <c r="K29" s="1">
        <v>0.70037399999999994</v>
      </c>
      <c r="L29" s="1">
        <v>20980.189430327249</v>
      </c>
      <c r="M29" s="1">
        <f t="shared" si="1"/>
        <v>20980.889804327249</v>
      </c>
    </row>
    <row r="30" spans="5:13" x14ac:dyDescent="0.2">
      <c r="E30" s="1">
        <v>0.30210429193937766</v>
      </c>
      <c r="F30" s="1">
        <v>15917.044757578502</v>
      </c>
      <c r="G30" s="1">
        <f t="shared" si="0"/>
        <v>15917.346861870441</v>
      </c>
      <c r="K30" s="1">
        <v>0.30990000000000001</v>
      </c>
      <c r="L30" s="1">
        <v>4226.9800823665528</v>
      </c>
      <c r="M30" s="1">
        <f t="shared" si="1"/>
        <v>4227.289982366553</v>
      </c>
    </row>
    <row r="31" spans="5:13" x14ac:dyDescent="0.2">
      <c r="E31" s="1">
        <v>1.5885586297374945</v>
      </c>
      <c r="F31" s="1">
        <v>83696.787778980564</v>
      </c>
      <c r="G31" s="1">
        <f t="shared" si="0"/>
        <v>83698.376337610302</v>
      </c>
      <c r="K31" s="1">
        <v>0.98548199999999997</v>
      </c>
      <c r="L31" s="1">
        <v>18564.471453391125</v>
      </c>
      <c r="M31" s="1">
        <f t="shared" si="1"/>
        <v>18565.456935391125</v>
      </c>
    </row>
    <row r="32" spans="5:13" x14ac:dyDescent="0.2">
      <c r="E32" s="1">
        <v>4.4532832158138698</v>
      </c>
      <c r="F32" s="1">
        <v>234631.25203963139</v>
      </c>
      <c r="G32" s="1">
        <f t="shared" si="0"/>
        <v>234635.70532284721</v>
      </c>
      <c r="K32" s="1">
        <v>2.7395160000000001</v>
      </c>
      <c r="L32" s="1">
        <v>61127.726931009078</v>
      </c>
      <c r="M32" s="1">
        <f t="shared" si="1"/>
        <v>61130.466447009079</v>
      </c>
    </row>
    <row r="33" spans="5:13" x14ac:dyDescent="0.2">
      <c r="E33" s="1">
        <v>3.8713593475068982E-2</v>
      </c>
      <c r="F33" s="1">
        <v>2039.7128293464441</v>
      </c>
      <c r="G33" s="1">
        <f t="shared" si="0"/>
        <v>2039.7515429399191</v>
      </c>
      <c r="K33" s="1">
        <v>0.27890999999999999</v>
      </c>
      <c r="L33" s="1">
        <v>0</v>
      </c>
      <c r="M33" s="1">
        <f t="shared" si="1"/>
        <v>0.27890999999999999</v>
      </c>
    </row>
    <row r="34" spans="5:13" x14ac:dyDescent="0.2">
      <c r="E34" s="1">
        <v>0.2807142182336147</v>
      </c>
      <c r="F34" s="1">
        <v>14790.060568254732</v>
      </c>
      <c r="G34" s="1">
        <f t="shared" ref="G34:G65" si="2">+E34+F34</f>
        <v>14790.341282472966</v>
      </c>
      <c r="K34" s="1">
        <v>0.32849400000000001</v>
      </c>
      <c r="L34" s="1">
        <v>4647.2174087900003</v>
      </c>
      <c r="M34" s="1">
        <f t="shared" si="1"/>
        <v>4647.5459027900006</v>
      </c>
    </row>
    <row r="35" spans="5:13" x14ac:dyDescent="0.2">
      <c r="E35" s="1">
        <v>0.44626362898677213</v>
      </c>
      <c r="F35" s="1">
        <v>23512.403980302395</v>
      </c>
      <c r="G35" s="1">
        <f t="shared" si="2"/>
        <v>23512.850243931382</v>
      </c>
      <c r="K35" s="1">
        <v>0.29130600000000001</v>
      </c>
      <c r="L35" s="1">
        <v>31937.659299091782</v>
      </c>
      <c r="M35" s="1">
        <f t="shared" si="1"/>
        <v>31937.950605091781</v>
      </c>
    </row>
    <row r="36" spans="5:13" x14ac:dyDescent="0.2">
      <c r="E36" s="1">
        <v>1.7429250171653958</v>
      </c>
      <c r="F36" s="1">
        <v>91829.928430450207</v>
      </c>
      <c r="G36" s="1">
        <f t="shared" si="2"/>
        <v>91831.671355467377</v>
      </c>
      <c r="K36" s="1">
        <v>1.078452</v>
      </c>
      <c r="L36" s="1">
        <v>32858.621933594186</v>
      </c>
      <c r="M36" s="1">
        <f t="shared" si="1"/>
        <v>32859.700385594188</v>
      </c>
    </row>
    <row r="37" spans="5:13" x14ac:dyDescent="0.2">
      <c r="E37" s="1">
        <v>56.573085053200067</v>
      </c>
      <c r="F37" s="1">
        <v>2980680.3507670024</v>
      </c>
      <c r="G37" s="1">
        <f t="shared" si="2"/>
        <v>2980736.9238520558</v>
      </c>
      <c r="K37" s="1">
        <v>13.548827999999999</v>
      </c>
      <c r="L37" s="1">
        <v>1372037.8365908093</v>
      </c>
      <c r="M37" s="1">
        <f t="shared" si="1"/>
        <v>1372051.3854188093</v>
      </c>
    </row>
    <row r="38" spans="5:13" x14ac:dyDescent="0.2">
      <c r="E38" s="1">
        <v>0.18088031909359961</v>
      </c>
      <c r="F38" s="1">
        <v>9530.086832912797</v>
      </c>
      <c r="G38" s="1">
        <f t="shared" si="2"/>
        <v>9530.2677132318913</v>
      </c>
      <c r="K38" s="1">
        <v>0.27890999999999999</v>
      </c>
      <c r="L38" s="1">
        <v>3545.0950837446117</v>
      </c>
      <c r="M38" s="1">
        <f t="shared" si="1"/>
        <v>3545.3739937446117</v>
      </c>
    </row>
    <row r="39" spans="5:13" x14ac:dyDescent="0.2">
      <c r="E39" s="1">
        <v>0.15700964748659804</v>
      </c>
      <c r="F39" s="1">
        <v>8272.4067585153571</v>
      </c>
      <c r="G39" s="1">
        <f t="shared" si="2"/>
        <v>8272.5637681628432</v>
      </c>
      <c r="K39" s="1">
        <v>0.27271200000000001</v>
      </c>
      <c r="L39" s="1">
        <v>4444.3261546545782</v>
      </c>
      <c r="M39" s="1">
        <f t="shared" si="1"/>
        <v>4444.5988666545782</v>
      </c>
    </row>
    <row r="40" spans="5:13" x14ac:dyDescent="0.2">
      <c r="E40" s="1">
        <v>0.16294681623382501</v>
      </c>
      <c r="F40" s="1">
        <v>8585.219860494959</v>
      </c>
      <c r="G40" s="1">
        <f t="shared" si="2"/>
        <v>8585.3828073111927</v>
      </c>
      <c r="K40" s="1">
        <v>0.30990000000000001</v>
      </c>
      <c r="L40" s="1">
        <v>3778.1590832736001</v>
      </c>
      <c r="M40" s="1">
        <f t="shared" si="1"/>
        <v>3778.4689832736003</v>
      </c>
    </row>
    <row r="41" spans="5:13" x14ac:dyDescent="0.2">
      <c r="E41" s="1">
        <v>1.188775712244424</v>
      </c>
      <c r="F41" s="1">
        <v>62633.324727189705</v>
      </c>
      <c r="G41" s="1">
        <f t="shared" si="2"/>
        <v>62634.513502901951</v>
      </c>
      <c r="K41" s="1">
        <v>1.2581939999999998</v>
      </c>
      <c r="L41" s="1">
        <v>16563.459239253261</v>
      </c>
      <c r="M41" s="1">
        <f t="shared" si="1"/>
        <v>16564.71743325326</v>
      </c>
    </row>
    <row r="42" spans="5:13" x14ac:dyDescent="0.2">
      <c r="E42" s="1">
        <v>6.4780204207757236E-2</v>
      </c>
      <c r="F42" s="1">
        <v>3413.090900366476</v>
      </c>
      <c r="G42" s="1">
        <f t="shared" si="2"/>
        <v>3413.1556805706837</v>
      </c>
      <c r="K42" s="1">
        <v>0.25411800000000001</v>
      </c>
      <c r="L42" s="1">
        <v>0</v>
      </c>
      <c r="M42" s="1">
        <f t="shared" si="1"/>
        <v>0.25411800000000001</v>
      </c>
    </row>
    <row r="43" spans="5:13" x14ac:dyDescent="0.2">
      <c r="E43" s="1">
        <v>5.7053751728489269E-2</v>
      </c>
      <c r="F43" s="1">
        <v>3006.0053566943916</v>
      </c>
      <c r="G43" s="1">
        <f t="shared" si="2"/>
        <v>3006.0624104461199</v>
      </c>
      <c r="K43" s="1">
        <v>0.30370199999999997</v>
      </c>
      <c r="L43" s="1">
        <v>2301.1137771677336</v>
      </c>
      <c r="M43" s="1">
        <f t="shared" si="1"/>
        <v>2301.4174791677337</v>
      </c>
    </row>
    <row r="44" spans="5:13" x14ac:dyDescent="0.2">
      <c r="E44" s="1">
        <v>0.12041066205848663</v>
      </c>
      <c r="F44" s="1">
        <v>6344.1068148054846</v>
      </c>
      <c r="G44" s="1">
        <f t="shared" si="2"/>
        <v>6344.2272254675436</v>
      </c>
      <c r="K44" s="1">
        <v>0.26031599999999999</v>
      </c>
      <c r="L44" s="1">
        <v>0</v>
      </c>
      <c r="M44" s="1">
        <f t="shared" si="1"/>
        <v>0.26031599999999999</v>
      </c>
    </row>
    <row r="45" spans="5:13" x14ac:dyDescent="0.2">
      <c r="E45" s="1">
        <v>0.17774907256252787</v>
      </c>
      <c r="F45" s="1">
        <v>9365.1100599509537</v>
      </c>
      <c r="G45" s="1">
        <f t="shared" si="2"/>
        <v>9365.2878090235154</v>
      </c>
      <c r="K45" s="1">
        <v>0.27271200000000001</v>
      </c>
      <c r="L45" s="1">
        <v>3120.0218118763937</v>
      </c>
      <c r="M45" s="1">
        <f t="shared" si="1"/>
        <v>3120.2945238763937</v>
      </c>
    </row>
    <row r="46" spans="5:13" x14ac:dyDescent="0.2">
      <c r="E46" s="1">
        <v>1.8198642176431588</v>
      </c>
      <c r="F46" s="1">
        <v>95883.643423226968</v>
      </c>
      <c r="G46" s="1">
        <f t="shared" si="2"/>
        <v>95885.463287444611</v>
      </c>
      <c r="K46" s="1">
        <v>0.68797799999999998</v>
      </c>
      <c r="L46" s="1">
        <v>10702.965414733422</v>
      </c>
      <c r="M46" s="1">
        <f t="shared" si="1"/>
        <v>10703.653392733422</v>
      </c>
    </row>
    <row r="47" spans="5:13" x14ac:dyDescent="0.2">
      <c r="E47" s="1">
        <v>0.31706921042553871</v>
      </c>
      <c r="F47" s="1">
        <v>16705.505179006537</v>
      </c>
      <c r="G47" s="1">
        <f t="shared" si="2"/>
        <v>16705.822248216962</v>
      </c>
      <c r="K47" s="1">
        <v>0.29750399999999994</v>
      </c>
      <c r="L47" s="1">
        <v>0</v>
      </c>
      <c r="M47" s="1">
        <f t="shared" si="1"/>
        <v>0.29750399999999994</v>
      </c>
    </row>
    <row r="48" spans="5:13" x14ac:dyDescent="0.2">
      <c r="E48" s="1">
        <v>0.20906153787324544</v>
      </c>
      <c r="F48" s="1">
        <v>11014.8777895694</v>
      </c>
      <c r="G48" s="1">
        <f t="shared" si="2"/>
        <v>11015.086851107273</v>
      </c>
      <c r="K48" s="1">
        <v>0.26651399999999997</v>
      </c>
      <c r="L48" s="1">
        <v>0</v>
      </c>
      <c r="M48" s="1">
        <f t="shared" si="1"/>
        <v>0.26651399999999997</v>
      </c>
    </row>
    <row r="49" spans="5:13" x14ac:dyDescent="0.2">
      <c r="E49" s="1">
        <v>0.94567711792303499</v>
      </c>
      <c r="F49" s="1">
        <v>49825.127989970119</v>
      </c>
      <c r="G49" s="1">
        <f t="shared" si="2"/>
        <v>49826.073667088043</v>
      </c>
      <c r="K49" s="1">
        <v>0.73756200000000005</v>
      </c>
      <c r="L49" s="1">
        <v>7492.6315484940897</v>
      </c>
      <c r="M49" s="1">
        <f t="shared" si="1"/>
        <v>7493.3691104940899</v>
      </c>
    </row>
    <row r="50" spans="5:13" x14ac:dyDescent="0.2">
      <c r="E50" s="1">
        <v>0.10467309832439869</v>
      </c>
      <c r="F50" s="1">
        <v>5514.9378390102383</v>
      </c>
      <c r="G50" s="1">
        <f t="shared" si="2"/>
        <v>5515.0425121085627</v>
      </c>
      <c r="K50" s="1">
        <v>0.26651399999999997</v>
      </c>
      <c r="L50" s="1">
        <v>2129.1777775152086</v>
      </c>
      <c r="M50" s="1">
        <f t="shared" si="1"/>
        <v>2129.4442915152085</v>
      </c>
    </row>
    <row r="51" spans="5:13" x14ac:dyDescent="0.2">
      <c r="E51" s="1">
        <v>2.5786831821860026</v>
      </c>
      <c r="F51" s="1">
        <v>135863.72892281169</v>
      </c>
      <c r="G51" s="1">
        <f t="shared" si="2"/>
        <v>135866.30760599388</v>
      </c>
      <c r="K51" s="1">
        <v>1.245798</v>
      </c>
      <c r="L51" s="1">
        <v>89042.329292776718</v>
      </c>
      <c r="M51" s="1">
        <f t="shared" si="1"/>
        <v>89043.575090776721</v>
      </c>
    </row>
    <row r="52" spans="5:13" x14ac:dyDescent="0.2">
      <c r="E52" s="1">
        <v>0.30779746745041719</v>
      </c>
      <c r="F52" s="1">
        <v>16217.002526600039</v>
      </c>
      <c r="G52" s="1">
        <f t="shared" si="2"/>
        <v>16217.31032406749</v>
      </c>
      <c r="K52" s="1">
        <v>0.35948399999999997</v>
      </c>
      <c r="L52" s="1">
        <v>44181.616328892742</v>
      </c>
      <c r="M52" s="1">
        <f t="shared" si="1"/>
        <v>44181.975812892742</v>
      </c>
    </row>
    <row r="53" spans="5:13" x14ac:dyDescent="0.2">
      <c r="E53" s="1">
        <v>1.1402617237824939</v>
      </c>
      <c r="F53" s="1">
        <v>60077.256024027614</v>
      </c>
      <c r="G53" s="1">
        <f t="shared" si="2"/>
        <v>60078.396285751398</v>
      </c>
      <c r="K53" s="1">
        <v>0.76235399999999998</v>
      </c>
      <c r="L53" s="1">
        <v>57814.525028613971</v>
      </c>
      <c r="M53" s="1">
        <f t="shared" si="1"/>
        <v>57815.287382613969</v>
      </c>
    </row>
    <row r="54" spans="5:13" x14ac:dyDescent="0.2">
      <c r="E54" s="1">
        <v>0.22309114895402152</v>
      </c>
      <c r="F54" s="1">
        <v>11754.059434658186</v>
      </c>
      <c r="G54" s="1">
        <f t="shared" si="2"/>
        <v>11754.282525807139</v>
      </c>
      <c r="K54" s="1">
        <v>0.25411800000000001</v>
      </c>
      <c r="L54" s="1">
        <v>0</v>
      </c>
      <c r="M54" s="1">
        <f t="shared" si="1"/>
        <v>0.25411800000000001</v>
      </c>
    </row>
    <row r="55" spans="5:13" x14ac:dyDescent="0.2">
      <c r="E55" s="1">
        <v>0.32406368319624446</v>
      </c>
      <c r="F55" s="1">
        <v>17074.024723804425</v>
      </c>
      <c r="G55" s="1">
        <f t="shared" si="2"/>
        <v>17074.348787487623</v>
      </c>
      <c r="K55" s="1">
        <v>0.44625599999999999</v>
      </c>
      <c r="L55" s="1">
        <v>876.45583459235831</v>
      </c>
      <c r="M55" s="1">
        <f t="shared" si="1"/>
        <v>876.90209059235826</v>
      </c>
    </row>
    <row r="56" spans="5:13" x14ac:dyDescent="0.2">
      <c r="E56" s="1">
        <v>0.68708495310374529</v>
      </c>
      <c r="F56" s="1">
        <v>36200.617609913359</v>
      </c>
      <c r="G56" s="1">
        <f t="shared" si="2"/>
        <v>36201.304694866463</v>
      </c>
      <c r="K56" s="1">
        <v>0.35948399999999997</v>
      </c>
      <c r="L56" s="1">
        <v>6015.1115332982745</v>
      </c>
      <c r="M56" s="1">
        <f t="shared" si="1"/>
        <v>6015.4710172982741</v>
      </c>
    </row>
    <row r="57" spans="5:13" x14ac:dyDescent="0.2">
      <c r="E57" s="1">
        <v>8.2063058437698747E-2</v>
      </c>
      <c r="F57" s="1">
        <v>4323.6769848961394</v>
      </c>
      <c r="G57" s="1">
        <f t="shared" si="2"/>
        <v>4323.759047954577</v>
      </c>
      <c r="K57" s="1">
        <v>0.27271200000000001</v>
      </c>
      <c r="L57" s="1">
        <v>0</v>
      </c>
      <c r="M57" s="1">
        <f t="shared" si="1"/>
        <v>0.27271200000000001</v>
      </c>
    </row>
    <row r="58" spans="5:13" x14ac:dyDescent="0.2">
      <c r="E58" s="1">
        <v>8.6861592082717806E-2</v>
      </c>
      <c r="F58" s="1">
        <v>4576.4985330714335</v>
      </c>
      <c r="G58" s="1">
        <f t="shared" si="2"/>
        <v>4576.5853946635161</v>
      </c>
      <c r="K58" s="1">
        <v>0.26651399999999997</v>
      </c>
      <c r="L58" s="1">
        <v>0</v>
      </c>
      <c r="M58" s="1">
        <f t="shared" si="1"/>
        <v>0.26651399999999997</v>
      </c>
    </row>
    <row r="59" spans="5:13" x14ac:dyDescent="0.2">
      <c r="E59" s="1">
        <v>0.10048454776984816</v>
      </c>
      <c r="F59" s="1">
        <v>5294.2546232301092</v>
      </c>
      <c r="G59" s="1">
        <f t="shared" si="2"/>
        <v>5294.3551077778793</v>
      </c>
      <c r="K59" s="1">
        <v>0.27271200000000001</v>
      </c>
      <c r="L59" s="1">
        <v>0</v>
      </c>
      <c r="M59" s="1">
        <f t="shared" si="1"/>
        <v>0.27271200000000001</v>
      </c>
    </row>
    <row r="60" spans="5:13" x14ac:dyDescent="0.2">
      <c r="E60" s="1">
        <v>0.20682493320819417</v>
      </c>
      <c r="F60" s="1">
        <v>10897.037237453796</v>
      </c>
      <c r="G60" s="1">
        <f t="shared" si="2"/>
        <v>10897.244062387004</v>
      </c>
      <c r="K60" s="1">
        <v>0.51443399999999995</v>
      </c>
      <c r="L60" s="1">
        <v>13808.687535729625</v>
      </c>
      <c r="M60" s="1">
        <f t="shared" si="1"/>
        <v>13809.201969729625</v>
      </c>
    </row>
    <row r="61" spans="5:13" x14ac:dyDescent="0.2">
      <c r="E61" s="1">
        <v>0.4359752475275363</v>
      </c>
      <c r="F61" s="1">
        <v>22970.337440570616</v>
      </c>
      <c r="G61" s="1">
        <f t="shared" si="2"/>
        <v>22970.773415818145</v>
      </c>
      <c r="K61" s="1">
        <v>0.79954199999999997</v>
      </c>
      <c r="L61" s="1">
        <v>19669.322742067361</v>
      </c>
      <c r="M61" s="1">
        <f t="shared" si="1"/>
        <v>19670.122284067362</v>
      </c>
    </row>
    <row r="62" spans="5:13" x14ac:dyDescent="0.2">
      <c r="E62" s="1">
        <v>0.16668804585536529</v>
      </c>
      <c r="F62" s="1">
        <v>8782.3349658519692</v>
      </c>
      <c r="G62" s="1">
        <f t="shared" si="2"/>
        <v>8782.5016538978252</v>
      </c>
      <c r="K62" s="1">
        <v>0.26651399999999997</v>
      </c>
      <c r="L62" s="1">
        <v>0</v>
      </c>
      <c r="M62" s="1">
        <f t="shared" si="1"/>
        <v>0.26651399999999997</v>
      </c>
    </row>
    <row r="63" spans="5:13" x14ac:dyDescent="0.2">
      <c r="E63" s="1">
        <v>0.12846243885267111</v>
      </c>
      <c r="F63" s="1">
        <v>6768.3328024216562</v>
      </c>
      <c r="G63" s="1">
        <f t="shared" si="2"/>
        <v>6768.4612648605089</v>
      </c>
      <c r="K63" s="1">
        <v>0.33469199999999999</v>
      </c>
      <c r="L63" s="1">
        <v>1505.4272151394171</v>
      </c>
      <c r="M63" s="1">
        <f t="shared" si="1"/>
        <v>1505.761907139417</v>
      </c>
    </row>
    <row r="64" spans="5:13" x14ac:dyDescent="0.2">
      <c r="E64" s="1">
        <v>1.2686021660170714</v>
      </c>
      <c r="F64" s="1">
        <v>66839.161159970245</v>
      </c>
      <c r="G64" s="1">
        <f t="shared" si="2"/>
        <v>66840.429762136264</v>
      </c>
      <c r="K64" s="1">
        <v>0.88011600000000001</v>
      </c>
      <c r="L64" s="1">
        <v>24857.277495219103</v>
      </c>
      <c r="M64" s="1">
        <f t="shared" si="1"/>
        <v>24858.157611219103</v>
      </c>
    </row>
    <row r="65" spans="5:13" x14ac:dyDescent="0.2">
      <c r="E65" s="1">
        <v>0.26127609041735111</v>
      </c>
      <c r="F65" s="1">
        <v>13765.919042595486</v>
      </c>
      <c r="G65" s="1">
        <f t="shared" si="2"/>
        <v>13766.180318685903</v>
      </c>
      <c r="K65" s="1">
        <v>0.32849400000000001</v>
      </c>
      <c r="L65" s="1">
        <v>0</v>
      </c>
      <c r="M65" s="1">
        <f t="shared" si="1"/>
        <v>0.32849400000000001</v>
      </c>
    </row>
    <row r="66" spans="5:13" x14ac:dyDescent="0.2">
      <c r="E66" s="1">
        <v>0.85182105306961142</v>
      </c>
      <c r="F66" s="1">
        <v>44880.109912100808</v>
      </c>
      <c r="G66" s="1">
        <f t="shared" ref="G66:G68" si="3">+E66+F66</f>
        <v>44880.961733153876</v>
      </c>
      <c r="K66" s="1">
        <v>0.43385999999999997</v>
      </c>
      <c r="L66" s="1">
        <v>833.3584346794562</v>
      </c>
      <c r="M66" s="1">
        <f t="shared" si="1"/>
        <v>833.79229467945618</v>
      </c>
    </row>
    <row r="67" spans="5:13" x14ac:dyDescent="0.2">
      <c r="E67" s="1">
        <v>0.24781579688767899</v>
      </c>
      <c r="F67" s="1">
        <v>13056.733174408855</v>
      </c>
      <c r="G67" s="1">
        <f t="shared" si="3"/>
        <v>13056.980990205742</v>
      </c>
      <c r="K67" s="1">
        <v>0.31609799999999999</v>
      </c>
      <c r="L67" s="1">
        <v>0</v>
      </c>
      <c r="M67" s="1">
        <f t="shared" ref="M67:M68" si="4">+K67+L67</f>
        <v>0.31609799999999999</v>
      </c>
    </row>
    <row r="68" spans="5:13" x14ac:dyDescent="0.2">
      <c r="E68" s="1">
        <v>0.21142013915639038</v>
      </c>
      <c r="F68" s="1">
        <v>11139.146008164036</v>
      </c>
      <c r="G68" s="1">
        <f t="shared" si="3"/>
        <v>11139.357428303192</v>
      </c>
      <c r="K68" s="1">
        <v>0.33469199999999999</v>
      </c>
      <c r="L68" s="1">
        <v>7922.3610930801715</v>
      </c>
      <c r="M68" s="1">
        <f t="shared" si="4"/>
        <v>7922.6957850801718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Guadalupe Aguilar Dominguez</dc:creator>
  <cp:lastModifiedBy>Cluadia A. Charles Silva</cp:lastModifiedBy>
  <cp:lastPrinted>2026-06-01T16:44:32Z</cp:lastPrinted>
  <dcterms:created xsi:type="dcterms:W3CDTF">2015-07-30T16:33:22Z</dcterms:created>
  <dcterms:modified xsi:type="dcterms:W3CDTF">2026-06-01T16:44:56Z</dcterms:modified>
</cp:coreProperties>
</file>