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CHARLESS\Documents\01_Información\08_Ejercicio 2026\02_Participaciones y Aportaciones\A_Mensual\04_Abril\SIN DECIMALES\"/>
    </mc:Choice>
  </mc:AlternateContent>
  <xr:revisionPtr revIDLastSave="0" documentId="13_ncr:1_{DCFD3B2B-411E-4EAD-8FFC-6A9813CCA3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" sheetId="1" r:id="rId1"/>
    <sheet name="Hoja1" sheetId="2" state="hidden" r:id="rId2"/>
  </sheets>
  <calcPr calcId="191029"/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2" i="2"/>
</calcChain>
</file>

<file path=xl/sharedStrings.xml><?xml version="1.0" encoding="utf-8"?>
<sst xmlns="http://schemas.openxmlformats.org/spreadsheetml/2006/main" count="90" uniqueCount="90">
  <si>
    <t>MUNICIPIO</t>
  </si>
  <si>
    <t>ISAN</t>
  </si>
  <si>
    <t xml:space="preserve">AHUMADA </t>
  </si>
  <si>
    <t xml:space="preserve">ALDAMA </t>
  </si>
  <si>
    <t xml:space="preserve">ALLENDE </t>
  </si>
  <si>
    <t>AQUILES SERDAN</t>
  </si>
  <si>
    <t>ASCENSION</t>
  </si>
  <si>
    <t>BACHINIVA</t>
  </si>
  <si>
    <t>BALLEZA</t>
  </si>
  <si>
    <t>BATOPILAS</t>
  </si>
  <si>
    <t>BOCOYNA</t>
  </si>
  <si>
    <t>BUENAVENTURA</t>
  </si>
  <si>
    <t>CAMARGO</t>
  </si>
  <si>
    <t>CARICHI</t>
  </si>
  <si>
    <t>CASAS GRANDES</t>
  </si>
  <si>
    <t>CORONADO</t>
  </si>
  <si>
    <t>COYAME</t>
  </si>
  <si>
    <t>CUAUHTEMOC</t>
  </si>
  <si>
    <t>CUSIHUIRIACHI</t>
  </si>
  <si>
    <t>CHIHUAHUA</t>
  </si>
  <si>
    <t>CHINIPAS</t>
  </si>
  <si>
    <t>DELICIAS</t>
  </si>
  <si>
    <t>BELISARIO DGUEZ.</t>
  </si>
  <si>
    <t>EL TULE</t>
  </si>
  <si>
    <t>GALEANA</t>
  </si>
  <si>
    <t>GOMEZ FARIAS</t>
  </si>
  <si>
    <t>GRAN MORELOS</t>
  </si>
  <si>
    <t>GUADALUPE</t>
  </si>
  <si>
    <t>GUADALUPE Y CALVO</t>
  </si>
  <si>
    <t>GUACHOCHI</t>
  </si>
  <si>
    <t>GUAZAPARES</t>
  </si>
  <si>
    <t>GUERRERO</t>
  </si>
  <si>
    <t>HIDALGO DEL PARRAL</t>
  </si>
  <si>
    <t>HUEJOTITAN</t>
  </si>
  <si>
    <t>IGNACIO ZARAGOZA</t>
  </si>
  <si>
    <t>JANOS</t>
  </si>
  <si>
    <t>JIMENEZ</t>
  </si>
  <si>
    <t>JUAREZ</t>
  </si>
  <si>
    <t>JULIMES</t>
  </si>
  <si>
    <t>LA CRUZ</t>
  </si>
  <si>
    <t xml:space="preserve">LOPEZ </t>
  </si>
  <si>
    <t>MADERA</t>
  </si>
  <si>
    <t>MAGUARICHI</t>
  </si>
  <si>
    <t>MANUEL BENAVIDES</t>
  </si>
  <si>
    <t>MATACHI</t>
  </si>
  <si>
    <t>MATAMOROS</t>
  </si>
  <si>
    <t>MEOQUI</t>
  </si>
  <si>
    <t>MORELOS</t>
  </si>
  <si>
    <t>MORIS</t>
  </si>
  <si>
    <t>NAMIQUIPA</t>
  </si>
  <si>
    <t>NONOAVA</t>
  </si>
  <si>
    <t>NVO. CASAS GRANDES</t>
  </si>
  <si>
    <t>OCAMPO</t>
  </si>
  <si>
    <t>OJINAGA</t>
  </si>
  <si>
    <t>PRAXEDIS G. GUERRERO</t>
  </si>
  <si>
    <t>RIVA PALACIO</t>
  </si>
  <si>
    <t>ROSALES</t>
  </si>
  <si>
    <t>ROSARIO</t>
  </si>
  <si>
    <t>SAN FCO. DE BORJA</t>
  </si>
  <si>
    <t>SAN FCO. DE CONCHOS</t>
  </si>
  <si>
    <t>SAN FCO. DEL ORO</t>
  </si>
  <si>
    <t>SANTA BARBARA</t>
  </si>
  <si>
    <t>SANTA ISABEL</t>
  </si>
  <si>
    <t>SATEVO</t>
  </si>
  <si>
    <t>SAUCILLO</t>
  </si>
  <si>
    <t>TEMOSACHI</t>
  </si>
  <si>
    <t>URIQUE</t>
  </si>
  <si>
    <t>URUACHI</t>
  </si>
  <si>
    <t>ZARAGOZA VALLE DE</t>
  </si>
  <si>
    <t>T O T A L E S  .</t>
  </si>
  <si>
    <t>FONDO DE ADM. DEL IMPUESTO PREDIAL 30%</t>
  </si>
  <si>
    <t>FONDO DE COMPENSACIÓN ISAN</t>
  </si>
  <si>
    <t>FONDO GENERAL</t>
  </si>
  <si>
    <t>IEPS</t>
  </si>
  <si>
    <t>ISR PARTICIPABLE</t>
  </si>
  <si>
    <t>FONDO FOM. MPAL</t>
  </si>
  <si>
    <t>TENENCIA</t>
  </si>
  <si>
    <t>GASOLINA Y DIESEL 70%</t>
  </si>
  <si>
    <t>GASOLINA Y DIESEL 30%</t>
  </si>
  <si>
    <t>CVE</t>
  </si>
  <si>
    <t>ISR BIENES INMUEBLES</t>
  </si>
  <si>
    <t>FODESEM</t>
  </si>
  <si>
    <t>TOTAL</t>
  </si>
  <si>
    <t>GOBIERNO DEL ESTADO DE CHIHUAHUA</t>
  </si>
  <si>
    <t>SECRETARIA DE HACIENDA</t>
  </si>
  <si>
    <t>DESGLOSE DE PARTICIPACIONES A MUNICIPIOS REGISTRADAS EN EL EGRESO</t>
  </si>
  <si>
    <t>FONDO DE FISCALIZACION</t>
  </si>
  <si>
    <t>FONDO DE FISCALIZACION NETO</t>
  </si>
  <si>
    <t>DEL MES DE ABRIL DE 2026</t>
  </si>
  <si>
    <t>FONDO DE FISCALIZACIÓN 1ER AJ. TRIM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</si>
</sst>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b/>
      <sz val="8.5"/>
      <name val="Calibri"/>
      <family val="2"/>
      <scheme val="minor"/>
    </font>
    <font>
      <sz val="8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0" fontId="2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" fontId="0" fillId="0" borderId="0" xfId="0" applyNumberFormat="1"/>
    <xf numFmtId="0" fontId="4" fillId="0" borderId="0" xfId="0" applyFont="1"/>
    <xf numFmtId="0" fontId="4" fillId="0" borderId="0" xfId="0" applyFont="1" applyProtection="1"/>
    <xf numFmtId="0" fontId="3" fillId="0" borderId="0" xfId="0" quotePrefix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left"/>
      <protection locked="0"/>
    </xf>
    <xf numFmtId="38" fontId="4" fillId="0" borderId="0" xfId="1" applyNumberFormat="1" applyFont="1" applyFill="1" applyBorder="1" applyAlignment="1" applyProtection="1">
      <alignment horizontal="center"/>
    </xf>
    <xf numFmtId="3" fontId="3" fillId="0" borderId="0" xfId="1" applyNumberFormat="1" applyFont="1" applyAlignment="1" applyProtection="1">
      <alignment horizontal="right"/>
    </xf>
    <xf numFmtId="40" fontId="3" fillId="0" borderId="0" xfId="1" applyFont="1" applyAlignment="1" applyProtection="1">
      <alignment horizontal="right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/>
    <xf numFmtId="3" fontId="4" fillId="0" borderId="0" xfId="0" applyNumberFormat="1" applyFont="1" applyAlignment="1">
      <alignment horizontal="right"/>
    </xf>
    <xf numFmtId="0" fontId="3" fillId="0" borderId="0" xfId="2" applyFont="1" applyAlignment="1" applyProtection="1">
      <alignment horizont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0" xfId="0" applyFont="1"/>
    <xf numFmtId="3" fontId="9" fillId="2" borderId="2" xfId="0" applyNumberFormat="1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 applyProtection="1">
      <alignment horizontal="right"/>
      <protection locked="0"/>
    </xf>
    <xf numFmtId="3" fontId="4" fillId="0" borderId="0" xfId="0" applyNumberFormat="1" applyFont="1"/>
    <xf numFmtId="3" fontId="4" fillId="0" borderId="0" xfId="0" applyNumberFormat="1" applyFont="1" applyProtection="1">
      <protection locked="0"/>
    </xf>
    <xf numFmtId="3" fontId="4" fillId="0" borderId="0" xfId="0" applyNumberFormat="1" applyFont="1" applyProtection="1"/>
    <xf numFmtId="3" fontId="3" fillId="0" borderId="0" xfId="0" applyNumberFormat="1" applyFont="1" applyAlignment="1" applyProtection="1">
      <alignment horizontal="right"/>
      <protection locked="0"/>
    </xf>
    <xf numFmtId="3" fontId="3" fillId="0" borderId="0" xfId="1" applyNumberFormat="1" applyFont="1" applyFill="1" applyBorder="1" applyAlignment="1" applyProtection="1">
      <alignment horizontal="center"/>
    </xf>
    <xf numFmtId="3" fontId="4" fillId="0" borderId="0" xfId="1" applyNumberFormat="1" applyFont="1" applyFill="1" applyBorder="1" applyAlignment="1" applyProtection="1">
      <alignment horizontal="center"/>
    </xf>
    <xf numFmtId="3" fontId="3" fillId="0" borderId="0" xfId="1" applyNumberFormat="1" applyFont="1" applyAlignment="1" applyProtection="1">
      <alignment horizontal="center"/>
    </xf>
    <xf numFmtId="3" fontId="6" fillId="0" borderId="0" xfId="0" applyNumberFormat="1" applyFont="1" applyFill="1"/>
    <xf numFmtId="38" fontId="7" fillId="0" borderId="0" xfId="3" applyNumberFormat="1" applyFont="1" applyAlignment="1" applyProtection="1">
      <alignment horizontal="center" vertical="center"/>
    </xf>
    <xf numFmtId="38" fontId="8" fillId="0" borderId="1" xfId="3" applyNumberFormat="1" applyFont="1" applyBorder="1" applyAlignment="1" applyProtection="1">
      <alignment horizontal="center" vertical="center"/>
    </xf>
  </cellXfs>
  <cellStyles count="4">
    <cellStyle name="Millares" xfId="1" builtinId="3"/>
    <cellStyle name="Millares 2 3" xfId="3" xr:uid="{3821143E-0965-46F0-9E23-2D57CB5827D1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0066"/>
      <color rgb="FFCC99FF"/>
      <color rgb="FFCC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T86"/>
  <sheetViews>
    <sheetView tabSelected="1" zoomScale="110" zoomScaleNormal="110"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R74" sqref="A1:R74"/>
    </sheetView>
  </sheetViews>
  <sheetFormatPr baseColWidth="10" defaultColWidth="3.85546875" defaultRowHeight="12" x14ac:dyDescent="0.2"/>
  <cols>
    <col min="1" max="1" width="3.5703125" style="3" bestFit="1" customWidth="1"/>
    <col min="2" max="2" width="18.85546875" style="3" bestFit="1" customWidth="1"/>
    <col min="3" max="3" width="9.85546875" style="22" bestFit="1" customWidth="1"/>
    <col min="4" max="16" width="11.28515625" style="22" customWidth="1"/>
    <col min="17" max="17" width="11.28515625" style="20" customWidth="1"/>
    <col min="18" max="18" width="11.28515625" style="22" customWidth="1"/>
    <col min="19" max="19" width="11.28515625" style="3" customWidth="1"/>
    <col min="20" max="16384" width="3.85546875" style="3"/>
  </cols>
  <sheetData>
    <row r="1" spans="1:18" ht="13.5" x14ac:dyDescent="0.2">
      <c r="A1" s="28" t="s">
        <v>83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13.5" x14ac:dyDescent="0.2">
      <c r="A2" s="28" t="s">
        <v>84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13.5" x14ac:dyDescent="0.2">
      <c r="A3" s="28" t="s">
        <v>85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3.5" x14ac:dyDescent="0.2">
      <c r="A4" s="29" t="s">
        <v>88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8" s="12" customFormat="1" ht="62.25" customHeight="1" x14ac:dyDescent="0.2">
      <c r="A5" s="11" t="s">
        <v>79</v>
      </c>
      <c r="B5" s="11" t="s">
        <v>0</v>
      </c>
      <c r="C5" s="17" t="s">
        <v>72</v>
      </c>
      <c r="D5" s="17" t="s">
        <v>86</v>
      </c>
      <c r="E5" s="17" t="s">
        <v>89</v>
      </c>
      <c r="F5" s="18" t="s">
        <v>87</v>
      </c>
      <c r="G5" s="17" t="s">
        <v>75</v>
      </c>
      <c r="H5" s="17" t="s">
        <v>70</v>
      </c>
      <c r="I5" s="17" t="s">
        <v>73</v>
      </c>
      <c r="J5" s="17" t="s">
        <v>76</v>
      </c>
      <c r="K5" s="17" t="s">
        <v>77</v>
      </c>
      <c r="L5" s="17" t="s">
        <v>78</v>
      </c>
      <c r="M5" s="17" t="s">
        <v>1</v>
      </c>
      <c r="N5" s="17" t="s">
        <v>71</v>
      </c>
      <c r="O5" s="17" t="s">
        <v>80</v>
      </c>
      <c r="P5" s="17" t="s">
        <v>74</v>
      </c>
      <c r="Q5" s="17" t="s">
        <v>81</v>
      </c>
      <c r="R5" s="17" t="s">
        <v>82</v>
      </c>
    </row>
    <row r="6" spans="1:18" ht="14.45" customHeight="1" x14ac:dyDescent="0.2">
      <c r="A6" s="14">
        <v>1</v>
      </c>
      <c r="B6" s="4" t="s">
        <v>2</v>
      </c>
      <c r="C6" s="19">
        <v>2897985</v>
      </c>
      <c r="D6" s="19">
        <v>50495</v>
      </c>
      <c r="E6" s="19">
        <v>376587</v>
      </c>
      <c r="F6" s="19">
        <v>427081</v>
      </c>
      <c r="G6" s="19">
        <v>524768</v>
      </c>
      <c r="H6" s="19">
        <v>174852</v>
      </c>
      <c r="I6" s="19">
        <v>43393</v>
      </c>
      <c r="J6" s="19">
        <v>9</v>
      </c>
      <c r="K6" s="19">
        <v>42436</v>
      </c>
      <c r="L6" s="19">
        <v>18187</v>
      </c>
      <c r="M6" s="19">
        <v>32352</v>
      </c>
      <c r="N6" s="19">
        <v>9537</v>
      </c>
      <c r="O6" s="19">
        <v>10169</v>
      </c>
      <c r="P6" s="19">
        <v>0</v>
      </c>
      <c r="Q6" s="19">
        <v>652181</v>
      </c>
      <c r="R6" s="13">
        <v>4832950</v>
      </c>
    </row>
    <row r="7" spans="1:18" ht="14.45" customHeight="1" x14ac:dyDescent="0.2">
      <c r="A7" s="14">
        <v>2</v>
      </c>
      <c r="B7" s="4" t="s">
        <v>3</v>
      </c>
      <c r="C7" s="19">
        <v>2909368</v>
      </c>
      <c r="D7" s="19">
        <v>50693</v>
      </c>
      <c r="E7" s="19">
        <v>378066</v>
      </c>
      <c r="F7" s="19">
        <v>428759</v>
      </c>
      <c r="G7" s="19">
        <v>526829</v>
      </c>
      <c r="H7" s="19">
        <v>470649</v>
      </c>
      <c r="I7" s="19">
        <v>43563</v>
      </c>
      <c r="J7" s="19">
        <v>9</v>
      </c>
      <c r="K7" s="19">
        <v>75527</v>
      </c>
      <c r="L7" s="19">
        <v>32369</v>
      </c>
      <c r="M7" s="19">
        <v>32479</v>
      </c>
      <c r="N7" s="19">
        <v>9574</v>
      </c>
      <c r="O7" s="19">
        <v>10209</v>
      </c>
      <c r="P7" s="19">
        <v>225467</v>
      </c>
      <c r="Q7" s="19">
        <v>915522</v>
      </c>
      <c r="R7" s="13">
        <v>5680323</v>
      </c>
    </row>
    <row r="8" spans="1:18" ht="14.45" customHeight="1" x14ac:dyDescent="0.2">
      <c r="A8" s="14">
        <v>3</v>
      </c>
      <c r="B8" s="4" t="s">
        <v>4</v>
      </c>
      <c r="C8" s="19">
        <v>2078085</v>
      </c>
      <c r="D8" s="19">
        <v>36209</v>
      </c>
      <c r="E8" s="19">
        <v>270042</v>
      </c>
      <c r="F8" s="19">
        <v>306251</v>
      </c>
      <c r="G8" s="19">
        <v>376300</v>
      </c>
      <c r="H8" s="19">
        <v>106695</v>
      </c>
      <c r="I8" s="19">
        <v>31116</v>
      </c>
      <c r="J8" s="19">
        <v>7</v>
      </c>
      <c r="K8" s="19">
        <v>24609</v>
      </c>
      <c r="L8" s="19">
        <v>10547</v>
      </c>
      <c r="M8" s="19">
        <v>23199</v>
      </c>
      <c r="N8" s="19">
        <v>6839</v>
      </c>
      <c r="O8" s="19">
        <v>7292</v>
      </c>
      <c r="P8" s="19">
        <v>168704</v>
      </c>
      <c r="Q8" s="19">
        <v>464360</v>
      </c>
      <c r="R8" s="13">
        <v>3604003</v>
      </c>
    </row>
    <row r="9" spans="1:18" ht="14.45" customHeight="1" x14ac:dyDescent="0.2">
      <c r="A9" s="14">
        <v>4</v>
      </c>
      <c r="B9" s="4" t="s">
        <v>5</v>
      </c>
      <c r="C9" s="19">
        <v>2221617</v>
      </c>
      <c r="D9" s="19">
        <v>38710</v>
      </c>
      <c r="E9" s="19">
        <v>288694</v>
      </c>
      <c r="F9" s="19">
        <v>327404</v>
      </c>
      <c r="G9" s="19">
        <v>402291</v>
      </c>
      <c r="H9" s="19">
        <v>440578</v>
      </c>
      <c r="I9" s="19">
        <v>33265</v>
      </c>
      <c r="J9" s="19">
        <v>7</v>
      </c>
      <c r="K9" s="19">
        <v>70589</v>
      </c>
      <c r="L9" s="19">
        <v>30252</v>
      </c>
      <c r="M9" s="19">
        <v>24801</v>
      </c>
      <c r="N9" s="19">
        <v>7311</v>
      </c>
      <c r="O9" s="19">
        <v>7796</v>
      </c>
      <c r="P9" s="19">
        <v>0</v>
      </c>
      <c r="Q9" s="19">
        <v>552000</v>
      </c>
      <c r="R9" s="13">
        <v>4117911</v>
      </c>
    </row>
    <row r="10" spans="1:18" ht="14.45" customHeight="1" x14ac:dyDescent="0.2">
      <c r="A10" s="14">
        <v>5</v>
      </c>
      <c r="B10" s="5" t="s">
        <v>6</v>
      </c>
      <c r="C10" s="19">
        <v>2086426</v>
      </c>
      <c r="D10" s="19">
        <v>36354</v>
      </c>
      <c r="E10" s="19">
        <v>271126</v>
      </c>
      <c r="F10" s="19">
        <v>307480</v>
      </c>
      <c r="G10" s="19">
        <v>377810</v>
      </c>
      <c r="H10" s="19">
        <v>0</v>
      </c>
      <c r="I10" s="19">
        <v>31241</v>
      </c>
      <c r="J10" s="19">
        <v>7</v>
      </c>
      <c r="K10" s="19">
        <v>75660</v>
      </c>
      <c r="L10" s="19">
        <v>32426</v>
      </c>
      <c r="M10" s="19">
        <v>23292</v>
      </c>
      <c r="N10" s="19">
        <v>6866</v>
      </c>
      <c r="O10" s="19">
        <v>7321</v>
      </c>
      <c r="P10" s="19">
        <v>0</v>
      </c>
      <c r="Q10" s="19">
        <v>1368928</v>
      </c>
      <c r="R10" s="13">
        <v>4317457</v>
      </c>
    </row>
    <row r="11" spans="1:18" ht="14.45" customHeight="1" x14ac:dyDescent="0.2">
      <c r="A11" s="14">
        <v>6</v>
      </c>
      <c r="B11" s="5" t="s">
        <v>7</v>
      </c>
      <c r="C11" s="19">
        <v>1634965</v>
      </c>
      <c r="D11" s="19">
        <v>28488</v>
      </c>
      <c r="E11" s="19">
        <v>212460</v>
      </c>
      <c r="F11" s="19">
        <v>240948</v>
      </c>
      <c r="G11" s="19">
        <v>296060</v>
      </c>
      <c r="H11" s="19">
        <v>0</v>
      </c>
      <c r="I11" s="19">
        <v>24481</v>
      </c>
      <c r="J11" s="19">
        <v>5</v>
      </c>
      <c r="K11" s="19">
        <v>16838</v>
      </c>
      <c r="L11" s="19">
        <v>7216</v>
      </c>
      <c r="M11" s="19">
        <v>18252</v>
      </c>
      <c r="N11" s="19">
        <v>5381</v>
      </c>
      <c r="O11" s="19">
        <v>5737</v>
      </c>
      <c r="P11" s="19">
        <v>102446</v>
      </c>
      <c r="Q11" s="19">
        <v>389973</v>
      </c>
      <c r="R11" s="13">
        <v>2742302</v>
      </c>
    </row>
    <row r="12" spans="1:18" ht="14.45" customHeight="1" x14ac:dyDescent="0.2">
      <c r="A12" s="14">
        <v>7</v>
      </c>
      <c r="B12" s="5" t="s">
        <v>8</v>
      </c>
      <c r="C12" s="19">
        <v>2168980</v>
      </c>
      <c r="D12" s="19">
        <v>37793</v>
      </c>
      <c r="E12" s="19">
        <v>281854</v>
      </c>
      <c r="F12" s="19">
        <v>319647</v>
      </c>
      <c r="G12" s="19">
        <v>392759</v>
      </c>
      <c r="H12" s="19">
        <v>210153</v>
      </c>
      <c r="I12" s="19">
        <v>32477</v>
      </c>
      <c r="J12" s="19">
        <v>7</v>
      </c>
      <c r="K12" s="19">
        <v>47670</v>
      </c>
      <c r="L12" s="19">
        <v>20430</v>
      </c>
      <c r="M12" s="19">
        <v>24214</v>
      </c>
      <c r="N12" s="19">
        <v>7138</v>
      </c>
      <c r="O12" s="19">
        <v>7611</v>
      </c>
      <c r="P12" s="19">
        <v>5798</v>
      </c>
      <c r="Q12" s="19">
        <v>2853868</v>
      </c>
      <c r="R12" s="13">
        <v>6090752</v>
      </c>
    </row>
    <row r="13" spans="1:18" ht="14.45" customHeight="1" x14ac:dyDescent="0.2">
      <c r="A13" s="14">
        <v>8</v>
      </c>
      <c r="B13" s="5" t="s">
        <v>9</v>
      </c>
      <c r="C13" s="19">
        <v>1656965</v>
      </c>
      <c r="D13" s="19">
        <v>28871</v>
      </c>
      <c r="E13" s="19">
        <v>215319</v>
      </c>
      <c r="F13" s="19">
        <v>244190</v>
      </c>
      <c r="G13" s="19">
        <v>300043</v>
      </c>
      <c r="H13" s="19">
        <v>347768</v>
      </c>
      <c r="I13" s="19">
        <v>24810</v>
      </c>
      <c r="J13" s="19">
        <v>5</v>
      </c>
      <c r="K13" s="19">
        <v>32679</v>
      </c>
      <c r="L13" s="19">
        <v>14005</v>
      </c>
      <c r="M13" s="19">
        <v>18498</v>
      </c>
      <c r="N13" s="19">
        <v>5453</v>
      </c>
      <c r="O13" s="19">
        <v>5814</v>
      </c>
      <c r="P13" s="19">
        <v>0</v>
      </c>
      <c r="Q13" s="19">
        <v>3301590</v>
      </c>
      <c r="R13" s="13">
        <v>5951821</v>
      </c>
    </row>
    <row r="14" spans="1:18" ht="14.45" customHeight="1" x14ac:dyDescent="0.2">
      <c r="A14" s="14">
        <v>9</v>
      </c>
      <c r="B14" s="5" t="s">
        <v>10</v>
      </c>
      <c r="C14" s="19">
        <v>3330701</v>
      </c>
      <c r="D14" s="19">
        <v>58035</v>
      </c>
      <c r="E14" s="19">
        <v>432817</v>
      </c>
      <c r="F14" s="19">
        <v>490852</v>
      </c>
      <c r="G14" s="19">
        <v>603124</v>
      </c>
      <c r="H14" s="19">
        <v>295993</v>
      </c>
      <c r="I14" s="19">
        <v>49872</v>
      </c>
      <c r="J14" s="19">
        <v>11</v>
      </c>
      <c r="K14" s="19">
        <v>67709</v>
      </c>
      <c r="L14" s="19">
        <v>29018</v>
      </c>
      <c r="M14" s="19">
        <v>37182</v>
      </c>
      <c r="N14" s="19">
        <v>10961</v>
      </c>
      <c r="O14" s="19">
        <v>11688</v>
      </c>
      <c r="P14" s="19">
        <v>0</v>
      </c>
      <c r="Q14" s="19">
        <v>1901993</v>
      </c>
      <c r="R14" s="13">
        <v>6829104</v>
      </c>
    </row>
    <row r="15" spans="1:18" ht="14.45" customHeight="1" x14ac:dyDescent="0.2">
      <c r="A15" s="14">
        <v>10</v>
      </c>
      <c r="B15" s="5" t="s">
        <v>11</v>
      </c>
      <c r="C15" s="19">
        <v>2900563</v>
      </c>
      <c r="D15" s="19">
        <v>50540</v>
      </c>
      <c r="E15" s="19">
        <v>376922</v>
      </c>
      <c r="F15" s="19">
        <v>427461</v>
      </c>
      <c r="G15" s="19">
        <v>525234</v>
      </c>
      <c r="H15" s="19">
        <v>327395</v>
      </c>
      <c r="I15" s="19">
        <v>43431</v>
      </c>
      <c r="J15" s="19">
        <v>9</v>
      </c>
      <c r="K15" s="19">
        <v>72914</v>
      </c>
      <c r="L15" s="19">
        <v>31249</v>
      </c>
      <c r="M15" s="19">
        <v>32381</v>
      </c>
      <c r="N15" s="19">
        <v>9545</v>
      </c>
      <c r="O15" s="19">
        <v>10178</v>
      </c>
      <c r="P15" s="19">
        <v>0</v>
      </c>
      <c r="Q15" s="19">
        <v>1465054</v>
      </c>
      <c r="R15" s="13">
        <v>5845416</v>
      </c>
    </row>
    <row r="16" spans="1:18" ht="14.45" customHeight="1" x14ac:dyDescent="0.2">
      <c r="A16" s="14">
        <v>11</v>
      </c>
      <c r="B16" s="5" t="s">
        <v>12</v>
      </c>
      <c r="C16" s="19">
        <v>8693094</v>
      </c>
      <c r="D16" s="19">
        <v>151469</v>
      </c>
      <c r="E16" s="19">
        <v>1129648</v>
      </c>
      <c r="F16" s="19">
        <v>1281117</v>
      </c>
      <c r="G16" s="19">
        <v>1574147</v>
      </c>
      <c r="H16" s="19">
        <v>672633</v>
      </c>
      <c r="I16" s="19">
        <v>130165</v>
      </c>
      <c r="J16" s="19">
        <v>27</v>
      </c>
      <c r="K16" s="19">
        <v>143529</v>
      </c>
      <c r="L16" s="19">
        <v>61512</v>
      </c>
      <c r="M16" s="19">
        <v>97046</v>
      </c>
      <c r="N16" s="19">
        <v>28608</v>
      </c>
      <c r="O16" s="19">
        <v>30504</v>
      </c>
      <c r="P16" s="19">
        <v>1508140</v>
      </c>
      <c r="Q16" s="19">
        <v>2010620</v>
      </c>
      <c r="R16" s="13">
        <v>16231144</v>
      </c>
    </row>
    <row r="17" spans="1:18" ht="14.45" customHeight="1" x14ac:dyDescent="0.2">
      <c r="A17" s="14">
        <v>12</v>
      </c>
      <c r="B17" s="5" t="s">
        <v>13</v>
      </c>
      <c r="C17" s="19">
        <v>1627749</v>
      </c>
      <c r="D17" s="19">
        <v>28362</v>
      </c>
      <c r="E17" s="19">
        <v>211522</v>
      </c>
      <c r="F17" s="19">
        <v>239884</v>
      </c>
      <c r="G17" s="19">
        <v>294753</v>
      </c>
      <c r="H17" s="19">
        <v>106999</v>
      </c>
      <c r="I17" s="19">
        <v>24373</v>
      </c>
      <c r="J17" s="19">
        <v>5</v>
      </c>
      <c r="K17" s="19">
        <v>23525</v>
      </c>
      <c r="L17" s="19">
        <v>10082</v>
      </c>
      <c r="M17" s="19">
        <v>18171</v>
      </c>
      <c r="N17" s="19">
        <v>5357</v>
      </c>
      <c r="O17" s="19">
        <v>5712</v>
      </c>
      <c r="P17" s="19">
        <v>0</v>
      </c>
      <c r="Q17" s="19">
        <v>1263638</v>
      </c>
      <c r="R17" s="13">
        <v>3620250</v>
      </c>
    </row>
    <row r="18" spans="1:18" ht="14.45" customHeight="1" x14ac:dyDescent="0.2">
      <c r="A18" s="14">
        <v>13</v>
      </c>
      <c r="B18" s="5" t="s">
        <v>14</v>
      </c>
      <c r="C18" s="19">
        <v>1748309</v>
      </c>
      <c r="D18" s="19">
        <v>30463</v>
      </c>
      <c r="E18" s="19">
        <v>227189</v>
      </c>
      <c r="F18" s="19">
        <v>257652</v>
      </c>
      <c r="G18" s="19">
        <v>316584</v>
      </c>
      <c r="H18" s="19">
        <v>172923</v>
      </c>
      <c r="I18" s="19">
        <v>26178</v>
      </c>
      <c r="J18" s="19">
        <v>6</v>
      </c>
      <c r="K18" s="19">
        <v>34259</v>
      </c>
      <c r="L18" s="19">
        <v>14683</v>
      </c>
      <c r="M18" s="19">
        <v>19517</v>
      </c>
      <c r="N18" s="19">
        <v>5754</v>
      </c>
      <c r="O18" s="19">
        <v>6135</v>
      </c>
      <c r="P18" s="19">
        <v>3165</v>
      </c>
      <c r="Q18" s="19">
        <v>649011</v>
      </c>
      <c r="R18" s="13">
        <v>3254174</v>
      </c>
    </row>
    <row r="19" spans="1:18" ht="14.45" customHeight="1" x14ac:dyDescent="0.2">
      <c r="A19" s="14">
        <v>14</v>
      </c>
      <c r="B19" s="5" t="s">
        <v>15</v>
      </c>
      <c r="C19" s="19">
        <v>1203166</v>
      </c>
      <c r="D19" s="19">
        <v>20964</v>
      </c>
      <c r="E19" s="19">
        <v>156349</v>
      </c>
      <c r="F19" s="19">
        <v>177313</v>
      </c>
      <c r="G19" s="19">
        <v>217869</v>
      </c>
      <c r="H19" s="19">
        <v>19982</v>
      </c>
      <c r="I19" s="19">
        <v>18016</v>
      </c>
      <c r="J19" s="19">
        <v>4</v>
      </c>
      <c r="K19" s="19">
        <v>5898</v>
      </c>
      <c r="L19" s="19">
        <v>2528</v>
      </c>
      <c r="M19" s="19">
        <v>13432</v>
      </c>
      <c r="N19" s="19">
        <v>3960</v>
      </c>
      <c r="O19" s="19">
        <v>4222</v>
      </c>
      <c r="P19" s="19">
        <v>0</v>
      </c>
      <c r="Q19" s="19">
        <v>197585</v>
      </c>
      <c r="R19" s="13">
        <v>1863973</v>
      </c>
    </row>
    <row r="20" spans="1:18" ht="14.45" customHeight="1" x14ac:dyDescent="0.2">
      <c r="A20" s="14">
        <v>15</v>
      </c>
      <c r="B20" s="5" t="s">
        <v>16</v>
      </c>
      <c r="C20" s="19">
        <v>1330090</v>
      </c>
      <c r="D20" s="19">
        <v>23176</v>
      </c>
      <c r="E20" s="19">
        <v>172842</v>
      </c>
      <c r="F20" s="19">
        <v>196018</v>
      </c>
      <c r="G20" s="19">
        <v>240853</v>
      </c>
      <c r="H20" s="19">
        <v>9718</v>
      </c>
      <c r="I20" s="19">
        <v>19916</v>
      </c>
      <c r="J20" s="19">
        <v>4</v>
      </c>
      <c r="K20" s="19">
        <v>3567</v>
      </c>
      <c r="L20" s="19">
        <v>1529</v>
      </c>
      <c r="M20" s="19">
        <v>14849</v>
      </c>
      <c r="N20" s="19">
        <v>4377</v>
      </c>
      <c r="O20" s="19">
        <v>4667</v>
      </c>
      <c r="P20" s="19">
        <v>0</v>
      </c>
      <c r="Q20" s="19">
        <v>174503</v>
      </c>
      <c r="R20" s="13">
        <v>2000091</v>
      </c>
    </row>
    <row r="21" spans="1:18" ht="14.45" customHeight="1" x14ac:dyDescent="0.2">
      <c r="A21" s="14">
        <v>16</v>
      </c>
      <c r="B21" s="5" t="s">
        <v>17</v>
      </c>
      <c r="C21" s="19">
        <v>20366613</v>
      </c>
      <c r="D21" s="19">
        <v>354870</v>
      </c>
      <c r="E21" s="19">
        <v>2646595</v>
      </c>
      <c r="F21" s="19">
        <v>3001465</v>
      </c>
      <c r="G21" s="19">
        <v>3687989</v>
      </c>
      <c r="H21" s="19">
        <v>0</v>
      </c>
      <c r="I21" s="19">
        <v>304958</v>
      </c>
      <c r="J21" s="19">
        <v>64</v>
      </c>
      <c r="K21" s="19">
        <v>523784</v>
      </c>
      <c r="L21" s="19">
        <v>224479</v>
      </c>
      <c r="M21" s="19">
        <v>227364</v>
      </c>
      <c r="N21" s="19">
        <v>67025</v>
      </c>
      <c r="O21" s="19">
        <v>71467</v>
      </c>
      <c r="P21" s="19">
        <v>432788</v>
      </c>
      <c r="Q21" s="19">
        <v>5679688</v>
      </c>
      <c r="R21" s="13">
        <v>34587684</v>
      </c>
    </row>
    <row r="22" spans="1:18" ht="14.45" customHeight="1" x14ac:dyDescent="0.2">
      <c r="A22" s="14">
        <v>17</v>
      </c>
      <c r="B22" s="5" t="s">
        <v>18</v>
      </c>
      <c r="C22" s="19">
        <v>1725026</v>
      </c>
      <c r="D22" s="19">
        <v>30057</v>
      </c>
      <c r="E22" s="19">
        <v>224163</v>
      </c>
      <c r="F22" s="19">
        <v>254220</v>
      </c>
      <c r="G22" s="19">
        <v>312368</v>
      </c>
      <c r="H22" s="19">
        <v>0</v>
      </c>
      <c r="I22" s="19">
        <v>25830</v>
      </c>
      <c r="J22" s="19">
        <v>5</v>
      </c>
      <c r="K22" s="19">
        <v>14785</v>
      </c>
      <c r="L22" s="19">
        <v>6337</v>
      </c>
      <c r="M22" s="19">
        <v>19257</v>
      </c>
      <c r="N22" s="19">
        <v>5677</v>
      </c>
      <c r="O22" s="19">
        <v>6053</v>
      </c>
      <c r="P22" s="19">
        <v>0</v>
      </c>
      <c r="Q22" s="19">
        <v>371811</v>
      </c>
      <c r="R22" s="13">
        <v>2741369</v>
      </c>
    </row>
    <row r="23" spans="1:18" ht="14.45" customHeight="1" x14ac:dyDescent="0.2">
      <c r="A23" s="14">
        <v>18</v>
      </c>
      <c r="B23" s="5" t="s">
        <v>19</v>
      </c>
      <c r="C23" s="19">
        <v>172981748</v>
      </c>
      <c r="D23" s="19">
        <v>3014053</v>
      </c>
      <c r="E23" s="19">
        <v>22478583</v>
      </c>
      <c r="F23" s="19">
        <v>25492637</v>
      </c>
      <c r="G23" s="19">
        <v>31323561</v>
      </c>
      <c r="H23" s="19">
        <v>12782403</v>
      </c>
      <c r="I23" s="19">
        <v>2590131</v>
      </c>
      <c r="J23" s="19">
        <v>547</v>
      </c>
      <c r="K23" s="19">
        <v>2718910</v>
      </c>
      <c r="L23" s="19">
        <v>1165247</v>
      </c>
      <c r="M23" s="19">
        <v>1931090</v>
      </c>
      <c r="N23" s="19">
        <v>569266</v>
      </c>
      <c r="O23" s="19">
        <v>607001</v>
      </c>
      <c r="P23" s="19">
        <v>30632880</v>
      </c>
      <c r="Q23" s="19">
        <v>25472274</v>
      </c>
      <c r="R23" s="13">
        <v>308267694</v>
      </c>
    </row>
    <row r="24" spans="1:18" ht="14.45" customHeight="1" x14ac:dyDescent="0.2">
      <c r="A24" s="14">
        <v>19</v>
      </c>
      <c r="B24" s="5" t="s">
        <v>20</v>
      </c>
      <c r="C24" s="19">
        <v>1515276</v>
      </c>
      <c r="D24" s="19">
        <v>26402</v>
      </c>
      <c r="E24" s="19">
        <v>196907</v>
      </c>
      <c r="F24" s="19">
        <v>223309</v>
      </c>
      <c r="G24" s="19">
        <v>274386</v>
      </c>
      <c r="H24" s="19">
        <v>0</v>
      </c>
      <c r="I24" s="19">
        <v>22689</v>
      </c>
      <c r="J24" s="19">
        <v>5</v>
      </c>
      <c r="K24" s="19">
        <v>18042</v>
      </c>
      <c r="L24" s="19">
        <v>7732</v>
      </c>
      <c r="M24" s="19">
        <v>16916</v>
      </c>
      <c r="N24" s="19">
        <v>4987</v>
      </c>
      <c r="O24" s="19">
        <v>5317</v>
      </c>
      <c r="P24" s="19">
        <v>0</v>
      </c>
      <c r="Q24" s="19">
        <v>619493</v>
      </c>
      <c r="R24" s="13">
        <v>2708152</v>
      </c>
    </row>
    <row r="25" spans="1:18" ht="14.45" customHeight="1" x14ac:dyDescent="0.2">
      <c r="A25" s="14">
        <v>20</v>
      </c>
      <c r="B25" s="5" t="s">
        <v>21</v>
      </c>
      <c r="C25" s="19">
        <v>17666715</v>
      </c>
      <c r="D25" s="19">
        <v>307827</v>
      </c>
      <c r="E25" s="19">
        <v>2295749</v>
      </c>
      <c r="F25" s="19">
        <v>2603576</v>
      </c>
      <c r="G25" s="19">
        <v>3199091</v>
      </c>
      <c r="H25" s="19">
        <v>2219311</v>
      </c>
      <c r="I25" s="19">
        <v>264531</v>
      </c>
      <c r="J25" s="19">
        <v>56</v>
      </c>
      <c r="K25" s="19">
        <v>436412</v>
      </c>
      <c r="L25" s="19">
        <v>187034</v>
      </c>
      <c r="M25" s="19">
        <v>197223</v>
      </c>
      <c r="N25" s="19">
        <v>58139</v>
      </c>
      <c r="O25" s="19">
        <v>61993</v>
      </c>
      <c r="P25" s="19">
        <v>136135</v>
      </c>
      <c r="Q25" s="19">
        <v>5114122</v>
      </c>
      <c r="R25" s="13">
        <v>32144339</v>
      </c>
    </row>
    <row r="26" spans="1:18" ht="14.45" customHeight="1" x14ac:dyDescent="0.2">
      <c r="A26" s="14">
        <v>21</v>
      </c>
      <c r="B26" s="7" t="s">
        <v>22</v>
      </c>
      <c r="C26" s="19">
        <v>1468115</v>
      </c>
      <c r="D26" s="19">
        <v>25581</v>
      </c>
      <c r="E26" s="19">
        <v>190778</v>
      </c>
      <c r="F26" s="19">
        <v>216359</v>
      </c>
      <c r="G26" s="19">
        <v>265846</v>
      </c>
      <c r="H26" s="19">
        <v>34115</v>
      </c>
      <c r="I26" s="19">
        <v>21983</v>
      </c>
      <c r="J26" s="19">
        <v>5</v>
      </c>
      <c r="K26" s="19">
        <v>7122</v>
      </c>
      <c r="L26" s="19">
        <v>3052</v>
      </c>
      <c r="M26" s="19">
        <v>16389</v>
      </c>
      <c r="N26" s="19">
        <v>4831</v>
      </c>
      <c r="O26" s="19">
        <v>5152</v>
      </c>
      <c r="P26" s="19">
        <v>43195</v>
      </c>
      <c r="Q26" s="19">
        <v>297727</v>
      </c>
      <c r="R26" s="13">
        <v>2383889</v>
      </c>
    </row>
    <row r="27" spans="1:18" ht="14.45" customHeight="1" x14ac:dyDescent="0.2">
      <c r="A27" s="14">
        <v>22</v>
      </c>
      <c r="B27" s="5" t="s">
        <v>23</v>
      </c>
      <c r="C27" s="19">
        <v>1222581</v>
      </c>
      <c r="D27" s="19">
        <v>21302</v>
      </c>
      <c r="E27" s="19">
        <v>158872</v>
      </c>
      <c r="F27" s="19">
        <v>180174</v>
      </c>
      <c r="G27" s="19">
        <v>221385</v>
      </c>
      <c r="H27" s="19">
        <v>18679</v>
      </c>
      <c r="I27" s="19">
        <v>18306</v>
      </c>
      <c r="J27" s="19">
        <v>4</v>
      </c>
      <c r="K27" s="19">
        <v>4199</v>
      </c>
      <c r="L27" s="19">
        <v>1799</v>
      </c>
      <c r="M27" s="19">
        <v>13648</v>
      </c>
      <c r="N27" s="19">
        <v>4023</v>
      </c>
      <c r="O27" s="19">
        <v>4290</v>
      </c>
      <c r="P27" s="19">
        <v>0</v>
      </c>
      <c r="Q27" s="19">
        <v>206560</v>
      </c>
      <c r="R27" s="13">
        <v>1895650</v>
      </c>
    </row>
    <row r="28" spans="1:18" ht="14.45" customHeight="1" x14ac:dyDescent="0.2">
      <c r="A28" s="14">
        <v>23</v>
      </c>
      <c r="B28" s="5" t="s">
        <v>24</v>
      </c>
      <c r="C28" s="19">
        <v>1519179</v>
      </c>
      <c r="D28" s="19">
        <v>26470</v>
      </c>
      <c r="E28" s="19">
        <v>197414</v>
      </c>
      <c r="F28" s="19">
        <v>223884</v>
      </c>
      <c r="G28" s="19">
        <v>275093</v>
      </c>
      <c r="H28" s="19">
        <v>70429</v>
      </c>
      <c r="I28" s="19">
        <v>22747</v>
      </c>
      <c r="J28" s="19">
        <v>5</v>
      </c>
      <c r="K28" s="19">
        <v>19300</v>
      </c>
      <c r="L28" s="19">
        <v>8271</v>
      </c>
      <c r="M28" s="19">
        <v>16959</v>
      </c>
      <c r="N28" s="19">
        <v>4999</v>
      </c>
      <c r="O28" s="19">
        <v>5331</v>
      </c>
      <c r="P28" s="19">
        <v>119744</v>
      </c>
      <c r="Q28" s="19">
        <v>305219</v>
      </c>
      <c r="R28" s="13">
        <v>2591162</v>
      </c>
    </row>
    <row r="29" spans="1:18" ht="14.45" customHeight="1" x14ac:dyDescent="0.2">
      <c r="A29" s="14">
        <v>24</v>
      </c>
      <c r="B29" s="5" t="s">
        <v>25</v>
      </c>
      <c r="C29" s="19">
        <v>1642557</v>
      </c>
      <c r="D29" s="19">
        <v>28620</v>
      </c>
      <c r="E29" s="19">
        <v>213447</v>
      </c>
      <c r="F29" s="19">
        <v>242067</v>
      </c>
      <c r="G29" s="19">
        <v>297435</v>
      </c>
      <c r="H29" s="19">
        <v>107014</v>
      </c>
      <c r="I29" s="19">
        <v>24595</v>
      </c>
      <c r="J29" s="19">
        <v>5</v>
      </c>
      <c r="K29" s="19">
        <v>20364</v>
      </c>
      <c r="L29" s="19">
        <v>8727</v>
      </c>
      <c r="M29" s="19">
        <v>18337</v>
      </c>
      <c r="N29" s="19">
        <v>5406</v>
      </c>
      <c r="O29" s="19">
        <v>5764</v>
      </c>
      <c r="P29" s="19">
        <v>97786</v>
      </c>
      <c r="Q29" s="19">
        <v>479782</v>
      </c>
      <c r="R29" s="13">
        <v>2949837</v>
      </c>
    </row>
    <row r="30" spans="1:18" ht="14.45" customHeight="1" x14ac:dyDescent="0.2">
      <c r="A30" s="14">
        <v>25</v>
      </c>
      <c r="B30" s="5" t="s">
        <v>26</v>
      </c>
      <c r="C30" s="19">
        <v>1253734</v>
      </c>
      <c r="D30" s="19">
        <v>21845</v>
      </c>
      <c r="E30" s="19">
        <v>162920</v>
      </c>
      <c r="F30" s="19">
        <v>184765</v>
      </c>
      <c r="G30" s="19">
        <v>227026</v>
      </c>
      <c r="H30" s="19">
        <v>31511</v>
      </c>
      <c r="I30" s="19">
        <v>18773</v>
      </c>
      <c r="J30" s="19">
        <v>4</v>
      </c>
      <c r="K30" s="19">
        <v>7098</v>
      </c>
      <c r="L30" s="19">
        <v>3042</v>
      </c>
      <c r="M30" s="19">
        <v>13996</v>
      </c>
      <c r="N30" s="19">
        <v>4126</v>
      </c>
      <c r="O30" s="19">
        <v>4399</v>
      </c>
      <c r="P30" s="19">
        <v>0</v>
      </c>
      <c r="Q30" s="19">
        <v>277337</v>
      </c>
      <c r="R30" s="13">
        <v>2025812</v>
      </c>
    </row>
    <row r="31" spans="1:18" ht="14.45" customHeight="1" x14ac:dyDescent="0.2">
      <c r="A31" s="14">
        <v>26</v>
      </c>
      <c r="B31" s="5" t="s">
        <v>27</v>
      </c>
      <c r="C31" s="19">
        <v>2098344</v>
      </c>
      <c r="D31" s="19">
        <v>36562</v>
      </c>
      <c r="E31" s="19">
        <v>272675</v>
      </c>
      <c r="F31" s="19">
        <v>309237</v>
      </c>
      <c r="G31" s="19">
        <v>379968</v>
      </c>
      <c r="H31" s="19">
        <v>40896</v>
      </c>
      <c r="I31" s="19">
        <v>31419</v>
      </c>
      <c r="J31" s="19">
        <v>7</v>
      </c>
      <c r="K31" s="19">
        <v>12286</v>
      </c>
      <c r="L31" s="19">
        <v>5265</v>
      </c>
      <c r="M31" s="19">
        <v>23425</v>
      </c>
      <c r="N31" s="19">
        <v>6905</v>
      </c>
      <c r="O31" s="19">
        <v>7363</v>
      </c>
      <c r="P31" s="19">
        <v>60301</v>
      </c>
      <c r="Q31" s="19">
        <v>380369</v>
      </c>
      <c r="R31" s="13">
        <v>3355785</v>
      </c>
    </row>
    <row r="32" spans="1:18" ht="14.45" customHeight="1" x14ac:dyDescent="0.2">
      <c r="A32" s="14">
        <v>27</v>
      </c>
      <c r="B32" s="5" t="s">
        <v>28</v>
      </c>
      <c r="C32" s="19">
        <v>4044807</v>
      </c>
      <c r="D32" s="19">
        <v>70477</v>
      </c>
      <c r="E32" s="19">
        <v>525613</v>
      </c>
      <c r="F32" s="19">
        <v>596091</v>
      </c>
      <c r="G32" s="19">
        <v>732434</v>
      </c>
      <c r="H32" s="19">
        <v>602697</v>
      </c>
      <c r="I32" s="19">
        <v>60565</v>
      </c>
      <c r="J32" s="19">
        <v>13</v>
      </c>
      <c r="K32" s="19">
        <v>146472</v>
      </c>
      <c r="L32" s="19">
        <v>62774</v>
      </c>
      <c r="M32" s="19">
        <v>45154</v>
      </c>
      <c r="N32" s="19">
        <v>13311</v>
      </c>
      <c r="O32" s="19">
        <v>14193</v>
      </c>
      <c r="P32" s="19">
        <v>0</v>
      </c>
      <c r="Q32" s="19">
        <v>5908009</v>
      </c>
      <c r="R32" s="13">
        <v>12226520</v>
      </c>
    </row>
    <row r="33" spans="1:18" ht="14.45" customHeight="1" x14ac:dyDescent="0.2">
      <c r="A33" s="14">
        <v>28</v>
      </c>
      <c r="B33" s="5" t="s">
        <v>29</v>
      </c>
      <c r="C33" s="19">
        <v>3436307</v>
      </c>
      <c r="D33" s="19">
        <v>59875</v>
      </c>
      <c r="E33" s="19">
        <v>446540</v>
      </c>
      <c r="F33" s="19">
        <v>506415</v>
      </c>
      <c r="G33" s="19">
        <v>622247</v>
      </c>
      <c r="H33" s="19">
        <v>814015</v>
      </c>
      <c r="I33" s="19">
        <v>51453</v>
      </c>
      <c r="J33" s="19">
        <v>11</v>
      </c>
      <c r="K33" s="19">
        <v>145504</v>
      </c>
      <c r="L33" s="19">
        <v>62359</v>
      </c>
      <c r="M33" s="19">
        <v>38361</v>
      </c>
      <c r="N33" s="19">
        <v>11309</v>
      </c>
      <c r="O33" s="19">
        <v>12058</v>
      </c>
      <c r="P33" s="19">
        <v>403756</v>
      </c>
      <c r="Q33" s="19">
        <v>5753475</v>
      </c>
      <c r="R33" s="13">
        <v>11857271</v>
      </c>
    </row>
    <row r="34" spans="1:18" ht="14.45" customHeight="1" x14ac:dyDescent="0.2">
      <c r="A34" s="14">
        <v>29</v>
      </c>
      <c r="B34" s="5" t="s">
        <v>30</v>
      </c>
      <c r="C34" s="19">
        <v>1500904</v>
      </c>
      <c r="D34" s="19">
        <v>26152</v>
      </c>
      <c r="E34" s="19">
        <v>195039</v>
      </c>
      <c r="F34" s="19">
        <v>221191</v>
      </c>
      <c r="G34" s="19">
        <v>271784</v>
      </c>
      <c r="H34" s="19">
        <v>101661</v>
      </c>
      <c r="I34" s="19">
        <v>22474</v>
      </c>
      <c r="J34" s="19">
        <v>5</v>
      </c>
      <c r="K34" s="19">
        <v>23765</v>
      </c>
      <c r="L34" s="19">
        <v>10185</v>
      </c>
      <c r="M34" s="19">
        <v>16755</v>
      </c>
      <c r="N34" s="19">
        <v>4939</v>
      </c>
      <c r="O34" s="19">
        <v>5267</v>
      </c>
      <c r="P34" s="19">
        <v>0</v>
      </c>
      <c r="Q34" s="19">
        <v>1139333</v>
      </c>
      <c r="R34" s="13">
        <v>3318264</v>
      </c>
    </row>
    <row r="35" spans="1:18" ht="14.45" customHeight="1" x14ac:dyDescent="0.2">
      <c r="A35" s="14">
        <v>30</v>
      </c>
      <c r="B35" s="5" t="s">
        <v>31</v>
      </c>
      <c r="C35" s="19">
        <v>4926307</v>
      </c>
      <c r="D35" s="19">
        <v>85837</v>
      </c>
      <c r="E35" s="19">
        <v>640162</v>
      </c>
      <c r="F35" s="19">
        <v>725999</v>
      </c>
      <c r="G35" s="19">
        <v>892056</v>
      </c>
      <c r="H35" s="19">
        <v>459101</v>
      </c>
      <c r="I35" s="19">
        <v>73764</v>
      </c>
      <c r="J35" s="19">
        <v>16</v>
      </c>
      <c r="K35" s="19">
        <v>102859</v>
      </c>
      <c r="L35" s="19">
        <v>44082</v>
      </c>
      <c r="M35" s="19">
        <v>54995</v>
      </c>
      <c r="N35" s="19">
        <v>16212</v>
      </c>
      <c r="O35" s="19">
        <v>17287</v>
      </c>
      <c r="P35" s="19">
        <v>0</v>
      </c>
      <c r="Q35" s="19">
        <v>2357375</v>
      </c>
      <c r="R35" s="13">
        <v>9670052</v>
      </c>
    </row>
    <row r="36" spans="1:18" ht="14.45" customHeight="1" x14ac:dyDescent="0.2">
      <c r="A36" s="14">
        <v>31</v>
      </c>
      <c r="B36" s="5" t="s">
        <v>32</v>
      </c>
      <c r="C36" s="19">
        <v>15673726</v>
      </c>
      <c r="D36" s="19">
        <v>273101</v>
      </c>
      <c r="E36" s="19">
        <v>2036765</v>
      </c>
      <c r="F36" s="19">
        <v>2309866</v>
      </c>
      <c r="G36" s="19">
        <v>2838201</v>
      </c>
      <c r="H36" s="19">
        <v>1623030</v>
      </c>
      <c r="I36" s="19">
        <v>234689</v>
      </c>
      <c r="J36" s="19">
        <v>50</v>
      </c>
      <c r="K36" s="19">
        <v>338277</v>
      </c>
      <c r="L36" s="19">
        <v>144976</v>
      </c>
      <c r="M36" s="19">
        <v>174974</v>
      </c>
      <c r="N36" s="19">
        <v>51581</v>
      </c>
      <c r="O36" s="19">
        <v>55000</v>
      </c>
      <c r="P36" s="19">
        <v>0</v>
      </c>
      <c r="Q36" s="19">
        <v>4544841</v>
      </c>
      <c r="R36" s="13">
        <v>27989210</v>
      </c>
    </row>
    <row r="37" spans="1:18" ht="14.45" customHeight="1" x14ac:dyDescent="0.2">
      <c r="A37" s="14">
        <v>32</v>
      </c>
      <c r="B37" s="5" t="s">
        <v>33</v>
      </c>
      <c r="C37" s="19">
        <v>1333821</v>
      </c>
      <c r="D37" s="19">
        <v>23241</v>
      </c>
      <c r="E37" s="19">
        <v>173327</v>
      </c>
      <c r="F37" s="19">
        <v>196568</v>
      </c>
      <c r="G37" s="19">
        <v>241529</v>
      </c>
      <c r="H37" s="19">
        <v>0</v>
      </c>
      <c r="I37" s="19">
        <v>19972</v>
      </c>
      <c r="J37" s="19">
        <v>4</v>
      </c>
      <c r="K37" s="19">
        <v>2389</v>
      </c>
      <c r="L37" s="19">
        <v>1024</v>
      </c>
      <c r="M37" s="19">
        <v>14890</v>
      </c>
      <c r="N37" s="19">
        <v>4389</v>
      </c>
      <c r="O37" s="19">
        <v>4680</v>
      </c>
      <c r="P37" s="19">
        <v>0</v>
      </c>
      <c r="Q37" s="19">
        <v>151414</v>
      </c>
      <c r="R37" s="13">
        <v>1970681</v>
      </c>
    </row>
    <row r="38" spans="1:18" ht="14.45" customHeight="1" x14ac:dyDescent="0.2">
      <c r="A38" s="14">
        <v>33</v>
      </c>
      <c r="B38" s="5" t="s">
        <v>34</v>
      </c>
      <c r="C38" s="19">
        <v>1571395</v>
      </c>
      <c r="D38" s="19">
        <v>27380</v>
      </c>
      <c r="E38" s="19">
        <v>204199</v>
      </c>
      <c r="F38" s="19">
        <v>231579</v>
      </c>
      <c r="G38" s="19">
        <v>284548</v>
      </c>
      <c r="H38" s="19">
        <v>0</v>
      </c>
      <c r="I38" s="19">
        <v>23529</v>
      </c>
      <c r="J38" s="19">
        <v>5</v>
      </c>
      <c r="K38" s="19">
        <v>15066</v>
      </c>
      <c r="L38" s="19">
        <v>6457</v>
      </c>
      <c r="M38" s="19">
        <v>17542</v>
      </c>
      <c r="N38" s="19">
        <v>5171</v>
      </c>
      <c r="O38" s="19">
        <v>5514</v>
      </c>
      <c r="P38" s="19">
        <v>0</v>
      </c>
      <c r="Q38" s="19">
        <v>398058</v>
      </c>
      <c r="R38" s="13">
        <v>2558866</v>
      </c>
    </row>
    <row r="39" spans="1:18" ht="14.45" customHeight="1" x14ac:dyDescent="0.2">
      <c r="A39" s="14">
        <v>34</v>
      </c>
      <c r="B39" s="5" t="s">
        <v>35</v>
      </c>
      <c r="C39" s="19">
        <v>1624449</v>
      </c>
      <c r="D39" s="19">
        <v>28305</v>
      </c>
      <c r="E39" s="19">
        <v>211093</v>
      </c>
      <c r="F39" s="19">
        <v>239398</v>
      </c>
      <c r="G39" s="19">
        <v>294155</v>
      </c>
      <c r="H39" s="19">
        <v>150212</v>
      </c>
      <c r="I39" s="19">
        <v>24324</v>
      </c>
      <c r="J39" s="19">
        <v>5</v>
      </c>
      <c r="K39" s="19">
        <v>31910</v>
      </c>
      <c r="L39" s="19">
        <v>13676</v>
      </c>
      <c r="M39" s="19">
        <v>18135</v>
      </c>
      <c r="N39" s="19">
        <v>5346</v>
      </c>
      <c r="O39" s="19">
        <v>5700</v>
      </c>
      <c r="P39" s="19">
        <v>0</v>
      </c>
      <c r="Q39" s="19">
        <v>592771</v>
      </c>
      <c r="R39" s="13">
        <v>3000081</v>
      </c>
    </row>
    <row r="40" spans="1:18" ht="14.45" customHeight="1" x14ac:dyDescent="0.2">
      <c r="A40" s="14">
        <v>35</v>
      </c>
      <c r="B40" s="5" t="s">
        <v>36</v>
      </c>
      <c r="C40" s="19">
        <v>5741316</v>
      </c>
      <c r="D40" s="19">
        <v>100037</v>
      </c>
      <c r="E40" s="19">
        <v>746071</v>
      </c>
      <c r="F40" s="19">
        <v>846108</v>
      </c>
      <c r="G40" s="19">
        <v>1039638</v>
      </c>
      <c r="H40" s="19">
        <v>560814</v>
      </c>
      <c r="I40" s="19">
        <v>85967</v>
      </c>
      <c r="J40" s="19">
        <v>18</v>
      </c>
      <c r="K40" s="19">
        <v>118476</v>
      </c>
      <c r="L40" s="19">
        <v>50775</v>
      </c>
      <c r="M40" s="19">
        <v>64093</v>
      </c>
      <c r="N40" s="19">
        <v>18894</v>
      </c>
      <c r="O40" s="19">
        <v>20147</v>
      </c>
      <c r="P40" s="19">
        <v>405887</v>
      </c>
      <c r="Q40" s="19">
        <v>1779781</v>
      </c>
      <c r="R40" s="13">
        <v>10731915</v>
      </c>
    </row>
    <row r="41" spans="1:18" ht="14.45" customHeight="1" x14ac:dyDescent="0.2">
      <c r="A41" s="14">
        <v>36</v>
      </c>
      <c r="B41" s="5" t="s">
        <v>37</v>
      </c>
      <c r="C41" s="19">
        <v>259896969</v>
      </c>
      <c r="D41" s="19">
        <v>4528473</v>
      </c>
      <c r="E41" s="19">
        <v>33773018</v>
      </c>
      <c r="F41" s="19">
        <v>38301492</v>
      </c>
      <c r="G41" s="19">
        <v>47062182</v>
      </c>
      <c r="H41" s="19">
        <v>23194991</v>
      </c>
      <c r="I41" s="19">
        <v>3891550</v>
      </c>
      <c r="J41" s="19">
        <v>822</v>
      </c>
      <c r="K41" s="19">
        <v>4385549</v>
      </c>
      <c r="L41" s="19">
        <v>1879521</v>
      </c>
      <c r="M41" s="19">
        <v>2901372</v>
      </c>
      <c r="N41" s="19">
        <v>855296</v>
      </c>
      <c r="O41" s="19">
        <v>911990</v>
      </c>
      <c r="P41" s="19">
        <v>1642363</v>
      </c>
      <c r="Q41" s="19">
        <v>45350380</v>
      </c>
      <c r="R41" s="13">
        <v>430274476</v>
      </c>
    </row>
    <row r="42" spans="1:18" ht="14.45" customHeight="1" x14ac:dyDescent="0.2">
      <c r="A42" s="14">
        <v>37</v>
      </c>
      <c r="B42" s="5" t="s">
        <v>38</v>
      </c>
      <c r="C42" s="19">
        <v>1395557</v>
      </c>
      <c r="D42" s="19">
        <v>24316</v>
      </c>
      <c r="E42" s="19">
        <v>181350</v>
      </c>
      <c r="F42" s="19">
        <v>205666</v>
      </c>
      <c r="G42" s="19">
        <v>252708</v>
      </c>
      <c r="H42" s="19">
        <v>74294</v>
      </c>
      <c r="I42" s="19">
        <v>20896</v>
      </c>
      <c r="J42" s="19">
        <v>4</v>
      </c>
      <c r="K42" s="19">
        <v>14440</v>
      </c>
      <c r="L42" s="19">
        <v>6189</v>
      </c>
      <c r="M42" s="19">
        <v>15579</v>
      </c>
      <c r="N42" s="19">
        <v>4593</v>
      </c>
      <c r="O42" s="19">
        <v>4897</v>
      </c>
      <c r="P42" s="19">
        <v>278980</v>
      </c>
      <c r="Q42" s="19">
        <v>313716</v>
      </c>
      <c r="R42" s="13">
        <v>2587519</v>
      </c>
    </row>
    <row r="43" spans="1:18" ht="14.45" customHeight="1" x14ac:dyDescent="0.2">
      <c r="A43" s="14">
        <v>38</v>
      </c>
      <c r="B43" s="5" t="s">
        <v>39</v>
      </c>
      <c r="C43" s="19">
        <v>1334393</v>
      </c>
      <c r="D43" s="19">
        <v>23251</v>
      </c>
      <c r="E43" s="19">
        <v>173401</v>
      </c>
      <c r="F43" s="19">
        <v>196652</v>
      </c>
      <c r="G43" s="19">
        <v>241632</v>
      </c>
      <c r="H43" s="19">
        <v>50867</v>
      </c>
      <c r="I43" s="19">
        <v>19980</v>
      </c>
      <c r="J43" s="19">
        <v>4</v>
      </c>
      <c r="K43" s="19">
        <v>10740</v>
      </c>
      <c r="L43" s="19">
        <v>4603</v>
      </c>
      <c r="M43" s="19">
        <v>14897</v>
      </c>
      <c r="N43" s="19">
        <v>4391</v>
      </c>
      <c r="O43" s="19">
        <v>4682</v>
      </c>
      <c r="P43" s="19">
        <v>0</v>
      </c>
      <c r="Q43" s="19">
        <v>248108</v>
      </c>
      <c r="R43" s="13">
        <v>2130950</v>
      </c>
    </row>
    <row r="44" spans="1:18" ht="14.45" customHeight="1" x14ac:dyDescent="0.2">
      <c r="A44" s="14">
        <v>39</v>
      </c>
      <c r="B44" s="5" t="s">
        <v>40</v>
      </c>
      <c r="C44" s="19">
        <v>1523570</v>
      </c>
      <c r="D44" s="19">
        <v>26547</v>
      </c>
      <c r="E44" s="19">
        <v>197985</v>
      </c>
      <c r="F44" s="19">
        <v>224531</v>
      </c>
      <c r="G44" s="19">
        <v>275888</v>
      </c>
      <c r="H44" s="19">
        <v>0</v>
      </c>
      <c r="I44" s="19">
        <v>22813</v>
      </c>
      <c r="J44" s="19">
        <v>5</v>
      </c>
      <c r="K44" s="19">
        <v>11952</v>
      </c>
      <c r="L44" s="19">
        <v>5122</v>
      </c>
      <c r="M44" s="19">
        <v>17008</v>
      </c>
      <c r="N44" s="19">
        <v>5014</v>
      </c>
      <c r="O44" s="19">
        <v>5346</v>
      </c>
      <c r="P44" s="19">
        <v>75053</v>
      </c>
      <c r="Q44" s="19">
        <v>280484</v>
      </c>
      <c r="R44" s="13">
        <v>2446788</v>
      </c>
    </row>
    <row r="45" spans="1:18" ht="14.45" customHeight="1" x14ac:dyDescent="0.2">
      <c r="A45" s="14">
        <v>40</v>
      </c>
      <c r="B45" s="5" t="s">
        <v>41</v>
      </c>
      <c r="C45" s="19">
        <v>6229123</v>
      </c>
      <c r="D45" s="19">
        <v>108537</v>
      </c>
      <c r="E45" s="19">
        <v>809460</v>
      </c>
      <c r="F45" s="19">
        <v>917997</v>
      </c>
      <c r="G45" s="19">
        <v>1127971</v>
      </c>
      <c r="H45" s="19">
        <v>303900</v>
      </c>
      <c r="I45" s="19">
        <v>93271</v>
      </c>
      <c r="J45" s="19">
        <v>20</v>
      </c>
      <c r="K45" s="19">
        <v>72908</v>
      </c>
      <c r="L45" s="19">
        <v>31246</v>
      </c>
      <c r="M45" s="19">
        <v>69539</v>
      </c>
      <c r="N45" s="19">
        <v>20499</v>
      </c>
      <c r="O45" s="19">
        <v>21858</v>
      </c>
      <c r="P45" s="19">
        <v>0</v>
      </c>
      <c r="Q45" s="19">
        <v>1738908</v>
      </c>
      <c r="R45" s="13">
        <v>10627242</v>
      </c>
    </row>
    <row r="46" spans="1:18" ht="14.45" customHeight="1" x14ac:dyDescent="0.2">
      <c r="A46" s="14">
        <v>41</v>
      </c>
      <c r="B46" s="5" t="s">
        <v>42</v>
      </c>
      <c r="C46" s="19">
        <v>1215933</v>
      </c>
      <c r="D46" s="19">
        <v>21187</v>
      </c>
      <c r="E46" s="19">
        <v>158008</v>
      </c>
      <c r="F46" s="19">
        <v>179194</v>
      </c>
      <c r="G46" s="19">
        <v>220181</v>
      </c>
      <c r="H46" s="19">
        <v>17712</v>
      </c>
      <c r="I46" s="19">
        <v>18207</v>
      </c>
      <c r="J46" s="19">
        <v>4</v>
      </c>
      <c r="K46" s="19">
        <v>3775</v>
      </c>
      <c r="L46" s="19">
        <v>1618</v>
      </c>
      <c r="M46" s="19">
        <v>13574</v>
      </c>
      <c r="N46" s="19">
        <v>4002</v>
      </c>
      <c r="O46" s="19">
        <v>4267</v>
      </c>
      <c r="P46" s="19">
        <v>0</v>
      </c>
      <c r="Q46" s="19">
        <v>281131</v>
      </c>
      <c r="R46" s="13">
        <v>1959598</v>
      </c>
    </row>
    <row r="47" spans="1:18" ht="14.45" customHeight="1" x14ac:dyDescent="0.2">
      <c r="A47" s="14">
        <v>42</v>
      </c>
      <c r="B47" s="5" t="s">
        <v>43</v>
      </c>
      <c r="C47" s="19">
        <v>1462862</v>
      </c>
      <c r="D47" s="19">
        <v>25489</v>
      </c>
      <c r="E47" s="19">
        <v>190096</v>
      </c>
      <c r="F47" s="19">
        <v>215585</v>
      </c>
      <c r="G47" s="19">
        <v>264895</v>
      </c>
      <c r="H47" s="19">
        <v>18557</v>
      </c>
      <c r="I47" s="19">
        <v>21904</v>
      </c>
      <c r="J47" s="19">
        <v>5</v>
      </c>
      <c r="K47" s="19">
        <v>3416</v>
      </c>
      <c r="L47" s="19">
        <v>1464</v>
      </c>
      <c r="M47" s="19">
        <v>16331</v>
      </c>
      <c r="N47" s="19">
        <v>4814</v>
      </c>
      <c r="O47" s="19">
        <v>5133</v>
      </c>
      <c r="P47" s="19">
        <v>0</v>
      </c>
      <c r="Q47" s="19">
        <v>187406</v>
      </c>
      <c r="R47" s="13">
        <v>2202371</v>
      </c>
    </row>
    <row r="48" spans="1:18" ht="14.45" customHeight="1" x14ac:dyDescent="0.2">
      <c r="A48" s="14">
        <v>43</v>
      </c>
      <c r="B48" s="5" t="s">
        <v>44</v>
      </c>
      <c r="C48" s="19">
        <v>1270452</v>
      </c>
      <c r="D48" s="19">
        <v>22137</v>
      </c>
      <c r="E48" s="19">
        <v>165092</v>
      </c>
      <c r="F48" s="19">
        <v>187229</v>
      </c>
      <c r="G48" s="19">
        <v>230054</v>
      </c>
      <c r="H48" s="19">
        <v>39498</v>
      </c>
      <c r="I48" s="19">
        <v>19023</v>
      </c>
      <c r="J48" s="19">
        <v>4</v>
      </c>
      <c r="K48" s="19">
        <v>7951</v>
      </c>
      <c r="L48" s="19">
        <v>3407</v>
      </c>
      <c r="M48" s="19">
        <v>14183</v>
      </c>
      <c r="N48" s="19">
        <v>4181</v>
      </c>
      <c r="O48" s="19">
        <v>4458</v>
      </c>
      <c r="P48" s="19">
        <v>0</v>
      </c>
      <c r="Q48" s="19">
        <v>242540</v>
      </c>
      <c r="R48" s="13">
        <v>2022979</v>
      </c>
    </row>
    <row r="49" spans="1:18" ht="14.45" customHeight="1" x14ac:dyDescent="0.2">
      <c r="A49" s="14">
        <v>44</v>
      </c>
      <c r="B49" s="5" t="s">
        <v>45</v>
      </c>
      <c r="C49" s="19">
        <v>1338740</v>
      </c>
      <c r="D49" s="19">
        <v>23326</v>
      </c>
      <c r="E49" s="19">
        <v>173966</v>
      </c>
      <c r="F49" s="19">
        <v>197293</v>
      </c>
      <c r="G49" s="19">
        <v>242419</v>
      </c>
      <c r="H49" s="19">
        <v>77199</v>
      </c>
      <c r="I49" s="19">
        <v>20046</v>
      </c>
      <c r="J49" s="19">
        <v>4</v>
      </c>
      <c r="K49" s="19">
        <v>12509</v>
      </c>
      <c r="L49" s="19">
        <v>5361</v>
      </c>
      <c r="M49" s="19">
        <v>14945</v>
      </c>
      <c r="N49" s="19">
        <v>4406</v>
      </c>
      <c r="O49" s="19">
        <v>4698</v>
      </c>
      <c r="P49" s="19">
        <v>60911</v>
      </c>
      <c r="Q49" s="19">
        <v>307713</v>
      </c>
      <c r="R49" s="13">
        <v>2286243</v>
      </c>
    </row>
    <row r="50" spans="1:18" ht="14.45" customHeight="1" x14ac:dyDescent="0.2">
      <c r="A50" s="14">
        <v>45</v>
      </c>
      <c r="B50" s="5" t="s">
        <v>46</v>
      </c>
      <c r="C50" s="19">
        <v>4315861</v>
      </c>
      <c r="D50" s="19">
        <v>75200</v>
      </c>
      <c r="E50" s="19">
        <v>560836</v>
      </c>
      <c r="F50" s="19">
        <v>636036</v>
      </c>
      <c r="G50" s="19">
        <v>781517</v>
      </c>
      <c r="H50" s="19">
        <v>595477</v>
      </c>
      <c r="I50" s="19">
        <v>64623</v>
      </c>
      <c r="J50" s="19">
        <v>14</v>
      </c>
      <c r="K50" s="19">
        <v>130057</v>
      </c>
      <c r="L50" s="19">
        <v>55739</v>
      </c>
      <c r="M50" s="19">
        <v>48180</v>
      </c>
      <c r="N50" s="19">
        <v>14203</v>
      </c>
      <c r="O50" s="19">
        <v>15145</v>
      </c>
      <c r="P50" s="19">
        <v>153547</v>
      </c>
      <c r="Q50" s="19">
        <v>1810797</v>
      </c>
      <c r="R50" s="13">
        <v>8621197</v>
      </c>
    </row>
    <row r="51" spans="1:18" ht="14.45" customHeight="1" x14ac:dyDescent="0.2">
      <c r="A51" s="14">
        <v>46</v>
      </c>
      <c r="B51" s="5" t="s">
        <v>47</v>
      </c>
      <c r="C51" s="19">
        <v>1416244</v>
      </c>
      <c r="D51" s="19">
        <v>24677</v>
      </c>
      <c r="E51" s="19">
        <v>184038</v>
      </c>
      <c r="F51" s="19">
        <v>208714</v>
      </c>
      <c r="G51" s="19">
        <v>256454</v>
      </c>
      <c r="H51" s="19">
        <v>0</v>
      </c>
      <c r="I51" s="19">
        <v>21206</v>
      </c>
      <c r="J51" s="19">
        <v>4</v>
      </c>
      <c r="K51" s="19">
        <v>21069</v>
      </c>
      <c r="L51" s="19">
        <v>9029</v>
      </c>
      <c r="M51" s="19">
        <v>15810</v>
      </c>
      <c r="N51" s="19">
        <v>4661</v>
      </c>
      <c r="O51" s="19">
        <v>4970</v>
      </c>
      <c r="P51" s="19">
        <v>0</v>
      </c>
      <c r="Q51" s="19">
        <v>1349721</v>
      </c>
      <c r="R51" s="13">
        <v>3307883</v>
      </c>
    </row>
    <row r="52" spans="1:18" ht="14.45" customHeight="1" x14ac:dyDescent="0.2">
      <c r="A52" s="14">
        <v>47</v>
      </c>
      <c r="B52" s="5" t="s">
        <v>48</v>
      </c>
      <c r="C52" s="19">
        <v>1274445</v>
      </c>
      <c r="D52" s="19">
        <v>22206</v>
      </c>
      <c r="E52" s="19">
        <v>165611</v>
      </c>
      <c r="F52" s="19">
        <v>187817</v>
      </c>
      <c r="G52" s="19">
        <v>230777</v>
      </c>
      <c r="H52" s="19">
        <v>51497</v>
      </c>
      <c r="I52" s="19">
        <v>19083</v>
      </c>
      <c r="J52" s="19">
        <v>4</v>
      </c>
      <c r="K52" s="19">
        <v>12895</v>
      </c>
      <c r="L52" s="19">
        <v>5526</v>
      </c>
      <c r="M52" s="19">
        <v>14227</v>
      </c>
      <c r="N52" s="19">
        <v>4194</v>
      </c>
      <c r="O52" s="19">
        <v>4472</v>
      </c>
      <c r="P52" s="19">
        <v>0</v>
      </c>
      <c r="Q52" s="19">
        <v>451427</v>
      </c>
      <c r="R52" s="13">
        <v>2256364</v>
      </c>
    </row>
    <row r="53" spans="1:18" ht="14.45" customHeight="1" x14ac:dyDescent="0.2">
      <c r="A53" s="14">
        <v>48</v>
      </c>
      <c r="B53" s="5" t="s">
        <v>49</v>
      </c>
      <c r="C53" s="19">
        <v>3926090</v>
      </c>
      <c r="D53" s="19">
        <v>68409</v>
      </c>
      <c r="E53" s="19">
        <v>510186</v>
      </c>
      <c r="F53" s="19">
        <v>578595</v>
      </c>
      <c r="G53" s="19">
        <v>710937</v>
      </c>
      <c r="H53" s="19">
        <v>287911</v>
      </c>
      <c r="I53" s="19">
        <v>58787</v>
      </c>
      <c r="J53" s="19">
        <v>12</v>
      </c>
      <c r="K53" s="19">
        <v>65856</v>
      </c>
      <c r="L53" s="19">
        <v>28224</v>
      </c>
      <c r="M53" s="19">
        <v>43829</v>
      </c>
      <c r="N53" s="19">
        <v>12920</v>
      </c>
      <c r="O53" s="19">
        <v>13777</v>
      </c>
      <c r="P53" s="19">
        <v>0</v>
      </c>
      <c r="Q53" s="19">
        <v>1215454</v>
      </c>
      <c r="R53" s="13">
        <v>6942393</v>
      </c>
    </row>
    <row r="54" spans="1:18" ht="14.45" customHeight="1" x14ac:dyDescent="0.2">
      <c r="A54" s="14">
        <v>49</v>
      </c>
      <c r="B54" s="5" t="s">
        <v>50</v>
      </c>
      <c r="C54" s="19">
        <v>1279511</v>
      </c>
      <c r="D54" s="19">
        <v>22294</v>
      </c>
      <c r="E54" s="19">
        <v>166269</v>
      </c>
      <c r="F54" s="19">
        <v>188564</v>
      </c>
      <c r="G54" s="19">
        <v>231694</v>
      </c>
      <c r="H54" s="19">
        <v>42397</v>
      </c>
      <c r="I54" s="19">
        <v>19159</v>
      </c>
      <c r="J54" s="19">
        <v>4</v>
      </c>
      <c r="K54" s="19">
        <v>7994</v>
      </c>
      <c r="L54" s="19">
        <v>3426</v>
      </c>
      <c r="M54" s="19">
        <v>14284</v>
      </c>
      <c r="N54" s="19">
        <v>4211</v>
      </c>
      <c r="O54" s="19">
        <v>4490</v>
      </c>
      <c r="P54" s="19">
        <v>24555</v>
      </c>
      <c r="Q54" s="19">
        <v>329131</v>
      </c>
      <c r="R54" s="13">
        <v>2149418</v>
      </c>
    </row>
    <row r="55" spans="1:18" ht="14.45" customHeight="1" x14ac:dyDescent="0.2">
      <c r="A55" s="15">
        <v>50</v>
      </c>
      <c r="B55" s="4" t="s">
        <v>51</v>
      </c>
      <c r="C55" s="19">
        <v>7171420</v>
      </c>
      <c r="D55" s="19">
        <v>124956</v>
      </c>
      <c r="E55" s="19">
        <v>931910</v>
      </c>
      <c r="F55" s="19">
        <v>1056865</v>
      </c>
      <c r="G55" s="19">
        <v>1298602</v>
      </c>
      <c r="H55" s="19">
        <v>1005398</v>
      </c>
      <c r="I55" s="19">
        <v>107381</v>
      </c>
      <c r="J55" s="19">
        <v>23</v>
      </c>
      <c r="K55" s="19">
        <v>190660</v>
      </c>
      <c r="L55" s="19">
        <v>81711</v>
      </c>
      <c r="M55" s="19">
        <v>80058</v>
      </c>
      <c r="N55" s="19">
        <v>23600</v>
      </c>
      <c r="O55" s="19">
        <v>25165</v>
      </c>
      <c r="P55" s="19">
        <v>571438</v>
      </c>
      <c r="Q55" s="19">
        <v>2482884</v>
      </c>
      <c r="R55" s="13">
        <v>14095205</v>
      </c>
    </row>
    <row r="56" spans="1:18" ht="14.45" customHeight="1" x14ac:dyDescent="0.2">
      <c r="A56" s="14">
        <v>51</v>
      </c>
      <c r="B56" s="5" t="s">
        <v>52</v>
      </c>
      <c r="C56" s="19">
        <v>1787644</v>
      </c>
      <c r="D56" s="19">
        <v>31148</v>
      </c>
      <c r="E56" s="19">
        <v>232300</v>
      </c>
      <c r="F56" s="19">
        <v>263448</v>
      </c>
      <c r="G56" s="19">
        <v>323707</v>
      </c>
      <c r="H56" s="19">
        <v>150082</v>
      </c>
      <c r="I56" s="19">
        <v>26767</v>
      </c>
      <c r="J56" s="19">
        <v>6</v>
      </c>
      <c r="K56" s="19">
        <v>23565</v>
      </c>
      <c r="L56" s="19">
        <v>10099</v>
      </c>
      <c r="M56" s="19">
        <v>19956</v>
      </c>
      <c r="N56" s="19">
        <v>5883</v>
      </c>
      <c r="O56" s="19">
        <v>6273</v>
      </c>
      <c r="P56" s="19">
        <v>0</v>
      </c>
      <c r="Q56" s="19">
        <v>572026</v>
      </c>
      <c r="R56" s="13">
        <v>3189458</v>
      </c>
    </row>
    <row r="57" spans="1:18" ht="14.45" customHeight="1" x14ac:dyDescent="0.2">
      <c r="A57" s="14">
        <v>52</v>
      </c>
      <c r="B57" s="5" t="s">
        <v>53</v>
      </c>
      <c r="C57" s="19">
        <v>4081916</v>
      </c>
      <c r="D57" s="19">
        <v>71124</v>
      </c>
      <c r="E57" s="19">
        <v>530436</v>
      </c>
      <c r="F57" s="19">
        <v>601559</v>
      </c>
      <c r="G57" s="19">
        <v>739154</v>
      </c>
      <c r="H57" s="19">
        <v>333945</v>
      </c>
      <c r="I57" s="19">
        <v>61120</v>
      </c>
      <c r="J57" s="19">
        <v>13</v>
      </c>
      <c r="K57" s="19">
        <v>71140</v>
      </c>
      <c r="L57" s="19">
        <v>30488</v>
      </c>
      <c r="M57" s="19">
        <v>45569</v>
      </c>
      <c r="N57" s="19">
        <v>13433</v>
      </c>
      <c r="O57" s="19">
        <v>14324</v>
      </c>
      <c r="P57" s="19">
        <v>1542160</v>
      </c>
      <c r="Q57" s="19">
        <v>1061077</v>
      </c>
      <c r="R57" s="13">
        <v>8595899</v>
      </c>
    </row>
    <row r="58" spans="1:18" ht="14.45" customHeight="1" x14ac:dyDescent="0.2">
      <c r="A58" s="14">
        <v>53</v>
      </c>
      <c r="B58" s="5" t="s">
        <v>54</v>
      </c>
      <c r="C58" s="19">
        <v>1263771</v>
      </c>
      <c r="D58" s="19">
        <v>22020</v>
      </c>
      <c r="E58" s="19">
        <v>164224</v>
      </c>
      <c r="F58" s="19">
        <v>186244</v>
      </c>
      <c r="G58" s="19">
        <v>228844</v>
      </c>
      <c r="H58" s="19">
        <v>0</v>
      </c>
      <c r="I58" s="19">
        <v>18923</v>
      </c>
      <c r="J58" s="19">
        <v>4</v>
      </c>
      <c r="K58" s="19">
        <v>14820</v>
      </c>
      <c r="L58" s="19">
        <v>6351</v>
      </c>
      <c r="M58" s="19">
        <v>14108</v>
      </c>
      <c r="N58" s="19">
        <v>4159</v>
      </c>
      <c r="O58" s="19">
        <v>4435</v>
      </c>
      <c r="P58" s="19">
        <v>1022388</v>
      </c>
      <c r="Q58" s="19">
        <v>373154</v>
      </c>
      <c r="R58" s="13">
        <v>3137201</v>
      </c>
    </row>
    <row r="59" spans="1:18" ht="14.45" customHeight="1" x14ac:dyDescent="0.2">
      <c r="A59" s="14">
        <v>54</v>
      </c>
      <c r="B59" s="5" t="s">
        <v>55</v>
      </c>
      <c r="C59" s="19">
        <v>2266071</v>
      </c>
      <c r="D59" s="19">
        <v>39484</v>
      </c>
      <c r="E59" s="19">
        <v>294471</v>
      </c>
      <c r="F59" s="19">
        <v>333955</v>
      </c>
      <c r="G59" s="19">
        <v>410340</v>
      </c>
      <c r="H59" s="19">
        <v>96138</v>
      </c>
      <c r="I59" s="19">
        <v>33931</v>
      </c>
      <c r="J59" s="19">
        <v>7</v>
      </c>
      <c r="K59" s="19">
        <v>22313</v>
      </c>
      <c r="L59" s="19">
        <v>9563</v>
      </c>
      <c r="M59" s="19">
        <v>25297</v>
      </c>
      <c r="N59" s="19">
        <v>7457</v>
      </c>
      <c r="O59" s="19">
        <v>7952</v>
      </c>
      <c r="P59" s="19">
        <v>0</v>
      </c>
      <c r="Q59" s="19">
        <v>443549</v>
      </c>
      <c r="R59" s="13">
        <v>3656572</v>
      </c>
    </row>
    <row r="60" spans="1:18" ht="14.45" customHeight="1" x14ac:dyDescent="0.2">
      <c r="A60" s="14">
        <v>55</v>
      </c>
      <c r="B60" s="5" t="s">
        <v>56</v>
      </c>
      <c r="C60" s="19">
        <v>1891358</v>
      </c>
      <c r="D60" s="19">
        <v>32955</v>
      </c>
      <c r="E60" s="19">
        <v>245778</v>
      </c>
      <c r="F60" s="19">
        <v>278733</v>
      </c>
      <c r="G60" s="19">
        <v>342487</v>
      </c>
      <c r="H60" s="19">
        <v>192321</v>
      </c>
      <c r="I60" s="19">
        <v>28320</v>
      </c>
      <c r="J60" s="19">
        <v>6</v>
      </c>
      <c r="K60" s="19">
        <v>48644</v>
      </c>
      <c r="L60" s="19">
        <v>20848</v>
      </c>
      <c r="M60" s="19">
        <v>21114</v>
      </c>
      <c r="N60" s="19">
        <v>6224</v>
      </c>
      <c r="O60" s="19">
        <v>6637</v>
      </c>
      <c r="P60" s="19">
        <v>60694</v>
      </c>
      <c r="Q60" s="19">
        <v>722322</v>
      </c>
      <c r="R60" s="13">
        <v>3619708</v>
      </c>
    </row>
    <row r="61" spans="1:18" ht="14.45" customHeight="1" x14ac:dyDescent="0.2">
      <c r="A61" s="14">
        <v>56</v>
      </c>
      <c r="B61" s="5" t="s">
        <v>57</v>
      </c>
      <c r="C61" s="19">
        <v>1319140</v>
      </c>
      <c r="D61" s="19">
        <v>22985</v>
      </c>
      <c r="E61" s="19">
        <v>171419</v>
      </c>
      <c r="F61" s="19">
        <v>194404</v>
      </c>
      <c r="G61" s="19">
        <v>238870</v>
      </c>
      <c r="H61" s="19">
        <v>26752</v>
      </c>
      <c r="I61" s="19">
        <v>19752</v>
      </c>
      <c r="J61" s="19">
        <v>4</v>
      </c>
      <c r="K61" s="19">
        <v>6028</v>
      </c>
      <c r="L61" s="19">
        <v>2584</v>
      </c>
      <c r="M61" s="19">
        <v>14726</v>
      </c>
      <c r="N61" s="19">
        <v>4341</v>
      </c>
      <c r="O61" s="19">
        <v>4629</v>
      </c>
      <c r="P61" s="19">
        <v>64893</v>
      </c>
      <c r="Q61" s="19">
        <v>214568</v>
      </c>
      <c r="R61" s="13">
        <v>2110691</v>
      </c>
    </row>
    <row r="62" spans="1:18" ht="14.45" customHeight="1" x14ac:dyDescent="0.2">
      <c r="A62" s="14">
        <v>57</v>
      </c>
      <c r="B62" s="4" t="s">
        <v>58</v>
      </c>
      <c r="C62" s="19">
        <v>1282895</v>
      </c>
      <c r="D62" s="19">
        <v>22353</v>
      </c>
      <c r="E62" s="19">
        <v>166709</v>
      </c>
      <c r="F62" s="19">
        <v>189063</v>
      </c>
      <c r="G62" s="19">
        <v>232307</v>
      </c>
      <c r="H62" s="19">
        <v>27343</v>
      </c>
      <c r="I62" s="19">
        <v>19209</v>
      </c>
      <c r="J62" s="19">
        <v>4</v>
      </c>
      <c r="K62" s="19">
        <v>6370</v>
      </c>
      <c r="L62" s="19">
        <v>2730</v>
      </c>
      <c r="M62" s="19">
        <v>14322</v>
      </c>
      <c r="N62" s="19">
        <v>4222</v>
      </c>
      <c r="O62" s="19">
        <v>4502</v>
      </c>
      <c r="P62" s="19">
        <v>0</v>
      </c>
      <c r="Q62" s="19">
        <v>229793</v>
      </c>
      <c r="R62" s="13">
        <v>2012759</v>
      </c>
    </row>
    <row r="63" spans="1:18" ht="14.45" customHeight="1" x14ac:dyDescent="0.2">
      <c r="A63" s="14">
        <v>58</v>
      </c>
      <c r="B63" s="4" t="s">
        <v>59</v>
      </c>
      <c r="C63" s="19">
        <v>1360590</v>
      </c>
      <c r="D63" s="19">
        <v>23707</v>
      </c>
      <c r="E63" s="19">
        <v>176806</v>
      </c>
      <c r="F63" s="19">
        <v>200513</v>
      </c>
      <c r="G63" s="19">
        <v>246376</v>
      </c>
      <c r="H63" s="19">
        <v>0</v>
      </c>
      <c r="I63" s="19">
        <v>20373</v>
      </c>
      <c r="J63" s="19">
        <v>4</v>
      </c>
      <c r="K63" s="19">
        <v>7817</v>
      </c>
      <c r="L63" s="19">
        <v>3350</v>
      </c>
      <c r="M63" s="19">
        <v>15189</v>
      </c>
      <c r="N63" s="19">
        <v>4478</v>
      </c>
      <c r="O63" s="19">
        <v>4774</v>
      </c>
      <c r="P63" s="19">
        <v>0</v>
      </c>
      <c r="Q63" s="19">
        <v>211762</v>
      </c>
      <c r="R63" s="13">
        <v>2075225</v>
      </c>
    </row>
    <row r="64" spans="1:18" ht="14.45" customHeight="1" x14ac:dyDescent="0.2">
      <c r="A64" s="14">
        <v>59</v>
      </c>
      <c r="B64" s="4" t="s">
        <v>60</v>
      </c>
      <c r="C64" s="19">
        <v>2505999</v>
      </c>
      <c r="D64" s="19">
        <v>43665</v>
      </c>
      <c r="E64" s="19">
        <v>325649</v>
      </c>
      <c r="F64" s="19">
        <v>369314</v>
      </c>
      <c r="G64" s="19">
        <v>453787</v>
      </c>
      <c r="H64" s="19">
        <v>62724</v>
      </c>
      <c r="I64" s="19">
        <v>37523</v>
      </c>
      <c r="J64" s="19">
        <v>8</v>
      </c>
      <c r="K64" s="19">
        <v>14510</v>
      </c>
      <c r="L64" s="19">
        <v>6218</v>
      </c>
      <c r="M64" s="19">
        <v>27976</v>
      </c>
      <c r="N64" s="19">
        <v>8247</v>
      </c>
      <c r="O64" s="19">
        <v>8794</v>
      </c>
      <c r="P64" s="19">
        <v>0</v>
      </c>
      <c r="Q64" s="19">
        <v>421338</v>
      </c>
      <c r="R64" s="13">
        <v>3916437</v>
      </c>
    </row>
    <row r="65" spans="1:20" ht="14.45" customHeight="1" x14ac:dyDescent="0.2">
      <c r="A65" s="14">
        <v>60</v>
      </c>
      <c r="B65" s="5" t="s">
        <v>61</v>
      </c>
      <c r="C65" s="19">
        <v>4133005</v>
      </c>
      <c r="D65" s="19">
        <v>72014</v>
      </c>
      <c r="E65" s="19">
        <v>537075</v>
      </c>
      <c r="F65" s="19">
        <v>609088</v>
      </c>
      <c r="G65" s="19">
        <v>748405</v>
      </c>
      <c r="H65" s="19">
        <v>161274</v>
      </c>
      <c r="I65" s="19">
        <v>61885</v>
      </c>
      <c r="J65" s="19">
        <v>13</v>
      </c>
      <c r="K65" s="19">
        <v>33584</v>
      </c>
      <c r="L65" s="19">
        <v>14393</v>
      </c>
      <c r="M65" s="19">
        <v>46139</v>
      </c>
      <c r="N65" s="19">
        <v>13601</v>
      </c>
      <c r="O65" s="19">
        <v>14503</v>
      </c>
      <c r="P65" s="19">
        <v>222311</v>
      </c>
      <c r="Q65" s="19">
        <v>668577</v>
      </c>
      <c r="R65" s="13">
        <v>6726778</v>
      </c>
    </row>
    <row r="66" spans="1:20" ht="14.45" customHeight="1" x14ac:dyDescent="0.2">
      <c r="A66" s="14">
        <v>61</v>
      </c>
      <c r="B66" s="5" t="s">
        <v>62</v>
      </c>
      <c r="C66" s="19">
        <v>1355336</v>
      </c>
      <c r="D66" s="19">
        <v>23616</v>
      </c>
      <c r="E66" s="19">
        <v>176123</v>
      </c>
      <c r="F66" s="19">
        <v>199738</v>
      </c>
      <c r="G66" s="19">
        <v>245425</v>
      </c>
      <c r="H66" s="19">
        <v>56680</v>
      </c>
      <c r="I66" s="19">
        <v>20294</v>
      </c>
      <c r="J66" s="19">
        <v>4</v>
      </c>
      <c r="K66" s="19">
        <v>10993</v>
      </c>
      <c r="L66" s="19">
        <v>4711</v>
      </c>
      <c r="M66" s="19">
        <v>15130</v>
      </c>
      <c r="N66" s="19">
        <v>4460</v>
      </c>
      <c r="O66" s="19">
        <v>4756</v>
      </c>
      <c r="P66" s="19">
        <v>0</v>
      </c>
      <c r="Q66" s="19">
        <v>277527</v>
      </c>
      <c r="R66" s="13">
        <v>2195055</v>
      </c>
    </row>
    <row r="67" spans="1:20" ht="14.45" customHeight="1" x14ac:dyDescent="0.2">
      <c r="A67" s="14">
        <v>62</v>
      </c>
      <c r="B67" s="5" t="s">
        <v>63</v>
      </c>
      <c r="C67" s="19">
        <v>1706476</v>
      </c>
      <c r="D67" s="19">
        <v>29734</v>
      </c>
      <c r="E67" s="19">
        <v>221753</v>
      </c>
      <c r="F67" s="19">
        <v>251486</v>
      </c>
      <c r="G67" s="19">
        <v>309009</v>
      </c>
      <c r="H67" s="19">
        <v>0</v>
      </c>
      <c r="I67" s="19">
        <v>25552</v>
      </c>
      <c r="J67" s="19">
        <v>5</v>
      </c>
      <c r="K67" s="19">
        <v>9899</v>
      </c>
      <c r="L67" s="19">
        <v>4243</v>
      </c>
      <c r="M67" s="19">
        <v>19050</v>
      </c>
      <c r="N67" s="19">
        <v>5616</v>
      </c>
      <c r="O67" s="19">
        <v>5988</v>
      </c>
      <c r="P67" s="19">
        <v>0</v>
      </c>
      <c r="Q67" s="19">
        <v>319947</v>
      </c>
      <c r="R67" s="13">
        <v>2657271</v>
      </c>
    </row>
    <row r="68" spans="1:20" ht="14.45" customHeight="1" x14ac:dyDescent="0.2">
      <c r="A68" s="14">
        <v>63</v>
      </c>
      <c r="B68" s="5" t="s">
        <v>64</v>
      </c>
      <c r="C68" s="19">
        <v>4510830</v>
      </c>
      <c r="D68" s="19">
        <v>78597</v>
      </c>
      <c r="E68" s="19">
        <v>586172</v>
      </c>
      <c r="F68" s="19">
        <v>664769</v>
      </c>
      <c r="G68" s="19">
        <v>816822</v>
      </c>
      <c r="H68" s="19">
        <v>448660</v>
      </c>
      <c r="I68" s="19">
        <v>67543</v>
      </c>
      <c r="J68" s="19">
        <v>14</v>
      </c>
      <c r="K68" s="19">
        <v>86589</v>
      </c>
      <c r="L68" s="19">
        <v>37110</v>
      </c>
      <c r="M68" s="19">
        <v>50357</v>
      </c>
      <c r="N68" s="19">
        <v>14845</v>
      </c>
      <c r="O68" s="19">
        <v>15829</v>
      </c>
      <c r="P68" s="19">
        <v>30756</v>
      </c>
      <c r="Q68" s="19">
        <v>1378934</v>
      </c>
      <c r="R68" s="13">
        <v>8123056</v>
      </c>
    </row>
    <row r="69" spans="1:20" ht="14.45" customHeight="1" x14ac:dyDescent="0.2">
      <c r="A69" s="14">
        <v>64</v>
      </c>
      <c r="B69" s="5" t="s">
        <v>65</v>
      </c>
      <c r="C69" s="19">
        <v>1608567</v>
      </c>
      <c r="D69" s="19">
        <v>28028</v>
      </c>
      <c r="E69" s="19">
        <v>209030</v>
      </c>
      <c r="F69" s="19">
        <v>237058</v>
      </c>
      <c r="G69" s="19">
        <v>291280</v>
      </c>
      <c r="H69" s="19">
        <v>78051</v>
      </c>
      <c r="I69" s="19">
        <v>24086</v>
      </c>
      <c r="J69" s="19">
        <v>5</v>
      </c>
      <c r="K69" s="19">
        <v>15426</v>
      </c>
      <c r="L69" s="19">
        <v>6611</v>
      </c>
      <c r="M69" s="19">
        <v>17957</v>
      </c>
      <c r="N69" s="19">
        <v>5294</v>
      </c>
      <c r="O69" s="19">
        <v>5645</v>
      </c>
      <c r="P69" s="19">
        <v>0</v>
      </c>
      <c r="Q69" s="19">
        <v>463139</v>
      </c>
      <c r="R69" s="13">
        <v>2753118</v>
      </c>
    </row>
    <row r="70" spans="1:20" ht="14.45" customHeight="1" x14ac:dyDescent="0.2">
      <c r="A70" s="14">
        <v>65</v>
      </c>
      <c r="B70" s="5" t="s">
        <v>66</v>
      </c>
      <c r="C70" s="19">
        <v>2138333</v>
      </c>
      <c r="D70" s="19">
        <v>37259</v>
      </c>
      <c r="E70" s="19">
        <v>277872</v>
      </c>
      <c r="F70" s="19">
        <v>315130</v>
      </c>
      <c r="G70" s="19">
        <v>387210</v>
      </c>
      <c r="H70" s="19">
        <v>212887</v>
      </c>
      <c r="I70" s="19">
        <v>32018</v>
      </c>
      <c r="J70" s="19">
        <v>7</v>
      </c>
      <c r="K70" s="19">
        <v>49418</v>
      </c>
      <c r="L70" s="19">
        <v>21179</v>
      </c>
      <c r="M70" s="19">
        <v>23871</v>
      </c>
      <c r="N70" s="19">
        <v>7037</v>
      </c>
      <c r="O70" s="19">
        <v>7504</v>
      </c>
      <c r="P70" s="19">
        <v>0</v>
      </c>
      <c r="Q70" s="19">
        <v>2410029</v>
      </c>
      <c r="R70" s="13">
        <v>5604623</v>
      </c>
    </row>
    <row r="71" spans="1:20" ht="14.45" customHeight="1" x14ac:dyDescent="0.2">
      <c r="A71" s="14">
        <v>66</v>
      </c>
      <c r="B71" s="5" t="s">
        <v>67</v>
      </c>
      <c r="C71" s="19">
        <v>1506655</v>
      </c>
      <c r="D71" s="19">
        <v>26252</v>
      </c>
      <c r="E71" s="19">
        <v>195786</v>
      </c>
      <c r="F71" s="19">
        <v>222039</v>
      </c>
      <c r="G71" s="19">
        <v>272825</v>
      </c>
      <c r="H71" s="19">
        <v>101838</v>
      </c>
      <c r="I71" s="19">
        <v>22560</v>
      </c>
      <c r="J71" s="19">
        <v>5</v>
      </c>
      <c r="K71" s="19">
        <v>18882</v>
      </c>
      <c r="L71" s="19">
        <v>8092</v>
      </c>
      <c r="M71" s="19">
        <v>16820</v>
      </c>
      <c r="N71" s="19">
        <v>4958</v>
      </c>
      <c r="O71" s="19">
        <v>5287</v>
      </c>
      <c r="P71" s="19">
        <v>0</v>
      </c>
      <c r="Q71" s="19">
        <v>1297711</v>
      </c>
      <c r="R71" s="13">
        <v>3477673</v>
      </c>
    </row>
    <row r="72" spans="1:20" ht="14.45" customHeight="1" x14ac:dyDescent="0.2">
      <c r="A72" s="14">
        <v>67</v>
      </c>
      <c r="B72" s="5" t="s">
        <v>68</v>
      </c>
      <c r="C72" s="19">
        <v>1650330</v>
      </c>
      <c r="D72" s="19">
        <v>28756</v>
      </c>
      <c r="E72" s="19">
        <v>214457</v>
      </c>
      <c r="F72" s="19">
        <v>243212</v>
      </c>
      <c r="G72" s="19">
        <v>298842</v>
      </c>
      <c r="H72" s="19">
        <v>75287</v>
      </c>
      <c r="I72" s="19">
        <v>24711</v>
      </c>
      <c r="J72" s="19">
        <v>5</v>
      </c>
      <c r="K72" s="19">
        <v>13846</v>
      </c>
      <c r="L72" s="19">
        <v>5934</v>
      </c>
      <c r="M72" s="19">
        <v>18424</v>
      </c>
      <c r="N72" s="19">
        <v>5431</v>
      </c>
      <c r="O72" s="19">
        <v>5791</v>
      </c>
      <c r="P72" s="19">
        <v>0</v>
      </c>
      <c r="Q72" s="19">
        <v>343268</v>
      </c>
      <c r="R72" s="13">
        <v>2685081</v>
      </c>
    </row>
    <row r="73" spans="1:20" ht="14.45" customHeight="1" x14ac:dyDescent="0.2">
      <c r="A73" s="2"/>
      <c r="B73" s="2"/>
      <c r="C73" s="20"/>
      <c r="D73" s="21"/>
      <c r="E73" s="21"/>
      <c r="F73" s="21"/>
      <c r="G73" s="20"/>
      <c r="H73" s="21"/>
      <c r="I73" s="21"/>
      <c r="J73" s="20"/>
      <c r="K73" s="21"/>
      <c r="L73" s="21"/>
      <c r="M73" s="21"/>
      <c r="N73" s="21"/>
      <c r="O73" s="21"/>
      <c r="P73" s="20"/>
    </row>
    <row r="74" spans="1:20" s="6" customFormat="1" ht="14.45" customHeight="1" x14ac:dyDescent="0.2">
      <c r="A74" s="2"/>
      <c r="B74" s="16" t="s">
        <v>69</v>
      </c>
      <c r="C74" s="23">
        <v>633221070</v>
      </c>
      <c r="D74" s="23">
        <v>11033314</v>
      </c>
      <c r="E74" s="23">
        <v>82285633</v>
      </c>
      <c r="F74" s="23">
        <v>93318947</v>
      </c>
      <c r="G74" s="23">
        <v>114663765</v>
      </c>
      <c r="H74" s="23">
        <v>50755907</v>
      </c>
      <c r="I74" s="23">
        <v>9481493</v>
      </c>
      <c r="J74" s="23">
        <v>2002</v>
      </c>
      <c r="K74" s="23">
        <v>10850045</v>
      </c>
      <c r="L74" s="23">
        <v>4650019</v>
      </c>
      <c r="M74" s="23">
        <v>7068992</v>
      </c>
      <c r="N74" s="23">
        <v>2083869</v>
      </c>
      <c r="O74" s="23">
        <v>2222002</v>
      </c>
      <c r="P74" s="23">
        <v>40096241</v>
      </c>
      <c r="Q74" s="23">
        <v>147988784</v>
      </c>
      <c r="R74" s="9">
        <v>1116403137</v>
      </c>
      <c r="S74" s="10"/>
      <c r="T74" s="10"/>
    </row>
    <row r="75" spans="1:20" x14ac:dyDescent="0.2">
      <c r="B75" s="8"/>
      <c r="C75" s="24"/>
      <c r="D75" s="25"/>
      <c r="E75" s="25"/>
      <c r="F75" s="24"/>
      <c r="G75" s="26"/>
      <c r="H75" s="26"/>
      <c r="I75" s="24"/>
      <c r="J75" s="24"/>
      <c r="K75" s="25"/>
      <c r="L75" s="25"/>
      <c r="M75" s="25"/>
      <c r="N75" s="25"/>
      <c r="O75" s="24"/>
      <c r="P75" s="26"/>
    </row>
    <row r="76" spans="1:20" ht="12.75" x14ac:dyDescent="0.2">
      <c r="B76" s="2"/>
      <c r="C76" s="20"/>
      <c r="D76" s="20"/>
      <c r="E76" s="20"/>
      <c r="F76" s="20"/>
      <c r="G76" s="20"/>
      <c r="H76" s="20"/>
      <c r="I76" s="20"/>
      <c r="P76" s="20"/>
      <c r="Q76" s="27"/>
    </row>
    <row r="77" spans="1:20" x14ac:dyDescent="0.2">
      <c r="B77" s="2"/>
      <c r="C77" s="20"/>
      <c r="D77" s="20"/>
      <c r="E77" s="20"/>
      <c r="F77" s="20"/>
      <c r="G77" s="20"/>
      <c r="H77" s="20"/>
      <c r="I77" s="20"/>
      <c r="P77" s="20"/>
    </row>
    <row r="78" spans="1:20" x14ac:dyDescent="0.2">
      <c r="B78" s="2"/>
      <c r="C78" s="20"/>
      <c r="D78" s="20"/>
      <c r="E78" s="20"/>
      <c r="F78" s="20"/>
      <c r="G78" s="20"/>
      <c r="H78" s="20"/>
      <c r="I78" s="20"/>
      <c r="P78" s="20"/>
    </row>
    <row r="79" spans="1:20" x14ac:dyDescent="0.2">
      <c r="B79" s="2"/>
      <c r="C79" s="20"/>
      <c r="D79" s="20"/>
      <c r="E79" s="20"/>
      <c r="F79" s="20"/>
      <c r="G79" s="20"/>
      <c r="H79" s="20"/>
      <c r="I79" s="20"/>
      <c r="P79" s="20"/>
    </row>
    <row r="80" spans="1:20" x14ac:dyDescent="0.2">
      <c r="B80" s="2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</row>
    <row r="81" spans="2:16" x14ac:dyDescent="0.2">
      <c r="B81" s="2"/>
      <c r="C81" s="20"/>
      <c r="D81" s="20"/>
      <c r="E81" s="20"/>
      <c r="F81" s="20"/>
      <c r="G81" s="20"/>
      <c r="H81" s="20"/>
      <c r="I81" s="20"/>
      <c r="P81" s="20"/>
    </row>
    <row r="82" spans="2:16" x14ac:dyDescent="0.2">
      <c r="B82" s="2"/>
      <c r="C82" s="20"/>
      <c r="D82" s="20"/>
      <c r="E82" s="20"/>
      <c r="F82" s="20"/>
      <c r="G82" s="20"/>
      <c r="H82" s="20"/>
      <c r="I82" s="20"/>
      <c r="P82" s="20"/>
    </row>
    <row r="83" spans="2:16" x14ac:dyDescent="0.2">
      <c r="B83" s="2"/>
      <c r="C83" s="20"/>
      <c r="D83" s="20"/>
      <c r="E83" s="20"/>
      <c r="F83" s="20"/>
      <c r="G83" s="20"/>
      <c r="H83" s="20"/>
      <c r="I83" s="20"/>
      <c r="P83" s="20"/>
    </row>
    <row r="84" spans="2:16" x14ac:dyDescent="0.2">
      <c r="B84" s="2"/>
      <c r="C84" s="20"/>
      <c r="D84" s="20"/>
      <c r="E84" s="20"/>
      <c r="F84" s="20"/>
      <c r="G84" s="20"/>
      <c r="H84" s="20"/>
      <c r="I84" s="20"/>
      <c r="P84" s="20"/>
    </row>
    <row r="85" spans="2:16" x14ac:dyDescent="0.2">
      <c r="B85" s="2"/>
      <c r="C85" s="20"/>
      <c r="D85" s="20"/>
      <c r="E85" s="20"/>
      <c r="F85" s="20"/>
      <c r="G85" s="20"/>
      <c r="H85" s="20"/>
      <c r="I85" s="20"/>
      <c r="P85" s="20"/>
    </row>
    <row r="86" spans="2:16" x14ac:dyDescent="0.2">
      <c r="B86" s="2"/>
      <c r="C86" s="20"/>
      <c r="D86" s="20"/>
      <c r="E86" s="20"/>
      <c r="F86" s="20"/>
      <c r="G86" s="20"/>
      <c r="H86" s="20"/>
      <c r="I86" s="20"/>
      <c r="P86" s="20"/>
    </row>
  </sheetData>
  <mergeCells count="4">
    <mergeCell ref="A1:R1"/>
    <mergeCell ref="A2:R2"/>
    <mergeCell ref="A3:R3"/>
    <mergeCell ref="A4:R4"/>
  </mergeCells>
  <printOptions horizontalCentered="1"/>
  <pageMargins left="0.19685039370078741" right="0.19685039370078741" top="0.19685039370078741" bottom="0.39370078740157483" header="0.78740157480314965" footer="0.19685039370078741"/>
  <pageSetup scale="52" orientation="landscape" horizontalDpi="4294967292" r:id="rId1"/>
  <headerFooter alignWithMargins="0">
    <oddFooter>&amp;C&amp;P de &amp;N</oddFooter>
  </headerFooter>
  <ignoredErrors>
    <ignoredError sqref="C75:R7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E1:M68"/>
  <sheetViews>
    <sheetView topLeftCell="B21" workbookViewId="0">
      <selection activeCell="M2" sqref="M2:M68"/>
    </sheetView>
  </sheetViews>
  <sheetFormatPr baseColWidth="10" defaultRowHeight="12.75" x14ac:dyDescent="0.2"/>
  <cols>
    <col min="1" max="16384" width="11.42578125" style="1"/>
  </cols>
  <sheetData>
    <row r="1" spans="5:13" x14ac:dyDescent="0.2">
      <c r="F1" s="1">
        <v>70</v>
      </c>
      <c r="L1" s="1">
        <v>30</v>
      </c>
    </row>
    <row r="2" spans="5:13" x14ac:dyDescent="0.2">
      <c r="E2" s="1">
        <v>0.51108449873389394</v>
      </c>
      <c r="F2" s="1">
        <v>26927.63743616188</v>
      </c>
      <c r="G2" s="1">
        <f t="shared" ref="G2:G33" si="0">+E2+F2</f>
        <v>26928.148520660612</v>
      </c>
      <c r="K2" s="1">
        <v>0.51443399999999995</v>
      </c>
      <c r="L2" s="1">
        <v>10077.694506906157</v>
      </c>
      <c r="M2" s="1">
        <f>+K2+L2</f>
        <v>10078.208940906157</v>
      </c>
    </row>
    <row r="3" spans="5:13" x14ac:dyDescent="0.2">
      <c r="E3" s="1">
        <v>1.0069194202060747</v>
      </c>
      <c r="F3" s="1">
        <v>53051.816562444648</v>
      </c>
      <c r="G3" s="1">
        <f t="shared" si="0"/>
        <v>53052.823481864856</v>
      </c>
      <c r="K3" s="1">
        <v>0.45245399999999997</v>
      </c>
      <c r="L3" s="1">
        <v>8571.9914008582073</v>
      </c>
      <c r="M3" s="1">
        <f t="shared" ref="M3:M66" si="1">+K3+L3</f>
        <v>8572.4438548582075</v>
      </c>
    </row>
    <row r="4" spans="5:13" x14ac:dyDescent="0.2">
      <c r="E4" s="1">
        <v>0.35586413497933683</v>
      </c>
      <c r="F4" s="1">
        <v>18749.503119339006</v>
      </c>
      <c r="G4" s="1">
        <f t="shared" si="0"/>
        <v>18749.858983473987</v>
      </c>
      <c r="K4" s="1">
        <v>0.40906799999999999</v>
      </c>
      <c r="L4" s="1">
        <v>6381.8181689208122</v>
      </c>
      <c r="M4" s="1">
        <f t="shared" si="1"/>
        <v>6382.2272369208122</v>
      </c>
    </row>
    <row r="5" spans="5:13" x14ac:dyDescent="0.2">
      <c r="E5" s="1">
        <v>0.63096650878064109</v>
      </c>
      <c r="F5" s="1">
        <v>33243.891029558225</v>
      </c>
      <c r="G5" s="1">
        <f t="shared" si="0"/>
        <v>33244.521996067007</v>
      </c>
      <c r="K5" s="1">
        <v>0.37807800000000003</v>
      </c>
      <c r="L5" s="1">
        <v>31736.786663134098</v>
      </c>
      <c r="M5" s="1">
        <f t="shared" si="1"/>
        <v>31737.1647411341</v>
      </c>
    </row>
    <row r="6" spans="5:13" x14ac:dyDescent="0.2">
      <c r="E6" s="1">
        <v>1.0152558557758111</v>
      </c>
      <c r="F6" s="1">
        <v>53491.040438511896</v>
      </c>
      <c r="G6" s="1">
        <f t="shared" si="0"/>
        <v>53492.055694367671</v>
      </c>
      <c r="K6" s="1">
        <v>0.35948399999999997</v>
      </c>
      <c r="L6" s="1">
        <v>29426.248413258145</v>
      </c>
      <c r="M6" s="1">
        <f t="shared" si="1"/>
        <v>29426.607897258145</v>
      </c>
    </row>
    <row r="7" spans="5:13" x14ac:dyDescent="0.2">
      <c r="E7" s="1">
        <v>0.25033706032828218</v>
      </c>
      <c r="F7" s="1">
        <v>13189.571614975535</v>
      </c>
      <c r="G7" s="1">
        <f t="shared" si="0"/>
        <v>13189.821952035863</v>
      </c>
      <c r="K7" s="1">
        <v>0.33469199999999999</v>
      </c>
      <c r="L7" s="1">
        <v>21125.847557305609</v>
      </c>
      <c r="M7" s="1">
        <f t="shared" si="1"/>
        <v>21126.18224930561</v>
      </c>
    </row>
    <row r="8" spans="5:13" x14ac:dyDescent="0.2">
      <c r="E8" s="1">
        <v>0.68415703426949637</v>
      </c>
      <c r="F8" s="1">
        <v>36046.353614416563</v>
      </c>
      <c r="G8" s="1">
        <f t="shared" si="0"/>
        <v>36047.037771450836</v>
      </c>
      <c r="K8" s="1">
        <v>0.44625599999999999</v>
      </c>
      <c r="L8" s="1">
        <v>19279.714215582007</v>
      </c>
      <c r="M8" s="1">
        <f t="shared" si="1"/>
        <v>19280.160471582007</v>
      </c>
    </row>
    <row r="9" spans="5:13" x14ac:dyDescent="0.2">
      <c r="E9" s="1">
        <v>0.45907327388661107</v>
      </c>
      <c r="F9" s="1">
        <v>24187.308960600847</v>
      </c>
      <c r="G9" s="1">
        <f t="shared" si="0"/>
        <v>24187.768033874734</v>
      </c>
      <c r="K9" s="1">
        <v>0.34708799999999995</v>
      </c>
      <c r="L9" s="1">
        <v>0</v>
      </c>
      <c r="M9" s="1">
        <f t="shared" si="1"/>
        <v>0.34708799999999995</v>
      </c>
    </row>
    <row r="10" spans="5:13" x14ac:dyDescent="0.2">
      <c r="E10" s="1">
        <v>1.1349345381257356</v>
      </c>
      <c r="F10" s="1">
        <v>59796.581254443183</v>
      </c>
      <c r="G10" s="1">
        <f t="shared" si="0"/>
        <v>59797.716188981307</v>
      </c>
      <c r="K10" s="1">
        <v>0.67558200000000002</v>
      </c>
      <c r="L10" s="1">
        <v>21669.273119843732</v>
      </c>
      <c r="M10" s="1">
        <f t="shared" si="1"/>
        <v>21669.948701843732</v>
      </c>
    </row>
    <row r="11" spans="5:13" x14ac:dyDescent="0.2">
      <c r="E11" s="1">
        <v>0.95311891162675078</v>
      </c>
      <c r="F11" s="1">
        <v>50217.215645191129</v>
      </c>
      <c r="G11" s="1">
        <f t="shared" si="0"/>
        <v>50218.168764102753</v>
      </c>
      <c r="K11" s="1">
        <v>0.55162199999999995</v>
      </c>
      <c r="L11" s="1">
        <v>23237.120898493362</v>
      </c>
      <c r="M11" s="1">
        <f t="shared" si="1"/>
        <v>23237.672520493361</v>
      </c>
    </row>
    <row r="12" spans="5:13" x14ac:dyDescent="0.2">
      <c r="E12" s="1">
        <v>2.0972031961095143</v>
      </c>
      <c r="F12" s="1">
        <v>110495.87188556179</v>
      </c>
      <c r="G12" s="1">
        <f t="shared" si="0"/>
        <v>110497.96908875791</v>
      </c>
      <c r="K12" s="1">
        <v>1.6052819999999999</v>
      </c>
      <c r="L12" s="1">
        <v>39840.999628574034</v>
      </c>
      <c r="M12" s="1">
        <f t="shared" si="1"/>
        <v>39842.604910574031</v>
      </c>
    </row>
    <row r="13" spans="5:13" x14ac:dyDescent="0.2">
      <c r="E13" s="1">
        <v>0.37457028308703821</v>
      </c>
      <c r="F13" s="1">
        <v>19735.078646124046</v>
      </c>
      <c r="G13" s="1">
        <f t="shared" si="0"/>
        <v>19735.453216407132</v>
      </c>
      <c r="K13" s="1">
        <v>0.34088999999999997</v>
      </c>
      <c r="L13" s="1">
        <v>4521.1460635902386</v>
      </c>
      <c r="M13" s="1">
        <f t="shared" si="1"/>
        <v>4521.486953590239</v>
      </c>
    </row>
    <row r="14" spans="5:13" x14ac:dyDescent="0.2">
      <c r="E14" s="1">
        <v>0.46488844601574436</v>
      </c>
      <c r="F14" s="1">
        <v>24493.694396101419</v>
      </c>
      <c r="G14" s="1">
        <f t="shared" si="0"/>
        <v>24494.159284547433</v>
      </c>
      <c r="K14" s="1">
        <v>0.32229599999999997</v>
      </c>
      <c r="L14" s="1">
        <v>23370.687443677976</v>
      </c>
      <c r="M14" s="1">
        <f t="shared" si="1"/>
        <v>23371.009739677975</v>
      </c>
    </row>
    <row r="15" spans="5:13" x14ac:dyDescent="0.2">
      <c r="E15" s="1">
        <v>8.5234970508135069E-2</v>
      </c>
      <c r="F15" s="1">
        <v>4490.7963133509948</v>
      </c>
      <c r="G15" s="1">
        <f t="shared" si="0"/>
        <v>4490.881548321503</v>
      </c>
      <c r="K15" s="1">
        <v>0.24792</v>
      </c>
      <c r="L15" s="1">
        <v>0</v>
      </c>
      <c r="M15" s="1">
        <f t="shared" si="1"/>
        <v>0.24792</v>
      </c>
    </row>
    <row r="16" spans="5:13" x14ac:dyDescent="0.2">
      <c r="E16" s="1">
        <v>6.848076828993295E-2</v>
      </c>
      <c r="F16" s="1">
        <v>3608.0634502304747</v>
      </c>
      <c r="G16" s="1">
        <f t="shared" si="0"/>
        <v>3608.1319309987648</v>
      </c>
      <c r="K16" s="1">
        <v>0.27271200000000001</v>
      </c>
      <c r="L16" s="1">
        <v>2607.959940183975</v>
      </c>
      <c r="M16" s="1">
        <f t="shared" si="1"/>
        <v>2608.232652183975</v>
      </c>
    </row>
    <row r="17" spans="5:13" x14ac:dyDescent="0.2">
      <c r="E17" s="1">
        <v>6.8514114032211895</v>
      </c>
      <c r="F17" s="1">
        <v>360982.03457347438</v>
      </c>
      <c r="G17" s="1">
        <f t="shared" si="0"/>
        <v>360988.88598487759</v>
      </c>
      <c r="K17" s="1">
        <v>2.857278</v>
      </c>
      <c r="L17" s="1">
        <v>188681.92341868224</v>
      </c>
      <c r="M17" s="1">
        <f t="shared" si="1"/>
        <v>188684.78069668225</v>
      </c>
    </row>
    <row r="18" spans="5:13" x14ac:dyDescent="0.2">
      <c r="E18" s="1">
        <v>0.18681748784082658</v>
      </c>
      <c r="F18" s="1">
        <v>9842.899934892399</v>
      </c>
      <c r="G18" s="1">
        <f t="shared" si="0"/>
        <v>9843.086752380239</v>
      </c>
      <c r="K18" s="1">
        <v>0.34708799999999995</v>
      </c>
      <c r="L18" s="1">
        <v>0</v>
      </c>
      <c r="M18" s="1">
        <f t="shared" si="1"/>
        <v>0.34708799999999995</v>
      </c>
    </row>
    <row r="19" spans="5:13" x14ac:dyDescent="0.2">
      <c r="E19" s="1">
        <v>35.70686482553154</v>
      </c>
      <c r="F19" s="1">
        <v>1881296.5613041988</v>
      </c>
      <c r="G19" s="1">
        <f t="shared" si="0"/>
        <v>1881332.2681690243</v>
      </c>
      <c r="K19" s="1">
        <v>11.670833999999999</v>
      </c>
      <c r="L19" s="1">
        <v>849757.832591768</v>
      </c>
      <c r="M19" s="1">
        <f t="shared" si="1"/>
        <v>849769.50342576799</v>
      </c>
    </row>
    <row r="20" spans="5:13" x14ac:dyDescent="0.2">
      <c r="E20" s="1">
        <v>0.30503221077362652</v>
      </c>
      <c r="F20" s="1">
        <v>16071.308753075291</v>
      </c>
      <c r="G20" s="1">
        <f t="shared" si="0"/>
        <v>16071.613785286065</v>
      </c>
      <c r="K20" s="1">
        <v>0.30990000000000001</v>
      </c>
      <c r="L20" s="1">
        <v>5082.9831715457003</v>
      </c>
      <c r="M20" s="1">
        <f t="shared" si="1"/>
        <v>5083.2930715457005</v>
      </c>
    </row>
    <row r="21" spans="5:13" x14ac:dyDescent="0.2">
      <c r="E21" s="1">
        <v>6.0203297752275073</v>
      </c>
      <c r="F21" s="1">
        <v>317194.62796280917</v>
      </c>
      <c r="G21" s="1">
        <f t="shared" si="0"/>
        <v>317200.6482925844</v>
      </c>
      <c r="K21" s="1">
        <v>2.6837339999999998</v>
      </c>
      <c r="L21" s="1">
        <v>88365.823675962107</v>
      </c>
      <c r="M21" s="1">
        <f t="shared" si="1"/>
        <v>88368.507409962112</v>
      </c>
    </row>
    <row r="22" spans="5:13" x14ac:dyDescent="0.2">
      <c r="E22" s="1">
        <v>0.10129785855713953</v>
      </c>
      <c r="F22" s="1">
        <v>5337.1057330903277</v>
      </c>
      <c r="G22" s="1">
        <f t="shared" si="0"/>
        <v>5337.2070309488845</v>
      </c>
      <c r="K22" s="1">
        <v>0.30370199999999997</v>
      </c>
      <c r="L22" s="1">
        <v>2082.5099957913403</v>
      </c>
      <c r="M22" s="1">
        <f t="shared" si="1"/>
        <v>2082.8136977913405</v>
      </c>
    </row>
    <row r="23" spans="5:13" x14ac:dyDescent="0.2">
      <c r="E23" s="1">
        <v>6.9009420301672342E-2</v>
      </c>
      <c r="F23" s="1">
        <v>3635.9166716396176</v>
      </c>
      <c r="G23" s="1">
        <f t="shared" si="0"/>
        <v>3635.9856810599194</v>
      </c>
      <c r="K23" s="1">
        <v>0.25411800000000001</v>
      </c>
      <c r="L23" s="1">
        <v>2788.3420307285219</v>
      </c>
      <c r="M23" s="1">
        <f t="shared" si="1"/>
        <v>2788.5961487285217</v>
      </c>
    </row>
    <row r="24" spans="5:13" x14ac:dyDescent="0.2">
      <c r="E24" s="1">
        <v>0.24484721251406549</v>
      </c>
      <c r="F24" s="1">
        <v>12900.326623419054</v>
      </c>
      <c r="G24" s="1">
        <f t="shared" si="0"/>
        <v>12900.571470631568</v>
      </c>
      <c r="K24" s="1">
        <v>0.27890999999999999</v>
      </c>
      <c r="L24" s="1">
        <v>0</v>
      </c>
      <c r="M24" s="1">
        <f t="shared" si="1"/>
        <v>0.27890999999999999</v>
      </c>
    </row>
    <row r="25" spans="5:13" x14ac:dyDescent="0.2">
      <c r="E25" s="1">
        <v>0.36212662804148038</v>
      </c>
      <c r="F25" s="1">
        <v>19079.456665262696</v>
      </c>
      <c r="G25" s="1">
        <f t="shared" si="0"/>
        <v>19079.818791890739</v>
      </c>
      <c r="K25" s="1">
        <v>0.34088999999999997</v>
      </c>
      <c r="L25" s="1">
        <v>0</v>
      </c>
      <c r="M25" s="1">
        <f t="shared" si="1"/>
        <v>0.34088999999999997</v>
      </c>
    </row>
    <row r="26" spans="5:13" x14ac:dyDescent="0.2">
      <c r="E26" s="1">
        <v>0.10028122007302533</v>
      </c>
      <c r="F26" s="1">
        <v>5283.5418457650539</v>
      </c>
      <c r="G26" s="1">
        <f t="shared" si="0"/>
        <v>5283.6421269851271</v>
      </c>
      <c r="K26" s="1">
        <v>0.26031599999999999</v>
      </c>
      <c r="L26" s="1">
        <v>0</v>
      </c>
      <c r="M26" s="1">
        <f t="shared" si="1"/>
        <v>0.26031599999999999</v>
      </c>
    </row>
    <row r="27" spans="5:13" x14ac:dyDescent="0.2">
      <c r="E27" s="1">
        <v>0.21438872353000385</v>
      </c>
      <c r="F27" s="1">
        <v>11295.552559153837</v>
      </c>
      <c r="G27" s="1">
        <f t="shared" si="0"/>
        <v>11295.766947877368</v>
      </c>
      <c r="K27" s="1">
        <v>0.41526599999999997</v>
      </c>
      <c r="L27" s="1">
        <v>833.17090740710796</v>
      </c>
      <c r="M27" s="1">
        <f t="shared" si="1"/>
        <v>833.58617340710794</v>
      </c>
    </row>
    <row r="28" spans="5:13" x14ac:dyDescent="0.2">
      <c r="E28" s="1">
        <v>2.2825567245332166</v>
      </c>
      <c r="F28" s="1">
        <v>120261.63982270578</v>
      </c>
      <c r="G28" s="1">
        <f t="shared" si="0"/>
        <v>120263.92237943031</v>
      </c>
      <c r="K28" s="1">
        <v>0.8243339999999999</v>
      </c>
      <c r="L28" s="1">
        <v>19357.640633606345</v>
      </c>
      <c r="M28" s="1">
        <f t="shared" si="1"/>
        <v>19358.464967606345</v>
      </c>
    </row>
    <row r="29" spans="5:13" x14ac:dyDescent="0.2">
      <c r="E29" s="1">
        <v>1.8520713248198968</v>
      </c>
      <c r="F29" s="1">
        <v>97580.547373691646</v>
      </c>
      <c r="G29" s="1">
        <f t="shared" si="0"/>
        <v>97582.399445016461</v>
      </c>
      <c r="K29" s="1">
        <v>0.70037399999999994</v>
      </c>
      <c r="L29" s="1">
        <v>20980.189430327249</v>
      </c>
      <c r="M29" s="1">
        <f t="shared" si="1"/>
        <v>20980.889804327249</v>
      </c>
    </row>
    <row r="30" spans="5:13" x14ac:dyDescent="0.2">
      <c r="E30" s="1">
        <v>0.30210429193937766</v>
      </c>
      <c r="F30" s="1">
        <v>15917.044757578502</v>
      </c>
      <c r="G30" s="1">
        <f t="shared" si="0"/>
        <v>15917.346861870441</v>
      </c>
      <c r="K30" s="1">
        <v>0.30990000000000001</v>
      </c>
      <c r="L30" s="1">
        <v>4226.9800823665528</v>
      </c>
      <c r="M30" s="1">
        <f t="shared" si="1"/>
        <v>4227.289982366553</v>
      </c>
    </row>
    <row r="31" spans="5:13" x14ac:dyDescent="0.2">
      <c r="E31" s="1">
        <v>1.5885586297374945</v>
      </c>
      <c r="F31" s="1">
        <v>83696.787778980564</v>
      </c>
      <c r="G31" s="1">
        <f t="shared" si="0"/>
        <v>83698.376337610302</v>
      </c>
      <c r="K31" s="1">
        <v>0.98548199999999997</v>
      </c>
      <c r="L31" s="1">
        <v>18564.471453391125</v>
      </c>
      <c r="M31" s="1">
        <f t="shared" si="1"/>
        <v>18565.456935391125</v>
      </c>
    </row>
    <row r="32" spans="5:13" x14ac:dyDescent="0.2">
      <c r="E32" s="1">
        <v>4.4532832158138698</v>
      </c>
      <c r="F32" s="1">
        <v>234631.25203963139</v>
      </c>
      <c r="G32" s="1">
        <f t="shared" si="0"/>
        <v>234635.70532284721</v>
      </c>
      <c r="K32" s="1">
        <v>2.7395160000000001</v>
      </c>
      <c r="L32" s="1">
        <v>61127.726931009078</v>
      </c>
      <c r="M32" s="1">
        <f t="shared" si="1"/>
        <v>61130.466447009079</v>
      </c>
    </row>
    <row r="33" spans="5:13" x14ac:dyDescent="0.2">
      <c r="E33" s="1">
        <v>3.8713593475068982E-2</v>
      </c>
      <c r="F33" s="1">
        <v>2039.7128293464441</v>
      </c>
      <c r="G33" s="1">
        <f t="shared" si="0"/>
        <v>2039.7515429399191</v>
      </c>
      <c r="K33" s="1">
        <v>0.27890999999999999</v>
      </c>
      <c r="L33" s="1">
        <v>0</v>
      </c>
      <c r="M33" s="1">
        <f t="shared" si="1"/>
        <v>0.27890999999999999</v>
      </c>
    </row>
    <row r="34" spans="5:13" x14ac:dyDescent="0.2">
      <c r="E34" s="1">
        <v>0.2807142182336147</v>
      </c>
      <c r="F34" s="1">
        <v>14790.060568254732</v>
      </c>
      <c r="G34" s="1">
        <f t="shared" ref="G34:G65" si="2">+E34+F34</f>
        <v>14790.341282472966</v>
      </c>
      <c r="K34" s="1">
        <v>0.32849400000000001</v>
      </c>
      <c r="L34" s="1">
        <v>4647.2174087900003</v>
      </c>
      <c r="M34" s="1">
        <f t="shared" si="1"/>
        <v>4647.5459027900006</v>
      </c>
    </row>
    <row r="35" spans="5:13" x14ac:dyDescent="0.2">
      <c r="E35" s="1">
        <v>0.44626362898677213</v>
      </c>
      <c r="F35" s="1">
        <v>23512.403980302395</v>
      </c>
      <c r="G35" s="1">
        <f t="shared" si="2"/>
        <v>23512.850243931382</v>
      </c>
      <c r="K35" s="1">
        <v>0.29130600000000001</v>
      </c>
      <c r="L35" s="1">
        <v>31937.659299091782</v>
      </c>
      <c r="M35" s="1">
        <f t="shared" si="1"/>
        <v>31937.950605091781</v>
      </c>
    </row>
    <row r="36" spans="5:13" x14ac:dyDescent="0.2">
      <c r="E36" s="1">
        <v>1.7429250171653958</v>
      </c>
      <c r="F36" s="1">
        <v>91829.928430450207</v>
      </c>
      <c r="G36" s="1">
        <f t="shared" si="2"/>
        <v>91831.671355467377</v>
      </c>
      <c r="K36" s="1">
        <v>1.078452</v>
      </c>
      <c r="L36" s="1">
        <v>32858.621933594186</v>
      </c>
      <c r="M36" s="1">
        <f t="shared" si="1"/>
        <v>32859.700385594188</v>
      </c>
    </row>
    <row r="37" spans="5:13" x14ac:dyDescent="0.2">
      <c r="E37" s="1">
        <v>56.573085053200067</v>
      </c>
      <c r="F37" s="1">
        <v>2980680.3507670024</v>
      </c>
      <c r="G37" s="1">
        <f t="shared" si="2"/>
        <v>2980736.9238520558</v>
      </c>
      <c r="K37" s="1">
        <v>13.548827999999999</v>
      </c>
      <c r="L37" s="1">
        <v>1372037.8365908093</v>
      </c>
      <c r="M37" s="1">
        <f t="shared" si="1"/>
        <v>1372051.3854188093</v>
      </c>
    </row>
    <row r="38" spans="5:13" x14ac:dyDescent="0.2">
      <c r="E38" s="1">
        <v>0.18088031909359961</v>
      </c>
      <c r="F38" s="1">
        <v>9530.086832912797</v>
      </c>
      <c r="G38" s="1">
        <f t="shared" si="2"/>
        <v>9530.2677132318913</v>
      </c>
      <c r="K38" s="1">
        <v>0.27890999999999999</v>
      </c>
      <c r="L38" s="1">
        <v>3545.0950837446117</v>
      </c>
      <c r="M38" s="1">
        <f t="shared" si="1"/>
        <v>3545.3739937446117</v>
      </c>
    </row>
    <row r="39" spans="5:13" x14ac:dyDescent="0.2">
      <c r="E39" s="1">
        <v>0.15700964748659804</v>
      </c>
      <c r="F39" s="1">
        <v>8272.4067585153571</v>
      </c>
      <c r="G39" s="1">
        <f t="shared" si="2"/>
        <v>8272.5637681628432</v>
      </c>
      <c r="K39" s="1">
        <v>0.27271200000000001</v>
      </c>
      <c r="L39" s="1">
        <v>4444.3261546545782</v>
      </c>
      <c r="M39" s="1">
        <f t="shared" si="1"/>
        <v>4444.5988666545782</v>
      </c>
    </row>
    <row r="40" spans="5:13" x14ac:dyDescent="0.2">
      <c r="E40" s="1">
        <v>0.16294681623382501</v>
      </c>
      <c r="F40" s="1">
        <v>8585.219860494959</v>
      </c>
      <c r="G40" s="1">
        <f t="shared" si="2"/>
        <v>8585.3828073111927</v>
      </c>
      <c r="K40" s="1">
        <v>0.30990000000000001</v>
      </c>
      <c r="L40" s="1">
        <v>3778.1590832736001</v>
      </c>
      <c r="M40" s="1">
        <f t="shared" si="1"/>
        <v>3778.4689832736003</v>
      </c>
    </row>
    <row r="41" spans="5:13" x14ac:dyDescent="0.2">
      <c r="E41" s="1">
        <v>1.188775712244424</v>
      </c>
      <c r="F41" s="1">
        <v>62633.324727189705</v>
      </c>
      <c r="G41" s="1">
        <f t="shared" si="2"/>
        <v>62634.513502901951</v>
      </c>
      <c r="K41" s="1">
        <v>1.2581939999999998</v>
      </c>
      <c r="L41" s="1">
        <v>16563.459239253261</v>
      </c>
      <c r="M41" s="1">
        <f t="shared" si="1"/>
        <v>16564.71743325326</v>
      </c>
    </row>
    <row r="42" spans="5:13" x14ac:dyDescent="0.2">
      <c r="E42" s="1">
        <v>6.4780204207757236E-2</v>
      </c>
      <c r="F42" s="1">
        <v>3413.090900366476</v>
      </c>
      <c r="G42" s="1">
        <f t="shared" si="2"/>
        <v>3413.1556805706837</v>
      </c>
      <c r="K42" s="1">
        <v>0.25411800000000001</v>
      </c>
      <c r="L42" s="1">
        <v>0</v>
      </c>
      <c r="M42" s="1">
        <f t="shared" si="1"/>
        <v>0.25411800000000001</v>
      </c>
    </row>
    <row r="43" spans="5:13" x14ac:dyDescent="0.2">
      <c r="E43" s="1">
        <v>5.7053751728489269E-2</v>
      </c>
      <c r="F43" s="1">
        <v>3006.0053566943916</v>
      </c>
      <c r="G43" s="1">
        <f t="shared" si="2"/>
        <v>3006.0624104461199</v>
      </c>
      <c r="K43" s="1">
        <v>0.30370199999999997</v>
      </c>
      <c r="L43" s="1">
        <v>2301.1137771677336</v>
      </c>
      <c r="M43" s="1">
        <f t="shared" si="1"/>
        <v>2301.4174791677337</v>
      </c>
    </row>
    <row r="44" spans="5:13" x14ac:dyDescent="0.2">
      <c r="E44" s="1">
        <v>0.12041066205848663</v>
      </c>
      <c r="F44" s="1">
        <v>6344.1068148054846</v>
      </c>
      <c r="G44" s="1">
        <f t="shared" si="2"/>
        <v>6344.2272254675436</v>
      </c>
      <c r="K44" s="1">
        <v>0.26031599999999999</v>
      </c>
      <c r="L44" s="1">
        <v>0</v>
      </c>
      <c r="M44" s="1">
        <f t="shared" si="1"/>
        <v>0.26031599999999999</v>
      </c>
    </row>
    <row r="45" spans="5:13" x14ac:dyDescent="0.2">
      <c r="E45" s="1">
        <v>0.17774907256252787</v>
      </c>
      <c r="F45" s="1">
        <v>9365.1100599509537</v>
      </c>
      <c r="G45" s="1">
        <f t="shared" si="2"/>
        <v>9365.2878090235154</v>
      </c>
      <c r="K45" s="1">
        <v>0.27271200000000001</v>
      </c>
      <c r="L45" s="1">
        <v>3120.0218118763937</v>
      </c>
      <c r="M45" s="1">
        <f t="shared" si="1"/>
        <v>3120.2945238763937</v>
      </c>
    </row>
    <row r="46" spans="5:13" x14ac:dyDescent="0.2">
      <c r="E46" s="1">
        <v>1.8198642176431588</v>
      </c>
      <c r="F46" s="1">
        <v>95883.643423226968</v>
      </c>
      <c r="G46" s="1">
        <f t="shared" si="2"/>
        <v>95885.463287444611</v>
      </c>
      <c r="K46" s="1">
        <v>0.68797799999999998</v>
      </c>
      <c r="L46" s="1">
        <v>10702.965414733422</v>
      </c>
      <c r="M46" s="1">
        <f t="shared" si="1"/>
        <v>10703.653392733422</v>
      </c>
    </row>
    <row r="47" spans="5:13" x14ac:dyDescent="0.2">
      <c r="E47" s="1">
        <v>0.31706921042553871</v>
      </c>
      <c r="F47" s="1">
        <v>16705.505179006537</v>
      </c>
      <c r="G47" s="1">
        <f t="shared" si="2"/>
        <v>16705.822248216962</v>
      </c>
      <c r="K47" s="1">
        <v>0.29750399999999994</v>
      </c>
      <c r="L47" s="1">
        <v>0</v>
      </c>
      <c r="M47" s="1">
        <f t="shared" si="1"/>
        <v>0.29750399999999994</v>
      </c>
    </row>
    <row r="48" spans="5:13" x14ac:dyDescent="0.2">
      <c r="E48" s="1">
        <v>0.20906153787324544</v>
      </c>
      <c r="F48" s="1">
        <v>11014.8777895694</v>
      </c>
      <c r="G48" s="1">
        <f t="shared" si="2"/>
        <v>11015.086851107273</v>
      </c>
      <c r="K48" s="1">
        <v>0.26651399999999997</v>
      </c>
      <c r="L48" s="1">
        <v>0</v>
      </c>
      <c r="M48" s="1">
        <f t="shared" si="1"/>
        <v>0.26651399999999997</v>
      </c>
    </row>
    <row r="49" spans="5:13" x14ac:dyDescent="0.2">
      <c r="E49" s="1">
        <v>0.94567711792303499</v>
      </c>
      <c r="F49" s="1">
        <v>49825.127989970119</v>
      </c>
      <c r="G49" s="1">
        <f t="shared" si="2"/>
        <v>49826.073667088043</v>
      </c>
      <c r="K49" s="1">
        <v>0.73756200000000005</v>
      </c>
      <c r="L49" s="1">
        <v>7492.6315484940897</v>
      </c>
      <c r="M49" s="1">
        <f t="shared" si="1"/>
        <v>7493.3691104940899</v>
      </c>
    </row>
    <row r="50" spans="5:13" x14ac:dyDescent="0.2">
      <c r="E50" s="1">
        <v>0.10467309832439869</v>
      </c>
      <c r="F50" s="1">
        <v>5514.9378390102383</v>
      </c>
      <c r="G50" s="1">
        <f t="shared" si="2"/>
        <v>5515.0425121085627</v>
      </c>
      <c r="K50" s="1">
        <v>0.26651399999999997</v>
      </c>
      <c r="L50" s="1">
        <v>2129.1777775152086</v>
      </c>
      <c r="M50" s="1">
        <f t="shared" si="1"/>
        <v>2129.4442915152085</v>
      </c>
    </row>
    <row r="51" spans="5:13" x14ac:dyDescent="0.2">
      <c r="E51" s="1">
        <v>2.5786831821860026</v>
      </c>
      <c r="F51" s="1">
        <v>135863.72892281169</v>
      </c>
      <c r="G51" s="1">
        <f t="shared" si="2"/>
        <v>135866.30760599388</v>
      </c>
      <c r="K51" s="1">
        <v>1.245798</v>
      </c>
      <c r="L51" s="1">
        <v>89042.329292776718</v>
      </c>
      <c r="M51" s="1">
        <f t="shared" si="1"/>
        <v>89043.575090776721</v>
      </c>
    </row>
    <row r="52" spans="5:13" x14ac:dyDescent="0.2">
      <c r="E52" s="1">
        <v>0.30779746745041719</v>
      </c>
      <c r="F52" s="1">
        <v>16217.002526600039</v>
      </c>
      <c r="G52" s="1">
        <f t="shared" si="2"/>
        <v>16217.31032406749</v>
      </c>
      <c r="K52" s="1">
        <v>0.35948399999999997</v>
      </c>
      <c r="L52" s="1">
        <v>44181.616328892742</v>
      </c>
      <c r="M52" s="1">
        <f t="shared" si="1"/>
        <v>44181.975812892742</v>
      </c>
    </row>
    <row r="53" spans="5:13" x14ac:dyDescent="0.2">
      <c r="E53" s="1">
        <v>1.1402617237824939</v>
      </c>
      <c r="F53" s="1">
        <v>60077.256024027614</v>
      </c>
      <c r="G53" s="1">
        <f t="shared" si="2"/>
        <v>60078.396285751398</v>
      </c>
      <c r="K53" s="1">
        <v>0.76235399999999998</v>
      </c>
      <c r="L53" s="1">
        <v>57814.525028613971</v>
      </c>
      <c r="M53" s="1">
        <f t="shared" si="1"/>
        <v>57815.287382613969</v>
      </c>
    </row>
    <row r="54" spans="5:13" x14ac:dyDescent="0.2">
      <c r="E54" s="1">
        <v>0.22309114895402152</v>
      </c>
      <c r="F54" s="1">
        <v>11754.059434658186</v>
      </c>
      <c r="G54" s="1">
        <f t="shared" si="2"/>
        <v>11754.282525807139</v>
      </c>
      <c r="K54" s="1">
        <v>0.25411800000000001</v>
      </c>
      <c r="L54" s="1">
        <v>0</v>
      </c>
      <c r="M54" s="1">
        <f t="shared" si="1"/>
        <v>0.25411800000000001</v>
      </c>
    </row>
    <row r="55" spans="5:13" x14ac:dyDescent="0.2">
      <c r="E55" s="1">
        <v>0.32406368319624446</v>
      </c>
      <c r="F55" s="1">
        <v>17074.024723804425</v>
      </c>
      <c r="G55" s="1">
        <f t="shared" si="2"/>
        <v>17074.348787487623</v>
      </c>
      <c r="K55" s="1">
        <v>0.44625599999999999</v>
      </c>
      <c r="L55" s="1">
        <v>876.45583459235831</v>
      </c>
      <c r="M55" s="1">
        <f t="shared" si="1"/>
        <v>876.90209059235826</v>
      </c>
    </row>
    <row r="56" spans="5:13" x14ac:dyDescent="0.2">
      <c r="E56" s="1">
        <v>0.68708495310374529</v>
      </c>
      <c r="F56" s="1">
        <v>36200.617609913359</v>
      </c>
      <c r="G56" s="1">
        <f t="shared" si="2"/>
        <v>36201.304694866463</v>
      </c>
      <c r="K56" s="1">
        <v>0.35948399999999997</v>
      </c>
      <c r="L56" s="1">
        <v>6015.1115332982745</v>
      </c>
      <c r="M56" s="1">
        <f t="shared" si="1"/>
        <v>6015.4710172982741</v>
      </c>
    </row>
    <row r="57" spans="5:13" x14ac:dyDescent="0.2">
      <c r="E57" s="1">
        <v>8.2063058437698747E-2</v>
      </c>
      <c r="F57" s="1">
        <v>4323.6769848961394</v>
      </c>
      <c r="G57" s="1">
        <f t="shared" si="2"/>
        <v>4323.759047954577</v>
      </c>
      <c r="K57" s="1">
        <v>0.27271200000000001</v>
      </c>
      <c r="L57" s="1">
        <v>0</v>
      </c>
      <c r="M57" s="1">
        <f t="shared" si="1"/>
        <v>0.27271200000000001</v>
      </c>
    </row>
    <row r="58" spans="5:13" x14ac:dyDescent="0.2">
      <c r="E58" s="1">
        <v>8.6861592082717806E-2</v>
      </c>
      <c r="F58" s="1">
        <v>4576.4985330714335</v>
      </c>
      <c r="G58" s="1">
        <f t="shared" si="2"/>
        <v>4576.5853946635161</v>
      </c>
      <c r="K58" s="1">
        <v>0.26651399999999997</v>
      </c>
      <c r="L58" s="1">
        <v>0</v>
      </c>
      <c r="M58" s="1">
        <f t="shared" si="1"/>
        <v>0.26651399999999997</v>
      </c>
    </row>
    <row r="59" spans="5:13" x14ac:dyDescent="0.2">
      <c r="E59" s="1">
        <v>0.10048454776984816</v>
      </c>
      <c r="F59" s="1">
        <v>5294.2546232301092</v>
      </c>
      <c r="G59" s="1">
        <f t="shared" si="2"/>
        <v>5294.3551077778793</v>
      </c>
      <c r="K59" s="1">
        <v>0.27271200000000001</v>
      </c>
      <c r="L59" s="1">
        <v>0</v>
      </c>
      <c r="M59" s="1">
        <f t="shared" si="1"/>
        <v>0.27271200000000001</v>
      </c>
    </row>
    <row r="60" spans="5:13" x14ac:dyDescent="0.2">
      <c r="E60" s="1">
        <v>0.20682493320819417</v>
      </c>
      <c r="F60" s="1">
        <v>10897.037237453796</v>
      </c>
      <c r="G60" s="1">
        <f t="shared" si="2"/>
        <v>10897.244062387004</v>
      </c>
      <c r="K60" s="1">
        <v>0.51443399999999995</v>
      </c>
      <c r="L60" s="1">
        <v>13808.687535729625</v>
      </c>
      <c r="M60" s="1">
        <f t="shared" si="1"/>
        <v>13809.201969729625</v>
      </c>
    </row>
    <row r="61" spans="5:13" x14ac:dyDescent="0.2">
      <c r="E61" s="1">
        <v>0.4359752475275363</v>
      </c>
      <c r="F61" s="1">
        <v>22970.337440570616</v>
      </c>
      <c r="G61" s="1">
        <f t="shared" si="2"/>
        <v>22970.773415818145</v>
      </c>
      <c r="K61" s="1">
        <v>0.79954199999999997</v>
      </c>
      <c r="L61" s="1">
        <v>19669.322742067361</v>
      </c>
      <c r="M61" s="1">
        <f t="shared" si="1"/>
        <v>19670.122284067362</v>
      </c>
    </row>
    <row r="62" spans="5:13" x14ac:dyDescent="0.2">
      <c r="E62" s="1">
        <v>0.16668804585536529</v>
      </c>
      <c r="F62" s="1">
        <v>8782.3349658519692</v>
      </c>
      <c r="G62" s="1">
        <f t="shared" si="2"/>
        <v>8782.5016538978252</v>
      </c>
      <c r="K62" s="1">
        <v>0.26651399999999997</v>
      </c>
      <c r="L62" s="1">
        <v>0</v>
      </c>
      <c r="M62" s="1">
        <f t="shared" si="1"/>
        <v>0.26651399999999997</v>
      </c>
    </row>
    <row r="63" spans="5:13" x14ac:dyDescent="0.2">
      <c r="E63" s="1">
        <v>0.12846243885267111</v>
      </c>
      <c r="F63" s="1">
        <v>6768.3328024216562</v>
      </c>
      <c r="G63" s="1">
        <f t="shared" si="2"/>
        <v>6768.4612648605089</v>
      </c>
      <c r="K63" s="1">
        <v>0.33469199999999999</v>
      </c>
      <c r="L63" s="1">
        <v>1505.4272151394171</v>
      </c>
      <c r="M63" s="1">
        <f t="shared" si="1"/>
        <v>1505.761907139417</v>
      </c>
    </row>
    <row r="64" spans="5:13" x14ac:dyDescent="0.2">
      <c r="E64" s="1">
        <v>1.2686021660170714</v>
      </c>
      <c r="F64" s="1">
        <v>66839.161159970245</v>
      </c>
      <c r="G64" s="1">
        <f t="shared" si="2"/>
        <v>66840.429762136264</v>
      </c>
      <c r="K64" s="1">
        <v>0.88011600000000001</v>
      </c>
      <c r="L64" s="1">
        <v>24857.277495219103</v>
      </c>
      <c r="M64" s="1">
        <f t="shared" si="1"/>
        <v>24858.157611219103</v>
      </c>
    </row>
    <row r="65" spans="5:13" x14ac:dyDescent="0.2">
      <c r="E65" s="1">
        <v>0.26127609041735111</v>
      </c>
      <c r="F65" s="1">
        <v>13765.919042595486</v>
      </c>
      <c r="G65" s="1">
        <f t="shared" si="2"/>
        <v>13766.180318685903</v>
      </c>
      <c r="K65" s="1">
        <v>0.32849400000000001</v>
      </c>
      <c r="L65" s="1">
        <v>0</v>
      </c>
      <c r="M65" s="1">
        <f t="shared" si="1"/>
        <v>0.32849400000000001</v>
      </c>
    </row>
    <row r="66" spans="5:13" x14ac:dyDescent="0.2">
      <c r="E66" s="1">
        <v>0.85182105306961142</v>
      </c>
      <c r="F66" s="1">
        <v>44880.109912100808</v>
      </c>
      <c r="G66" s="1">
        <f t="shared" ref="G66:G68" si="3">+E66+F66</f>
        <v>44880.961733153876</v>
      </c>
      <c r="K66" s="1">
        <v>0.43385999999999997</v>
      </c>
      <c r="L66" s="1">
        <v>833.3584346794562</v>
      </c>
      <c r="M66" s="1">
        <f t="shared" si="1"/>
        <v>833.79229467945618</v>
      </c>
    </row>
    <row r="67" spans="5:13" x14ac:dyDescent="0.2">
      <c r="E67" s="1">
        <v>0.24781579688767899</v>
      </c>
      <c r="F67" s="1">
        <v>13056.733174408855</v>
      </c>
      <c r="G67" s="1">
        <f t="shared" si="3"/>
        <v>13056.980990205742</v>
      </c>
      <c r="K67" s="1">
        <v>0.31609799999999999</v>
      </c>
      <c r="L67" s="1">
        <v>0</v>
      </c>
      <c r="M67" s="1">
        <f t="shared" ref="M67:M68" si="4">+K67+L67</f>
        <v>0.31609799999999999</v>
      </c>
    </row>
    <row r="68" spans="5:13" x14ac:dyDescent="0.2">
      <c r="E68" s="1">
        <v>0.21142013915639038</v>
      </c>
      <c r="F68" s="1">
        <v>11139.146008164036</v>
      </c>
      <c r="G68" s="1">
        <f t="shared" si="3"/>
        <v>11139.357428303192</v>
      </c>
      <c r="K68" s="1">
        <v>0.33469199999999999</v>
      </c>
      <c r="L68" s="1">
        <v>7922.3610930801715</v>
      </c>
      <c r="M68" s="1">
        <f t="shared" si="4"/>
        <v>7922.6957850801718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Guadalupe Aguilar Dominguez</dc:creator>
  <cp:lastModifiedBy>Cluadia A. Charles Silva</cp:lastModifiedBy>
  <cp:lastPrinted>2026-05-06T15:47:46Z</cp:lastPrinted>
  <dcterms:created xsi:type="dcterms:W3CDTF">2015-07-30T16:33:22Z</dcterms:created>
  <dcterms:modified xsi:type="dcterms:W3CDTF">2026-05-06T15:47:49Z</dcterms:modified>
</cp:coreProperties>
</file>