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HARLESS\Documents\01_Información Contable\07_Ejercicio 2025\02_Participaciones y Aportaciones\A_Mensual\10_Oct\SIN DECIMALES\"/>
    </mc:Choice>
  </mc:AlternateContent>
  <xr:revisionPtr revIDLastSave="0" documentId="13_ncr:1_{A7C13ED7-C775-42B8-A22D-09F5280B06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tubre" sheetId="1" r:id="rId1"/>
    <sheet name="Hoja1" sheetId="2" state="hidden" r:id="rId2"/>
  </sheets>
  <calcPr calcId="191029"/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2" i="2"/>
</calcChain>
</file>

<file path=xl/sharedStrings.xml><?xml version="1.0" encoding="utf-8"?>
<sst xmlns="http://schemas.openxmlformats.org/spreadsheetml/2006/main" count="98" uniqueCount="98">
  <si>
    <t>MUNICIPIO</t>
  </si>
  <si>
    <t>ISAN</t>
  </si>
  <si>
    <t xml:space="preserve">AHUMADA </t>
  </si>
  <si>
    <t xml:space="preserve">ALDAMA </t>
  </si>
  <si>
    <t xml:space="preserve">ALLENDE </t>
  </si>
  <si>
    <t>AQUILES SERDAN</t>
  </si>
  <si>
    <t>ASCENSION</t>
  </si>
  <si>
    <t>BACHINIVA</t>
  </si>
  <si>
    <t>BALLEZA</t>
  </si>
  <si>
    <t>BATOPILAS</t>
  </si>
  <si>
    <t>BOCOYNA</t>
  </si>
  <si>
    <t>BUENAVENTURA</t>
  </si>
  <si>
    <t>CAMARGO</t>
  </si>
  <si>
    <t>CARICHI</t>
  </si>
  <si>
    <t>CASAS GRANDES</t>
  </si>
  <si>
    <t>CORONADO</t>
  </si>
  <si>
    <t>COYAME</t>
  </si>
  <si>
    <t>CUAUHTEMOC</t>
  </si>
  <si>
    <t>CUSIHUIRIACHI</t>
  </si>
  <si>
    <t>CHIHUAHUA</t>
  </si>
  <si>
    <t>CHINIPAS</t>
  </si>
  <si>
    <t>DELICIAS</t>
  </si>
  <si>
    <t>BELISARIO DGUEZ.</t>
  </si>
  <si>
    <t>EL TULE</t>
  </si>
  <si>
    <t>GALEANA</t>
  </si>
  <si>
    <t>GOMEZ FARIAS</t>
  </si>
  <si>
    <t>GRAN MORELOS</t>
  </si>
  <si>
    <t>GUADALUPE</t>
  </si>
  <si>
    <t>GUADALUPE Y CALVO</t>
  </si>
  <si>
    <t>GUACHOCHI</t>
  </si>
  <si>
    <t>GUAZAPARES</t>
  </si>
  <si>
    <t>GUERRERO</t>
  </si>
  <si>
    <t>HIDALGO DEL PARRAL</t>
  </si>
  <si>
    <t>HUEJOTITAN</t>
  </si>
  <si>
    <t>IGNACIO ZARAGOZA</t>
  </si>
  <si>
    <t>JANOS</t>
  </si>
  <si>
    <t>JIMENEZ</t>
  </si>
  <si>
    <t>JUAREZ</t>
  </si>
  <si>
    <t>JULIMES</t>
  </si>
  <si>
    <t>LA CRUZ</t>
  </si>
  <si>
    <t xml:space="preserve">LOPEZ </t>
  </si>
  <si>
    <t>MADERA</t>
  </si>
  <si>
    <t>MAGUARICHI</t>
  </si>
  <si>
    <t>MANUEL BENAVIDES</t>
  </si>
  <si>
    <t>MATACHI</t>
  </si>
  <si>
    <t>MATAMOROS</t>
  </si>
  <si>
    <t>MEOQUI</t>
  </si>
  <si>
    <t>MORELOS</t>
  </si>
  <si>
    <t>MORIS</t>
  </si>
  <si>
    <t>NAMIQUIPA</t>
  </si>
  <si>
    <t>NONOAVA</t>
  </si>
  <si>
    <t>NVO. CASAS GRANDES</t>
  </si>
  <si>
    <t>OCAMPO</t>
  </si>
  <si>
    <t>OJINAGA</t>
  </si>
  <si>
    <t>PRAXEDIS G. GUERRERO</t>
  </si>
  <si>
    <t>RIVA PALACIO</t>
  </si>
  <si>
    <t>ROSALES</t>
  </si>
  <si>
    <t>ROSARIO</t>
  </si>
  <si>
    <t>SAN FCO. DE BORJA</t>
  </si>
  <si>
    <t>SAN FCO. DE CONCHOS</t>
  </si>
  <si>
    <t>SAN FCO. DEL ORO</t>
  </si>
  <si>
    <t>SANTA BARBARA</t>
  </si>
  <si>
    <t>SANTA ISABEL</t>
  </si>
  <si>
    <t>SATEVO</t>
  </si>
  <si>
    <t>SAUCILLO</t>
  </si>
  <si>
    <t>TEMOSACHI</t>
  </si>
  <si>
    <t>URIQUE</t>
  </si>
  <si>
    <t>URUACHI</t>
  </si>
  <si>
    <t>ZARAGOZA VALLE DE</t>
  </si>
  <si>
    <t>T O T A L E S  .</t>
  </si>
  <si>
    <t>FONDO DE ADM. DEL IMPUESTO PREDIAL 30%</t>
  </si>
  <si>
    <t>FONDO DE COMPENSACIÓN ISAN</t>
  </si>
  <si>
    <t>FONDO GENERAL</t>
  </si>
  <si>
    <t>IEPS</t>
  </si>
  <si>
    <t>ISR PARTICIPABLE</t>
  </si>
  <si>
    <t>FONDO DE FISCALIZACION</t>
  </si>
  <si>
    <t>FONDO FOM. MPAL</t>
  </si>
  <si>
    <t>TENENCIA</t>
  </si>
  <si>
    <t>GASOLINA Y DIESEL 70%</t>
  </si>
  <si>
    <t>GASOLINA Y DIESEL 30%</t>
  </si>
  <si>
    <t>CVE</t>
  </si>
  <si>
    <t>ISR BIENES INMUEBLES</t>
  </si>
  <si>
    <t>FODESEM</t>
  </si>
  <si>
    <t>TOTAL</t>
  </si>
  <si>
    <t>GOBIERNO DEL ESTADO DE CHIHUAHUA</t>
  </si>
  <si>
    <t>SECRETARIA DE HACIENDA</t>
  </si>
  <si>
    <t>DESGLOSE DE PARTICIPACIONES A MUNICIPIOS REGISTRADAS EN EL EGRESO</t>
  </si>
  <si>
    <t>DEL MES DE OCTUBRE DE 2025</t>
  </si>
  <si>
    <t>FONDO GENERAL 2DO AJUSTE 2025</t>
  </si>
  <si>
    <t>FONDO GENERAL NETO</t>
  </si>
  <si>
    <t>FONDO DE FISCALIZACIÓN 3ER AJ. TRIM 2025</t>
  </si>
  <si>
    <t>FONDO DE FISCALIZACION NETO</t>
  </si>
  <si>
    <t>FONDO DE FOMENTO MPAL 2DO AJ. 2025</t>
  </si>
  <si>
    <t>FONDO FOM. MPAL NETO</t>
  </si>
  <si>
    <t>FAIP 2DO AJUSTE 2025</t>
  </si>
  <si>
    <t>FAIP NETO</t>
  </si>
  <si>
    <t>IEPS 2DO AJUSTE 2025</t>
  </si>
  <si>
    <t>IEPS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</si>
</sst>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color indexed="8"/>
      <name val="Arial Narrow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0" fontId="2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4" fontId="5" fillId="0" borderId="0" xfId="0" applyNumberFormat="1" applyFont="1" applyFill="1"/>
    <xf numFmtId="0" fontId="7" fillId="0" borderId="0" xfId="0" applyFont="1" applyProtection="1"/>
    <xf numFmtId="0" fontId="8" fillId="2" borderId="1" xfId="2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0" borderId="0" xfId="2" applyFont="1" applyFill="1" applyAlignment="1" applyProtection="1">
      <alignment horizontal="center"/>
      <protection locked="0"/>
    </xf>
    <xf numFmtId="0" fontId="8" fillId="0" borderId="0" xfId="0" quotePrefix="1" applyFont="1" applyAlignment="1" applyProtection="1">
      <alignment horizontal="left"/>
      <protection locked="0"/>
    </xf>
    <xf numFmtId="3" fontId="7" fillId="0" borderId="0" xfId="0" applyNumberFormat="1" applyFont="1"/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2" applyFont="1" applyFill="1" applyAlignment="1" applyProtection="1">
      <alignment horizontal="center" vertical="center"/>
      <protection locked="0"/>
    </xf>
    <xf numFmtId="0" fontId="8" fillId="0" borderId="0" xfId="0" applyFont="1" applyProtection="1"/>
    <xf numFmtId="38" fontId="7" fillId="0" borderId="0" xfId="1" applyNumberFormat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>
      <alignment horizontal="center"/>
    </xf>
    <xf numFmtId="38" fontId="8" fillId="0" borderId="0" xfId="1" applyNumberFormat="1" applyFont="1" applyAlignment="1" applyProtection="1">
      <alignment horizontal="center"/>
    </xf>
    <xf numFmtId="4" fontId="7" fillId="0" borderId="0" xfId="0" applyNumberFormat="1" applyFont="1"/>
    <xf numFmtId="0" fontId="7" fillId="0" borderId="0" xfId="0" applyFont="1"/>
    <xf numFmtId="0" fontId="3" fillId="2" borderId="1" xfId="0" applyFont="1" applyFill="1" applyBorder="1" applyAlignment="1">
      <alignment horizontal="center" vertical="center" wrapText="1"/>
    </xf>
    <xf numFmtId="40" fontId="3" fillId="2" borderId="1" xfId="1" applyFont="1" applyFill="1" applyBorder="1" applyAlignment="1" applyProtection="1">
      <alignment horizontal="center" vertical="center" wrapText="1"/>
    </xf>
    <xf numFmtId="37" fontId="7" fillId="0" borderId="0" xfId="1" applyNumberFormat="1" applyFont="1" applyAlignment="1" applyProtection="1">
      <alignment horizontal="right"/>
    </xf>
    <xf numFmtId="37" fontId="7" fillId="0" borderId="0" xfId="1" applyNumberFormat="1" applyFont="1" applyBorder="1" applyAlignment="1" applyProtection="1">
      <alignment horizontal="right"/>
    </xf>
    <xf numFmtId="37" fontId="7" fillId="0" borderId="0" xfId="1" applyNumberFormat="1" applyFont="1" applyAlignment="1" applyProtection="1">
      <alignment horizontal="right"/>
      <protection locked="0"/>
    </xf>
    <xf numFmtId="37" fontId="7" fillId="0" borderId="0" xfId="1" applyNumberFormat="1" applyFont="1" applyFill="1" applyBorder="1" applyAlignment="1" applyProtection="1">
      <alignment horizontal="right"/>
      <protection locked="0"/>
    </xf>
    <xf numFmtId="37" fontId="7" fillId="0" borderId="0" xfId="1" applyNumberFormat="1" applyFont="1" applyAlignment="1">
      <alignment horizontal="right"/>
    </xf>
    <xf numFmtId="37" fontId="8" fillId="0" borderId="0" xfId="1" applyNumberFormat="1" applyFont="1" applyFill="1" applyAlignment="1" applyProtection="1">
      <alignment horizontal="right"/>
    </xf>
    <xf numFmtId="37" fontId="8" fillId="0" borderId="0" xfId="1" applyNumberFormat="1" applyFont="1" applyAlignment="1" applyProtection="1">
      <alignment horizontal="right"/>
    </xf>
    <xf numFmtId="37" fontId="3" fillId="0" borderId="0" xfId="1" applyNumberFormat="1" applyFont="1" applyAlignment="1">
      <alignment horizontal="right"/>
    </xf>
    <xf numFmtId="38" fontId="9" fillId="0" borderId="2" xfId="3" applyNumberFormat="1" applyFont="1" applyBorder="1" applyAlignment="1" applyProtection="1">
      <alignment horizontal="center" vertical="center"/>
    </xf>
    <xf numFmtId="38" fontId="6" fillId="0" borderId="0" xfId="3" applyNumberFormat="1" applyFont="1" applyAlignment="1" applyProtection="1">
      <alignment horizontal="center" vertical="center"/>
    </xf>
  </cellXfs>
  <cellStyles count="4">
    <cellStyle name="Millares" xfId="1" builtinId="3"/>
    <cellStyle name="Millares 2 3" xfId="3" xr:uid="{42F8058D-5C0B-4FFD-AFCC-C0E88253EDFC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0066"/>
      <color rgb="FFCC99FF"/>
      <color rgb="FFCCFF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Z86"/>
  <sheetViews>
    <sheetView tabSelected="1" zoomScale="90" zoomScaleNormal="90" workbookViewId="0">
      <pane xSplit="2" ySplit="5" topLeftCell="J45" activePane="bottomRight" state="frozen"/>
      <selection pane="topRight" activeCell="C1" sqref="C1"/>
      <selection pane="bottomLeft" activeCell="A9" sqref="A9"/>
      <selection pane="bottomRight" activeCell="V80" sqref="V80"/>
    </sheetView>
  </sheetViews>
  <sheetFormatPr baseColWidth="10" defaultRowHeight="12.75" x14ac:dyDescent="0.2"/>
  <cols>
    <col min="1" max="1" width="5" style="3" customWidth="1"/>
    <col min="2" max="2" width="21.140625" style="3" bestFit="1" customWidth="1"/>
    <col min="3" max="3" width="13.5703125" style="3" bestFit="1" customWidth="1"/>
    <col min="4" max="4" width="13.140625" style="3" bestFit="1" customWidth="1"/>
    <col min="5" max="5" width="11.42578125" style="3" bestFit="1" customWidth="1"/>
    <col min="6" max="6" width="12" style="3" bestFit="1" customWidth="1"/>
    <col min="7" max="7" width="13.28515625" style="3" bestFit="1" customWidth="1"/>
    <col min="8" max="9" width="12" style="3" bestFit="1" customWidth="1"/>
    <col min="10" max="10" width="10.7109375" style="3" bestFit="1" customWidth="1"/>
    <col min="11" max="11" width="13.140625" style="3" bestFit="1" customWidth="1"/>
    <col min="12" max="12" width="11.42578125" style="3" bestFit="1" customWidth="1"/>
    <col min="13" max="13" width="10.7109375" style="3" bestFit="1" customWidth="1"/>
    <col min="14" max="14" width="10.42578125" style="3" bestFit="1" customWidth="1"/>
    <col min="15" max="15" width="9.42578125" style="3" bestFit="1" customWidth="1"/>
    <col min="16" max="16" width="9.85546875" style="3" bestFit="1" customWidth="1"/>
    <col min="17" max="17" width="13.28515625" style="17" bestFit="1" customWidth="1"/>
    <col min="18" max="19" width="9.85546875" style="3" bestFit="1" customWidth="1"/>
    <col min="20" max="21" width="10" style="3" bestFit="1" customWidth="1"/>
    <col min="22" max="22" width="8.85546875" style="3" bestFit="1" customWidth="1"/>
    <col min="23" max="23" width="13.140625" style="3" bestFit="1" customWidth="1"/>
    <col min="24" max="24" width="9.5703125" style="3" bestFit="1" customWidth="1"/>
    <col min="25" max="25" width="11.42578125" style="3" bestFit="1" customWidth="1"/>
    <col min="26" max="26" width="10.85546875" style="3" bestFit="1" customWidth="1"/>
    <col min="27" max="16384" width="11.42578125" style="3"/>
  </cols>
  <sheetData>
    <row r="1" spans="1:26" x14ac:dyDescent="0.2">
      <c r="A1" s="29" t="s">
        <v>84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x14ac:dyDescent="0.2">
      <c r="A2" s="29" t="s">
        <v>85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</row>
    <row r="3" spans="1:26" x14ac:dyDescent="0.2">
      <c r="A3" s="29" t="s">
        <v>86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</row>
    <row r="4" spans="1:26" x14ac:dyDescent="0.2">
      <c r="A4" s="28" t="s">
        <v>87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52.5" customHeight="1" x14ac:dyDescent="0.2">
      <c r="A5" s="4" t="s">
        <v>80</v>
      </c>
      <c r="B5" s="5" t="s">
        <v>0</v>
      </c>
      <c r="C5" s="18" t="s">
        <v>72</v>
      </c>
      <c r="D5" s="18" t="s">
        <v>88</v>
      </c>
      <c r="E5" s="18" t="s">
        <v>89</v>
      </c>
      <c r="F5" s="18" t="s">
        <v>75</v>
      </c>
      <c r="G5" s="18" t="s">
        <v>90</v>
      </c>
      <c r="H5" s="18" t="s">
        <v>91</v>
      </c>
      <c r="I5" s="19" t="s">
        <v>76</v>
      </c>
      <c r="J5" s="18" t="s">
        <v>92</v>
      </c>
      <c r="K5" s="18" t="s">
        <v>93</v>
      </c>
      <c r="L5" s="18" t="s">
        <v>70</v>
      </c>
      <c r="M5" s="18" t="s">
        <v>94</v>
      </c>
      <c r="N5" s="18" t="s">
        <v>95</v>
      </c>
      <c r="O5" s="18" t="s">
        <v>73</v>
      </c>
      <c r="P5" s="18" t="s">
        <v>96</v>
      </c>
      <c r="Q5" s="18" t="s">
        <v>97</v>
      </c>
      <c r="R5" s="18" t="s">
        <v>77</v>
      </c>
      <c r="S5" s="18" t="s">
        <v>78</v>
      </c>
      <c r="T5" s="18" t="s">
        <v>79</v>
      </c>
      <c r="U5" s="18" t="s">
        <v>1</v>
      </c>
      <c r="V5" s="18" t="s">
        <v>71</v>
      </c>
      <c r="W5" s="18" t="s">
        <v>81</v>
      </c>
      <c r="X5" s="18" t="s">
        <v>74</v>
      </c>
      <c r="Y5" s="19" t="s">
        <v>82</v>
      </c>
      <c r="Z5" s="19" t="s">
        <v>83</v>
      </c>
    </row>
    <row r="6" spans="1:26" ht="14.45" customHeight="1" x14ac:dyDescent="0.2">
      <c r="A6" s="6">
        <v>1</v>
      </c>
      <c r="B6" s="7" t="s">
        <v>2</v>
      </c>
      <c r="C6" s="22">
        <v>2617390</v>
      </c>
      <c r="D6" s="22">
        <v>-696463</v>
      </c>
      <c r="E6" s="23">
        <v>1920927</v>
      </c>
      <c r="F6" s="22">
        <v>62191</v>
      </c>
      <c r="G6" s="22">
        <v>326327</v>
      </c>
      <c r="H6" s="22">
        <v>388518</v>
      </c>
      <c r="I6" s="20">
        <v>466246</v>
      </c>
      <c r="J6" s="22">
        <v>-137200</v>
      </c>
      <c r="K6" s="22">
        <v>329046</v>
      </c>
      <c r="L6" s="22">
        <v>101279</v>
      </c>
      <c r="M6" s="22">
        <v>-53851</v>
      </c>
      <c r="N6" s="22">
        <v>47428</v>
      </c>
      <c r="O6" s="20">
        <v>73457</v>
      </c>
      <c r="P6" s="22">
        <v>17631</v>
      </c>
      <c r="Q6" s="24">
        <v>91087</v>
      </c>
      <c r="R6" s="20">
        <v>8</v>
      </c>
      <c r="S6" s="20">
        <v>48396</v>
      </c>
      <c r="T6" s="20">
        <v>20741</v>
      </c>
      <c r="U6" s="20">
        <v>51223</v>
      </c>
      <c r="V6" s="20">
        <v>11260</v>
      </c>
      <c r="W6" s="20">
        <v>7258</v>
      </c>
      <c r="X6" s="20">
        <v>0</v>
      </c>
      <c r="Y6" s="20">
        <v>607786</v>
      </c>
      <c r="Z6" s="20">
        <v>3523677</v>
      </c>
    </row>
    <row r="7" spans="1:26" ht="14.45" customHeight="1" x14ac:dyDescent="0.2">
      <c r="A7" s="6">
        <v>2</v>
      </c>
      <c r="B7" s="7" t="s">
        <v>3</v>
      </c>
      <c r="C7" s="22">
        <v>2531547</v>
      </c>
      <c r="D7" s="22">
        <v>-662141</v>
      </c>
      <c r="E7" s="23">
        <v>1869406</v>
      </c>
      <c r="F7" s="22">
        <v>60151</v>
      </c>
      <c r="G7" s="22">
        <v>315624</v>
      </c>
      <c r="H7" s="22">
        <v>375775</v>
      </c>
      <c r="I7" s="20">
        <v>450954</v>
      </c>
      <c r="J7" s="22">
        <v>-130439</v>
      </c>
      <c r="K7" s="22">
        <v>320515</v>
      </c>
      <c r="L7" s="22">
        <v>272613</v>
      </c>
      <c r="M7" s="22">
        <v>-144951</v>
      </c>
      <c r="N7" s="22">
        <v>127662</v>
      </c>
      <c r="O7" s="20">
        <v>71047</v>
      </c>
      <c r="P7" s="22">
        <v>16762</v>
      </c>
      <c r="Q7" s="24">
        <v>87809</v>
      </c>
      <c r="R7" s="20">
        <v>8</v>
      </c>
      <c r="S7" s="20">
        <v>86133</v>
      </c>
      <c r="T7" s="20">
        <v>36914</v>
      </c>
      <c r="U7" s="20">
        <v>49543</v>
      </c>
      <c r="V7" s="20">
        <v>10890</v>
      </c>
      <c r="W7" s="20">
        <v>7020</v>
      </c>
      <c r="X7" s="20">
        <v>197441</v>
      </c>
      <c r="Y7" s="20">
        <v>848433</v>
      </c>
      <c r="Z7" s="20">
        <v>4017550</v>
      </c>
    </row>
    <row r="8" spans="1:26" ht="14.45" customHeight="1" x14ac:dyDescent="0.2">
      <c r="A8" s="6">
        <v>3</v>
      </c>
      <c r="B8" s="7" t="s">
        <v>4</v>
      </c>
      <c r="C8" s="22">
        <v>1989796</v>
      </c>
      <c r="D8" s="22">
        <v>-533331</v>
      </c>
      <c r="E8" s="23">
        <v>1456464</v>
      </c>
      <c r="F8" s="22">
        <v>47279</v>
      </c>
      <c r="G8" s="22">
        <v>248081</v>
      </c>
      <c r="H8" s="22">
        <v>295359</v>
      </c>
      <c r="I8" s="20">
        <v>354450</v>
      </c>
      <c r="J8" s="22">
        <v>-105064</v>
      </c>
      <c r="K8" s="22">
        <v>249386</v>
      </c>
      <c r="L8" s="22">
        <v>61801</v>
      </c>
      <c r="M8" s="22">
        <v>-32860</v>
      </c>
      <c r="N8" s="22">
        <v>28941</v>
      </c>
      <c r="O8" s="20">
        <v>55843</v>
      </c>
      <c r="P8" s="22">
        <v>13501</v>
      </c>
      <c r="Q8" s="24">
        <v>69344</v>
      </c>
      <c r="R8" s="20">
        <v>6</v>
      </c>
      <c r="S8" s="20">
        <v>28065</v>
      </c>
      <c r="T8" s="20">
        <v>12028</v>
      </c>
      <c r="U8" s="20">
        <v>38941</v>
      </c>
      <c r="V8" s="20">
        <v>8560</v>
      </c>
      <c r="W8" s="20">
        <v>5518</v>
      </c>
      <c r="X8" s="20">
        <v>52054</v>
      </c>
      <c r="Y8" s="20">
        <v>440850</v>
      </c>
      <c r="Z8" s="20">
        <v>2685517</v>
      </c>
    </row>
    <row r="9" spans="1:26" ht="14.45" customHeight="1" x14ac:dyDescent="0.2">
      <c r="A9" s="6">
        <v>4</v>
      </c>
      <c r="B9" s="7" t="s">
        <v>5</v>
      </c>
      <c r="C9" s="22">
        <v>1941767</v>
      </c>
      <c r="D9" s="22">
        <v>-516343</v>
      </c>
      <c r="E9" s="23">
        <v>1425424</v>
      </c>
      <c r="F9" s="22">
        <v>46138</v>
      </c>
      <c r="G9" s="22">
        <v>242093</v>
      </c>
      <c r="H9" s="22">
        <v>288230</v>
      </c>
      <c r="I9" s="20">
        <v>345894</v>
      </c>
      <c r="J9" s="22">
        <v>-101717</v>
      </c>
      <c r="K9" s="22">
        <v>244177</v>
      </c>
      <c r="L9" s="22">
        <v>255196</v>
      </c>
      <c r="M9" s="22">
        <v>-135690</v>
      </c>
      <c r="N9" s="22">
        <v>119506</v>
      </c>
      <c r="O9" s="20">
        <v>54495</v>
      </c>
      <c r="P9" s="22">
        <v>13071</v>
      </c>
      <c r="Q9" s="24">
        <v>67566</v>
      </c>
      <c r="R9" s="20">
        <v>6</v>
      </c>
      <c r="S9" s="20">
        <v>80502</v>
      </c>
      <c r="T9" s="20">
        <v>34501</v>
      </c>
      <c r="U9" s="20">
        <v>38001</v>
      </c>
      <c r="V9" s="20">
        <v>8353</v>
      </c>
      <c r="W9" s="20">
        <v>5384</v>
      </c>
      <c r="X9" s="20">
        <v>0</v>
      </c>
      <c r="Y9" s="20">
        <v>487866</v>
      </c>
      <c r="Z9" s="20">
        <v>2799517</v>
      </c>
    </row>
    <row r="10" spans="1:26" ht="14.45" customHeight="1" x14ac:dyDescent="0.2">
      <c r="A10" s="6">
        <v>5</v>
      </c>
      <c r="B10" s="9" t="s">
        <v>6</v>
      </c>
      <c r="C10" s="22">
        <v>1877287</v>
      </c>
      <c r="D10" s="22">
        <v>-498055</v>
      </c>
      <c r="E10" s="23">
        <v>1379232</v>
      </c>
      <c r="F10" s="22">
        <v>44605</v>
      </c>
      <c r="G10" s="22">
        <v>234053</v>
      </c>
      <c r="H10" s="22">
        <v>278659</v>
      </c>
      <c r="I10" s="20">
        <v>334408</v>
      </c>
      <c r="J10" s="22">
        <v>-98115</v>
      </c>
      <c r="K10" s="22">
        <v>236294</v>
      </c>
      <c r="L10" s="22">
        <v>0</v>
      </c>
      <c r="M10" s="22">
        <v>0</v>
      </c>
      <c r="N10" s="22">
        <v>0</v>
      </c>
      <c r="O10" s="20">
        <v>52686</v>
      </c>
      <c r="P10" s="22">
        <v>12608</v>
      </c>
      <c r="Q10" s="24">
        <v>65294</v>
      </c>
      <c r="R10" s="20">
        <v>6</v>
      </c>
      <c r="S10" s="20">
        <v>86285</v>
      </c>
      <c r="T10" s="20">
        <v>36979</v>
      </c>
      <c r="U10" s="20">
        <v>36739</v>
      </c>
      <c r="V10" s="20">
        <v>8076</v>
      </c>
      <c r="W10" s="20">
        <v>5206</v>
      </c>
      <c r="X10" s="20">
        <v>60446</v>
      </c>
      <c r="Y10" s="20">
        <v>1217680</v>
      </c>
      <c r="Z10" s="20">
        <v>3410896</v>
      </c>
    </row>
    <row r="11" spans="1:26" ht="14.45" customHeight="1" x14ac:dyDescent="0.2">
      <c r="A11" s="6">
        <v>6</v>
      </c>
      <c r="B11" s="9" t="s">
        <v>7</v>
      </c>
      <c r="C11" s="22">
        <v>1592942</v>
      </c>
      <c r="D11" s="22">
        <v>-428605</v>
      </c>
      <c r="E11" s="23">
        <v>1164337</v>
      </c>
      <c r="F11" s="22">
        <v>37849</v>
      </c>
      <c r="G11" s="22">
        <v>198602</v>
      </c>
      <c r="H11" s="22">
        <v>236452</v>
      </c>
      <c r="I11" s="20">
        <v>283757</v>
      </c>
      <c r="J11" s="22">
        <v>-84433</v>
      </c>
      <c r="K11" s="22">
        <v>199324</v>
      </c>
      <c r="L11" s="22">
        <v>0</v>
      </c>
      <c r="M11" s="22">
        <v>0</v>
      </c>
      <c r="N11" s="22">
        <v>0</v>
      </c>
      <c r="O11" s="20">
        <v>44706</v>
      </c>
      <c r="P11" s="22">
        <v>10850</v>
      </c>
      <c r="Q11" s="24">
        <v>55556</v>
      </c>
      <c r="R11" s="20">
        <v>5</v>
      </c>
      <c r="S11" s="20">
        <v>19203</v>
      </c>
      <c r="T11" s="20">
        <v>8230</v>
      </c>
      <c r="U11" s="20">
        <v>31174</v>
      </c>
      <c r="V11" s="20">
        <v>6853</v>
      </c>
      <c r="W11" s="20">
        <v>4417</v>
      </c>
      <c r="X11" s="20">
        <v>202255</v>
      </c>
      <c r="Y11" s="20">
        <v>375157</v>
      </c>
      <c r="Z11" s="20">
        <v>2302961</v>
      </c>
    </row>
    <row r="12" spans="1:26" ht="14.45" customHeight="1" x14ac:dyDescent="0.2">
      <c r="A12" s="6">
        <v>7</v>
      </c>
      <c r="B12" s="9" t="s">
        <v>8</v>
      </c>
      <c r="C12" s="22">
        <v>2119099</v>
      </c>
      <c r="D12" s="22">
        <v>-570389</v>
      </c>
      <c r="E12" s="23">
        <v>1548711</v>
      </c>
      <c r="F12" s="22">
        <v>50351</v>
      </c>
      <c r="G12" s="22">
        <v>264202</v>
      </c>
      <c r="H12" s="22">
        <v>314553</v>
      </c>
      <c r="I12" s="20">
        <v>377483</v>
      </c>
      <c r="J12" s="22">
        <v>-112364</v>
      </c>
      <c r="K12" s="22">
        <v>265119</v>
      </c>
      <c r="L12" s="22">
        <v>121727</v>
      </c>
      <c r="M12" s="22">
        <v>-64723</v>
      </c>
      <c r="N12" s="22">
        <v>57003</v>
      </c>
      <c r="O12" s="20">
        <v>59472</v>
      </c>
      <c r="P12" s="22">
        <v>14439</v>
      </c>
      <c r="Q12" s="24">
        <v>73911</v>
      </c>
      <c r="R12" s="20">
        <v>7</v>
      </c>
      <c r="S12" s="20">
        <v>54364</v>
      </c>
      <c r="T12" s="20">
        <v>23299</v>
      </c>
      <c r="U12" s="20">
        <v>41471</v>
      </c>
      <c r="V12" s="20">
        <v>9116</v>
      </c>
      <c r="W12" s="20">
        <v>5876</v>
      </c>
      <c r="X12" s="20">
        <v>364799</v>
      </c>
      <c r="Y12" s="20">
        <v>2425281</v>
      </c>
      <c r="Z12" s="20">
        <v>5183512</v>
      </c>
    </row>
    <row r="13" spans="1:26" ht="14.45" customHeight="1" x14ac:dyDescent="0.2">
      <c r="A13" s="6">
        <v>8</v>
      </c>
      <c r="B13" s="9" t="s">
        <v>9</v>
      </c>
      <c r="C13" s="22">
        <v>1635974</v>
      </c>
      <c r="D13" s="22">
        <v>-440952</v>
      </c>
      <c r="E13" s="23">
        <v>1195022</v>
      </c>
      <c r="F13" s="22">
        <v>38872</v>
      </c>
      <c r="G13" s="22">
        <v>203967</v>
      </c>
      <c r="H13" s="22">
        <v>242839</v>
      </c>
      <c r="I13" s="20">
        <v>291422</v>
      </c>
      <c r="J13" s="22">
        <v>-86866</v>
      </c>
      <c r="K13" s="22">
        <v>204557</v>
      </c>
      <c r="L13" s="22">
        <v>201437</v>
      </c>
      <c r="M13" s="22">
        <v>-107106</v>
      </c>
      <c r="N13" s="22">
        <v>94331</v>
      </c>
      <c r="O13" s="20">
        <v>45913</v>
      </c>
      <c r="P13" s="22">
        <v>11163</v>
      </c>
      <c r="Q13" s="24">
        <v>57076</v>
      </c>
      <c r="R13" s="20">
        <v>5</v>
      </c>
      <c r="S13" s="20">
        <v>37268</v>
      </c>
      <c r="T13" s="20">
        <v>15972</v>
      </c>
      <c r="U13" s="20">
        <v>32017</v>
      </c>
      <c r="V13" s="20">
        <v>7038</v>
      </c>
      <c r="W13" s="20">
        <v>4536</v>
      </c>
      <c r="X13" s="20">
        <v>0</v>
      </c>
      <c r="Y13" s="20">
        <v>2765056</v>
      </c>
      <c r="Z13" s="20">
        <v>4655716</v>
      </c>
    </row>
    <row r="14" spans="1:26" ht="14.45" customHeight="1" x14ac:dyDescent="0.2">
      <c r="A14" s="6">
        <v>9</v>
      </c>
      <c r="B14" s="9" t="s">
        <v>10</v>
      </c>
      <c r="C14" s="22">
        <v>3230993</v>
      </c>
      <c r="D14" s="22">
        <v>-868541</v>
      </c>
      <c r="E14" s="23">
        <v>2362452</v>
      </c>
      <c r="F14" s="22">
        <v>76770</v>
      </c>
      <c r="G14" s="22">
        <v>402829</v>
      </c>
      <c r="H14" s="22">
        <v>479599</v>
      </c>
      <c r="I14" s="20">
        <v>575549</v>
      </c>
      <c r="J14" s="22">
        <v>-171099</v>
      </c>
      <c r="K14" s="22">
        <v>404450</v>
      </c>
      <c r="L14" s="22">
        <v>171448</v>
      </c>
      <c r="M14" s="22">
        <v>-91160</v>
      </c>
      <c r="N14" s="22">
        <v>80287</v>
      </c>
      <c r="O14" s="20">
        <v>90677</v>
      </c>
      <c r="P14" s="22">
        <v>21987</v>
      </c>
      <c r="Q14" s="24">
        <v>112664</v>
      </c>
      <c r="R14" s="21">
        <v>10</v>
      </c>
      <c r="S14" s="20">
        <v>77218</v>
      </c>
      <c r="T14" s="20">
        <v>33093</v>
      </c>
      <c r="U14" s="20">
        <v>63232</v>
      </c>
      <c r="V14" s="20">
        <v>13899</v>
      </c>
      <c r="W14" s="20">
        <v>8959</v>
      </c>
      <c r="X14" s="20">
        <v>0</v>
      </c>
      <c r="Y14" s="20">
        <v>1684119</v>
      </c>
      <c r="Z14" s="20">
        <v>5319984</v>
      </c>
    </row>
    <row r="15" spans="1:26" ht="14.45" customHeight="1" x14ac:dyDescent="0.2">
      <c r="A15" s="6">
        <v>10</v>
      </c>
      <c r="B15" s="9" t="s">
        <v>11</v>
      </c>
      <c r="C15" s="22">
        <v>2752691</v>
      </c>
      <c r="D15" s="22">
        <v>-734359</v>
      </c>
      <c r="E15" s="23">
        <v>2018332</v>
      </c>
      <c r="F15" s="22">
        <v>65406</v>
      </c>
      <c r="G15" s="22">
        <v>343196</v>
      </c>
      <c r="H15" s="22">
        <v>408601</v>
      </c>
      <c r="I15" s="20">
        <v>490347</v>
      </c>
      <c r="J15" s="22">
        <v>-144665</v>
      </c>
      <c r="K15" s="22">
        <v>345682</v>
      </c>
      <c r="L15" s="22">
        <v>189637</v>
      </c>
      <c r="M15" s="22">
        <v>-100832</v>
      </c>
      <c r="N15" s="22">
        <v>88805</v>
      </c>
      <c r="O15" s="20">
        <v>77254</v>
      </c>
      <c r="P15" s="22">
        <v>18590</v>
      </c>
      <c r="Q15" s="24">
        <v>95844</v>
      </c>
      <c r="R15" s="21">
        <v>9</v>
      </c>
      <c r="S15" s="20">
        <v>83154</v>
      </c>
      <c r="T15" s="20">
        <v>35637</v>
      </c>
      <c r="U15" s="20">
        <v>53871</v>
      </c>
      <c r="V15" s="20">
        <v>11842</v>
      </c>
      <c r="W15" s="20">
        <v>7633</v>
      </c>
      <c r="X15" s="20">
        <v>0</v>
      </c>
      <c r="Y15" s="20">
        <v>1307100</v>
      </c>
      <c r="Z15" s="20">
        <v>4456509</v>
      </c>
    </row>
    <row r="16" spans="1:26" ht="14.45" customHeight="1" x14ac:dyDescent="0.2">
      <c r="A16" s="6">
        <v>11</v>
      </c>
      <c r="B16" s="9" t="s">
        <v>12</v>
      </c>
      <c r="C16" s="22">
        <v>8066451</v>
      </c>
      <c r="D16" s="22">
        <v>-2151026</v>
      </c>
      <c r="E16" s="23">
        <v>5915426</v>
      </c>
      <c r="F16" s="22">
        <v>191664</v>
      </c>
      <c r="G16" s="22">
        <v>1005696</v>
      </c>
      <c r="H16" s="22">
        <v>1197360</v>
      </c>
      <c r="I16" s="20">
        <v>1436908</v>
      </c>
      <c r="J16" s="22">
        <v>-423743</v>
      </c>
      <c r="K16" s="22">
        <v>1013165</v>
      </c>
      <c r="L16" s="22">
        <v>389609</v>
      </c>
      <c r="M16" s="22">
        <v>-207159</v>
      </c>
      <c r="N16" s="22">
        <v>182450</v>
      </c>
      <c r="O16" s="20">
        <v>226383</v>
      </c>
      <c r="P16" s="22">
        <v>54453</v>
      </c>
      <c r="Q16" s="24">
        <v>280836</v>
      </c>
      <c r="R16" s="21">
        <v>26</v>
      </c>
      <c r="S16" s="20">
        <v>163685</v>
      </c>
      <c r="T16" s="20">
        <v>70151</v>
      </c>
      <c r="U16" s="20">
        <v>157863</v>
      </c>
      <c r="V16" s="20">
        <v>34701</v>
      </c>
      <c r="W16" s="20">
        <v>22368</v>
      </c>
      <c r="X16" s="20">
        <v>28758</v>
      </c>
      <c r="Y16" s="20">
        <v>1867678</v>
      </c>
      <c r="Z16" s="20">
        <v>10934466</v>
      </c>
    </row>
    <row r="17" spans="1:26" ht="14.45" customHeight="1" x14ac:dyDescent="0.2">
      <c r="A17" s="6">
        <v>12</v>
      </c>
      <c r="B17" s="9" t="s">
        <v>13</v>
      </c>
      <c r="C17" s="22">
        <v>1607272</v>
      </c>
      <c r="D17" s="22">
        <v>-433196</v>
      </c>
      <c r="E17" s="23">
        <v>1174076</v>
      </c>
      <c r="F17" s="22">
        <v>38190</v>
      </c>
      <c r="G17" s="22">
        <v>200389</v>
      </c>
      <c r="H17" s="22">
        <v>238579</v>
      </c>
      <c r="I17" s="20">
        <v>286310</v>
      </c>
      <c r="J17" s="22">
        <v>-85338</v>
      </c>
      <c r="K17" s="22">
        <v>200972</v>
      </c>
      <c r="L17" s="22">
        <v>61977</v>
      </c>
      <c r="M17" s="22">
        <v>-32954</v>
      </c>
      <c r="N17" s="22">
        <v>29023</v>
      </c>
      <c r="O17" s="20">
        <v>45108</v>
      </c>
      <c r="P17" s="22">
        <v>10966</v>
      </c>
      <c r="Q17" s="24">
        <v>56074</v>
      </c>
      <c r="R17" s="21">
        <v>5</v>
      </c>
      <c r="S17" s="20">
        <v>26828</v>
      </c>
      <c r="T17" s="20">
        <v>11498</v>
      </c>
      <c r="U17" s="20">
        <v>31455</v>
      </c>
      <c r="V17" s="20">
        <v>6914</v>
      </c>
      <c r="W17" s="20">
        <v>4457</v>
      </c>
      <c r="X17" s="20">
        <v>0</v>
      </c>
      <c r="Y17" s="20">
        <v>1097118</v>
      </c>
      <c r="Z17" s="20">
        <v>2877000</v>
      </c>
    </row>
    <row r="18" spans="1:26" ht="14.45" customHeight="1" x14ac:dyDescent="0.2">
      <c r="A18" s="6">
        <v>13</v>
      </c>
      <c r="B18" s="9" t="s">
        <v>14</v>
      </c>
      <c r="C18" s="22">
        <v>1624588</v>
      </c>
      <c r="D18" s="22">
        <v>-432722</v>
      </c>
      <c r="E18" s="23">
        <v>1191865</v>
      </c>
      <c r="F18" s="22">
        <v>38601</v>
      </c>
      <c r="G18" s="22">
        <v>202548</v>
      </c>
      <c r="H18" s="22">
        <v>241149</v>
      </c>
      <c r="I18" s="20">
        <v>289394</v>
      </c>
      <c r="J18" s="22">
        <v>-85244</v>
      </c>
      <c r="K18" s="22">
        <v>204150</v>
      </c>
      <c r="L18" s="22">
        <v>100162</v>
      </c>
      <c r="M18" s="22">
        <v>-53257</v>
      </c>
      <c r="N18" s="22">
        <v>46905</v>
      </c>
      <c r="O18" s="20">
        <v>45594</v>
      </c>
      <c r="P18" s="22">
        <v>10954</v>
      </c>
      <c r="Q18" s="24">
        <v>56548</v>
      </c>
      <c r="R18" s="21">
        <v>5</v>
      </c>
      <c r="S18" s="20">
        <v>39070</v>
      </c>
      <c r="T18" s="20">
        <v>16744</v>
      </c>
      <c r="U18" s="20">
        <v>31794</v>
      </c>
      <c r="V18" s="20">
        <v>6989</v>
      </c>
      <c r="W18" s="20">
        <v>4505</v>
      </c>
      <c r="X18" s="20">
        <v>7812</v>
      </c>
      <c r="Y18" s="20">
        <v>599279</v>
      </c>
      <c r="Z18" s="20">
        <v>2446815</v>
      </c>
    </row>
    <row r="19" spans="1:26" ht="14.45" customHeight="1" x14ac:dyDescent="0.2">
      <c r="A19" s="6">
        <v>14</v>
      </c>
      <c r="B19" s="9" t="s">
        <v>15</v>
      </c>
      <c r="C19" s="22">
        <v>1175416</v>
      </c>
      <c r="D19" s="22">
        <v>-316483</v>
      </c>
      <c r="E19" s="23">
        <v>858933</v>
      </c>
      <c r="F19" s="22">
        <v>27929</v>
      </c>
      <c r="G19" s="22">
        <v>146547</v>
      </c>
      <c r="H19" s="22">
        <v>174475</v>
      </c>
      <c r="I19" s="20">
        <v>209381</v>
      </c>
      <c r="J19" s="22">
        <v>-62346</v>
      </c>
      <c r="K19" s="22">
        <v>147036</v>
      </c>
      <c r="L19" s="22">
        <v>11574</v>
      </c>
      <c r="M19" s="22">
        <v>-6154</v>
      </c>
      <c r="N19" s="22">
        <v>5420</v>
      </c>
      <c r="O19" s="20">
        <v>32988</v>
      </c>
      <c r="P19" s="22">
        <v>8012</v>
      </c>
      <c r="Q19" s="24">
        <v>41000</v>
      </c>
      <c r="R19" s="20">
        <v>4</v>
      </c>
      <c r="S19" s="20">
        <v>6726</v>
      </c>
      <c r="T19" s="20">
        <v>2883</v>
      </c>
      <c r="U19" s="20">
        <v>23003</v>
      </c>
      <c r="V19" s="20">
        <v>5056</v>
      </c>
      <c r="W19" s="20">
        <v>3259</v>
      </c>
      <c r="X19" s="20">
        <v>80621</v>
      </c>
      <c r="Y19" s="20">
        <v>192662</v>
      </c>
      <c r="Z19" s="20">
        <v>1541078</v>
      </c>
    </row>
    <row r="20" spans="1:26" ht="14.45" customHeight="1" x14ac:dyDescent="0.2">
      <c r="A20" s="6">
        <v>15</v>
      </c>
      <c r="B20" s="9" t="s">
        <v>16</v>
      </c>
      <c r="C20" s="22">
        <v>1292194</v>
      </c>
      <c r="D20" s="22">
        <v>-347963</v>
      </c>
      <c r="E20" s="23">
        <v>944230</v>
      </c>
      <c r="F20" s="22">
        <v>30703</v>
      </c>
      <c r="G20" s="22">
        <v>161106</v>
      </c>
      <c r="H20" s="22">
        <v>191809</v>
      </c>
      <c r="I20" s="20">
        <v>230183</v>
      </c>
      <c r="J20" s="22">
        <v>-68547</v>
      </c>
      <c r="K20" s="22">
        <v>161636</v>
      </c>
      <c r="L20" s="22">
        <v>5629</v>
      </c>
      <c r="M20" s="22">
        <v>-2993</v>
      </c>
      <c r="N20" s="22">
        <v>2636</v>
      </c>
      <c r="O20" s="20">
        <v>36265</v>
      </c>
      <c r="P20" s="22">
        <v>8809</v>
      </c>
      <c r="Q20" s="24">
        <v>45074</v>
      </c>
      <c r="R20" s="20">
        <v>4</v>
      </c>
      <c r="S20" s="20">
        <v>4067</v>
      </c>
      <c r="T20" s="20">
        <v>1743</v>
      </c>
      <c r="U20" s="20">
        <v>25289</v>
      </c>
      <c r="V20" s="20">
        <v>5559</v>
      </c>
      <c r="W20" s="20">
        <v>3583</v>
      </c>
      <c r="X20" s="20">
        <v>0</v>
      </c>
      <c r="Y20" s="20">
        <v>171381</v>
      </c>
      <c r="Z20" s="20">
        <v>1557012</v>
      </c>
    </row>
    <row r="21" spans="1:26" ht="14.45" customHeight="1" x14ac:dyDescent="0.2">
      <c r="A21" s="6">
        <v>16</v>
      </c>
      <c r="B21" s="9" t="s">
        <v>17</v>
      </c>
      <c r="C21" s="22">
        <v>16924663</v>
      </c>
      <c r="D21" s="22">
        <v>-4393371</v>
      </c>
      <c r="E21" s="23">
        <v>12531293</v>
      </c>
      <c r="F21" s="22">
        <v>402140</v>
      </c>
      <c r="G21" s="22">
        <v>2110106</v>
      </c>
      <c r="H21" s="22">
        <v>2512246</v>
      </c>
      <c r="I21" s="20">
        <v>3014856</v>
      </c>
      <c r="J21" s="22">
        <v>-865475</v>
      </c>
      <c r="K21" s="22">
        <v>2149381</v>
      </c>
      <c r="L21" s="22">
        <v>0</v>
      </c>
      <c r="M21" s="22">
        <v>0</v>
      </c>
      <c r="N21" s="22">
        <v>0</v>
      </c>
      <c r="O21" s="20">
        <v>474987</v>
      </c>
      <c r="P21" s="22">
        <v>111218</v>
      </c>
      <c r="Q21" s="24">
        <v>586205</v>
      </c>
      <c r="R21" s="20">
        <v>54</v>
      </c>
      <c r="S21" s="20">
        <v>597341</v>
      </c>
      <c r="T21" s="20">
        <v>256003</v>
      </c>
      <c r="U21" s="20">
        <v>331221</v>
      </c>
      <c r="V21" s="20">
        <v>72807</v>
      </c>
      <c r="W21" s="20">
        <v>46931</v>
      </c>
      <c r="X21" s="20">
        <v>473720</v>
      </c>
      <c r="Y21" s="20">
        <v>5199778</v>
      </c>
      <c r="Z21" s="20">
        <v>24756981</v>
      </c>
    </row>
    <row r="22" spans="1:26" ht="14.45" customHeight="1" x14ac:dyDescent="0.2">
      <c r="A22" s="6">
        <v>17</v>
      </c>
      <c r="B22" s="9" t="s">
        <v>18</v>
      </c>
      <c r="C22" s="22">
        <v>1677680</v>
      </c>
      <c r="D22" s="22">
        <v>-450166</v>
      </c>
      <c r="E22" s="23">
        <v>1227514</v>
      </c>
      <c r="F22" s="22">
        <v>39863</v>
      </c>
      <c r="G22" s="22">
        <v>209167</v>
      </c>
      <c r="H22" s="22">
        <v>249030</v>
      </c>
      <c r="I22" s="20">
        <v>298852</v>
      </c>
      <c r="J22" s="22">
        <v>-88681</v>
      </c>
      <c r="K22" s="22">
        <v>210171</v>
      </c>
      <c r="L22" s="22">
        <v>0</v>
      </c>
      <c r="M22" s="22">
        <v>0</v>
      </c>
      <c r="N22" s="22">
        <v>0</v>
      </c>
      <c r="O22" s="20">
        <v>47084</v>
      </c>
      <c r="P22" s="22">
        <v>11396</v>
      </c>
      <c r="Q22" s="24">
        <v>58480</v>
      </c>
      <c r="R22" s="20">
        <v>5</v>
      </c>
      <c r="S22" s="20">
        <v>16862</v>
      </c>
      <c r="T22" s="20">
        <v>7226</v>
      </c>
      <c r="U22" s="20">
        <v>32833</v>
      </c>
      <c r="V22" s="20">
        <v>7217</v>
      </c>
      <c r="W22" s="20">
        <v>4652</v>
      </c>
      <c r="X22" s="20">
        <v>0</v>
      </c>
      <c r="Y22" s="20">
        <v>353181</v>
      </c>
      <c r="Z22" s="20">
        <v>2167170</v>
      </c>
    </row>
    <row r="23" spans="1:26" ht="14.45" customHeight="1" x14ac:dyDescent="0.2">
      <c r="A23" s="6">
        <v>18</v>
      </c>
      <c r="B23" s="9" t="s">
        <v>19</v>
      </c>
      <c r="C23" s="22">
        <v>114396322</v>
      </c>
      <c r="D23" s="22">
        <v>-27906878</v>
      </c>
      <c r="E23" s="23">
        <v>86489444</v>
      </c>
      <c r="F23" s="22">
        <v>2718126</v>
      </c>
      <c r="G23" s="22">
        <v>14262521</v>
      </c>
      <c r="H23" s="22">
        <v>16980647</v>
      </c>
      <c r="I23" s="20">
        <v>20377858</v>
      </c>
      <c r="J23" s="22">
        <v>-5497533</v>
      </c>
      <c r="K23" s="22">
        <v>14880325</v>
      </c>
      <c r="L23" s="22">
        <v>7403934</v>
      </c>
      <c r="M23" s="22">
        <v>-3936744</v>
      </c>
      <c r="N23" s="22">
        <v>3467189</v>
      </c>
      <c r="O23" s="20">
        <v>3210510</v>
      </c>
      <c r="P23" s="22">
        <v>706459</v>
      </c>
      <c r="Q23" s="24">
        <v>3916969</v>
      </c>
      <c r="R23" s="20">
        <v>364</v>
      </c>
      <c r="S23" s="20">
        <v>3100739</v>
      </c>
      <c r="T23" s="20">
        <v>1328888</v>
      </c>
      <c r="U23" s="20">
        <v>2238774</v>
      </c>
      <c r="V23" s="20">
        <v>492115</v>
      </c>
      <c r="W23" s="20">
        <v>317215</v>
      </c>
      <c r="X23" s="20">
        <v>15926457</v>
      </c>
      <c r="Y23" s="20">
        <v>23100796</v>
      </c>
      <c r="Z23" s="20">
        <v>172239922</v>
      </c>
    </row>
    <row r="24" spans="1:26" ht="14.45" customHeight="1" x14ac:dyDescent="0.2">
      <c r="A24" s="6">
        <v>19</v>
      </c>
      <c r="B24" s="9" t="s">
        <v>20</v>
      </c>
      <c r="C24" s="22">
        <v>1476215</v>
      </c>
      <c r="D24" s="22">
        <v>-397265</v>
      </c>
      <c r="E24" s="23">
        <v>1078951</v>
      </c>
      <c r="F24" s="22">
        <v>35076</v>
      </c>
      <c r="G24" s="22">
        <v>184049</v>
      </c>
      <c r="H24" s="22">
        <v>219125</v>
      </c>
      <c r="I24" s="20">
        <v>262964</v>
      </c>
      <c r="J24" s="22">
        <v>-78259</v>
      </c>
      <c r="K24" s="22">
        <v>184705</v>
      </c>
      <c r="L24" s="22">
        <v>0</v>
      </c>
      <c r="M24" s="22">
        <v>0</v>
      </c>
      <c r="N24" s="22">
        <v>0</v>
      </c>
      <c r="O24" s="20">
        <v>41430</v>
      </c>
      <c r="P24" s="22">
        <v>10057</v>
      </c>
      <c r="Q24" s="24">
        <v>51486</v>
      </c>
      <c r="R24" s="20">
        <v>5</v>
      </c>
      <c r="S24" s="20">
        <v>20575</v>
      </c>
      <c r="T24" s="20">
        <v>8818</v>
      </c>
      <c r="U24" s="20">
        <v>28890</v>
      </c>
      <c r="V24" s="20">
        <v>6350</v>
      </c>
      <c r="W24" s="20">
        <v>4093</v>
      </c>
      <c r="X24" s="20">
        <v>0</v>
      </c>
      <c r="Y24" s="20">
        <v>557363</v>
      </c>
      <c r="Z24" s="20">
        <v>2160361</v>
      </c>
    </row>
    <row r="25" spans="1:26" ht="14.45" customHeight="1" x14ac:dyDescent="0.2">
      <c r="A25" s="6">
        <v>20</v>
      </c>
      <c r="B25" s="9" t="s">
        <v>21</v>
      </c>
      <c r="C25" s="22">
        <v>15161466</v>
      </c>
      <c r="D25" s="22">
        <v>-3970065</v>
      </c>
      <c r="E25" s="23">
        <v>11191401</v>
      </c>
      <c r="F25" s="22">
        <v>360246</v>
      </c>
      <c r="G25" s="22">
        <v>1890277</v>
      </c>
      <c r="H25" s="22">
        <v>2250523</v>
      </c>
      <c r="I25" s="20">
        <v>2700770</v>
      </c>
      <c r="J25" s="22">
        <v>-782085</v>
      </c>
      <c r="K25" s="22">
        <v>1918685</v>
      </c>
      <c r="L25" s="22">
        <v>1285489</v>
      </c>
      <c r="M25" s="22">
        <v>-683507</v>
      </c>
      <c r="N25" s="22">
        <v>601982</v>
      </c>
      <c r="O25" s="20">
        <v>425504</v>
      </c>
      <c r="P25" s="22">
        <v>100502</v>
      </c>
      <c r="Q25" s="24">
        <v>526005</v>
      </c>
      <c r="R25" s="22">
        <v>48</v>
      </c>
      <c r="S25" s="20">
        <v>497699</v>
      </c>
      <c r="T25" s="20">
        <v>213300</v>
      </c>
      <c r="U25" s="20">
        <v>296715</v>
      </c>
      <c r="V25" s="20">
        <v>65222</v>
      </c>
      <c r="W25" s="20">
        <v>42042</v>
      </c>
      <c r="X25" s="20">
        <v>769011</v>
      </c>
      <c r="Y25" s="20">
        <v>4694886</v>
      </c>
      <c r="Z25" s="20">
        <v>23067518</v>
      </c>
    </row>
    <row r="26" spans="1:26" ht="14.45" customHeight="1" x14ac:dyDescent="0.2">
      <c r="A26" s="6">
        <v>21</v>
      </c>
      <c r="B26" s="10" t="s">
        <v>22</v>
      </c>
      <c r="C26" s="22">
        <v>1431915</v>
      </c>
      <c r="D26" s="22">
        <v>-385932</v>
      </c>
      <c r="E26" s="23">
        <v>1045983</v>
      </c>
      <c r="F26" s="22">
        <v>34023</v>
      </c>
      <c r="G26" s="22">
        <v>178526</v>
      </c>
      <c r="H26" s="22">
        <v>212549</v>
      </c>
      <c r="I26" s="20">
        <v>255073</v>
      </c>
      <c r="J26" s="22">
        <v>-76027</v>
      </c>
      <c r="K26" s="22">
        <v>179046</v>
      </c>
      <c r="L26" s="22">
        <v>19760</v>
      </c>
      <c r="M26" s="22">
        <v>-10507</v>
      </c>
      <c r="N26" s="22">
        <v>9253</v>
      </c>
      <c r="O26" s="20">
        <v>40186</v>
      </c>
      <c r="P26" s="22">
        <v>9770</v>
      </c>
      <c r="Q26" s="24">
        <v>49956</v>
      </c>
      <c r="R26" s="20">
        <v>5</v>
      </c>
      <c r="S26" s="20">
        <v>8122</v>
      </c>
      <c r="T26" s="20">
        <v>3481</v>
      </c>
      <c r="U26" s="20">
        <v>28023</v>
      </c>
      <c r="V26" s="20">
        <v>6160</v>
      </c>
      <c r="W26" s="20">
        <v>3971</v>
      </c>
      <c r="X26" s="20">
        <v>50816</v>
      </c>
      <c r="Y26" s="20">
        <v>286554</v>
      </c>
      <c r="Z26" s="20">
        <v>1883918</v>
      </c>
    </row>
    <row r="27" spans="1:26" ht="14.45" customHeight="1" x14ac:dyDescent="0.2">
      <c r="A27" s="6">
        <v>22</v>
      </c>
      <c r="B27" s="9" t="s">
        <v>23</v>
      </c>
      <c r="C27" s="22">
        <v>1199633</v>
      </c>
      <c r="D27" s="22">
        <v>-323255</v>
      </c>
      <c r="E27" s="23">
        <v>876378</v>
      </c>
      <c r="F27" s="22">
        <v>28504</v>
      </c>
      <c r="G27" s="22">
        <v>149566</v>
      </c>
      <c r="H27" s="22">
        <v>178070</v>
      </c>
      <c r="I27" s="20">
        <v>213695</v>
      </c>
      <c r="J27" s="22">
        <v>-63680</v>
      </c>
      <c r="K27" s="22">
        <v>150015</v>
      </c>
      <c r="L27" s="22">
        <v>10819</v>
      </c>
      <c r="M27" s="22">
        <v>-5753</v>
      </c>
      <c r="N27" s="22">
        <v>5067</v>
      </c>
      <c r="O27" s="20">
        <v>33667</v>
      </c>
      <c r="P27" s="22">
        <v>8183</v>
      </c>
      <c r="Q27" s="24">
        <v>41851</v>
      </c>
      <c r="R27" s="20">
        <v>4</v>
      </c>
      <c r="S27" s="20">
        <v>4788</v>
      </c>
      <c r="T27" s="20">
        <v>2052</v>
      </c>
      <c r="U27" s="20">
        <v>23477</v>
      </c>
      <c r="V27" s="20">
        <v>5161</v>
      </c>
      <c r="W27" s="20">
        <v>3327</v>
      </c>
      <c r="X27" s="20">
        <v>0</v>
      </c>
      <c r="Y27" s="20">
        <v>198836</v>
      </c>
      <c r="Z27" s="20">
        <v>1489026</v>
      </c>
    </row>
    <row r="28" spans="1:26" ht="14.45" customHeight="1" x14ac:dyDescent="0.2">
      <c r="A28" s="6">
        <v>23</v>
      </c>
      <c r="B28" s="9" t="s">
        <v>24</v>
      </c>
      <c r="C28" s="22">
        <v>1465733</v>
      </c>
      <c r="D28" s="22">
        <v>-387710</v>
      </c>
      <c r="E28" s="23">
        <v>1078023</v>
      </c>
      <c r="F28" s="22">
        <v>34827</v>
      </c>
      <c r="G28" s="22">
        <v>182742</v>
      </c>
      <c r="H28" s="22">
        <v>217569</v>
      </c>
      <c r="I28" s="20">
        <v>261097</v>
      </c>
      <c r="J28" s="22">
        <v>-76377</v>
      </c>
      <c r="K28" s="22">
        <v>184720</v>
      </c>
      <c r="L28" s="22">
        <v>40795</v>
      </c>
      <c r="M28" s="22">
        <v>-21691</v>
      </c>
      <c r="N28" s="22">
        <v>19104</v>
      </c>
      <c r="O28" s="20">
        <v>41136</v>
      </c>
      <c r="P28" s="22">
        <v>9815</v>
      </c>
      <c r="Q28" s="24">
        <v>50950</v>
      </c>
      <c r="R28" s="20">
        <v>5</v>
      </c>
      <c r="S28" s="20">
        <v>22010</v>
      </c>
      <c r="T28" s="20">
        <v>9433</v>
      </c>
      <c r="U28" s="20">
        <v>28685</v>
      </c>
      <c r="V28" s="20">
        <v>6305</v>
      </c>
      <c r="W28" s="20">
        <v>4064</v>
      </c>
      <c r="X28" s="20">
        <v>135900</v>
      </c>
      <c r="Y28" s="20">
        <v>282060</v>
      </c>
      <c r="Z28" s="20">
        <v>2038829</v>
      </c>
    </row>
    <row r="29" spans="1:26" ht="14.45" customHeight="1" x14ac:dyDescent="0.2">
      <c r="A29" s="6">
        <v>24</v>
      </c>
      <c r="B29" s="9" t="s">
        <v>25</v>
      </c>
      <c r="C29" s="22">
        <v>1620504</v>
      </c>
      <c r="D29" s="22">
        <v>-436150</v>
      </c>
      <c r="E29" s="23">
        <v>1184354</v>
      </c>
      <c r="F29" s="22">
        <v>38504</v>
      </c>
      <c r="G29" s="22">
        <v>202039</v>
      </c>
      <c r="H29" s="22">
        <v>240543</v>
      </c>
      <c r="I29" s="20">
        <v>288667</v>
      </c>
      <c r="J29" s="22">
        <v>-85920</v>
      </c>
      <c r="K29" s="22">
        <v>202747</v>
      </c>
      <c r="L29" s="22">
        <v>61985</v>
      </c>
      <c r="M29" s="22">
        <v>-32958</v>
      </c>
      <c r="N29" s="22">
        <v>29027</v>
      </c>
      <c r="O29" s="20">
        <v>45479</v>
      </c>
      <c r="P29" s="22">
        <v>11041</v>
      </c>
      <c r="Q29" s="24">
        <v>56520</v>
      </c>
      <c r="R29" s="20">
        <v>5</v>
      </c>
      <c r="S29" s="20">
        <v>23224</v>
      </c>
      <c r="T29" s="20">
        <v>9953</v>
      </c>
      <c r="U29" s="20">
        <v>31714</v>
      </c>
      <c r="V29" s="20">
        <v>6971</v>
      </c>
      <c r="W29" s="20">
        <v>4494</v>
      </c>
      <c r="X29" s="20">
        <v>0</v>
      </c>
      <c r="Y29" s="20">
        <v>457034</v>
      </c>
      <c r="Z29" s="20">
        <v>2246586</v>
      </c>
    </row>
    <row r="30" spans="1:26" ht="14.45" customHeight="1" x14ac:dyDescent="0.2">
      <c r="A30" s="6">
        <v>25</v>
      </c>
      <c r="B30" s="9" t="s">
        <v>26</v>
      </c>
      <c r="C30" s="22">
        <v>1227384</v>
      </c>
      <c r="D30" s="22">
        <v>-330804</v>
      </c>
      <c r="E30" s="23">
        <v>896580</v>
      </c>
      <c r="F30" s="22">
        <v>29163</v>
      </c>
      <c r="G30" s="22">
        <v>153026</v>
      </c>
      <c r="H30" s="22">
        <v>182189</v>
      </c>
      <c r="I30" s="20">
        <v>218639</v>
      </c>
      <c r="J30" s="22">
        <v>-65167</v>
      </c>
      <c r="K30" s="22">
        <v>153472</v>
      </c>
      <c r="L30" s="22">
        <v>18252</v>
      </c>
      <c r="M30" s="22">
        <v>-9705</v>
      </c>
      <c r="N30" s="22">
        <v>8547</v>
      </c>
      <c r="O30" s="20">
        <v>34446</v>
      </c>
      <c r="P30" s="22">
        <v>8374</v>
      </c>
      <c r="Q30" s="24">
        <v>42821</v>
      </c>
      <c r="R30" s="20">
        <v>4</v>
      </c>
      <c r="S30" s="20">
        <v>8095</v>
      </c>
      <c r="T30" s="20">
        <v>3469</v>
      </c>
      <c r="U30" s="20">
        <v>24020</v>
      </c>
      <c r="V30" s="20">
        <v>5280</v>
      </c>
      <c r="W30" s="20">
        <v>3403</v>
      </c>
      <c r="X30" s="20">
        <v>82596</v>
      </c>
      <c r="Y30" s="20">
        <v>269842</v>
      </c>
      <c r="Z30" s="20">
        <v>1680319</v>
      </c>
    </row>
    <row r="31" spans="1:26" ht="14.45" customHeight="1" x14ac:dyDescent="0.2">
      <c r="A31" s="6">
        <v>26</v>
      </c>
      <c r="B31" s="9" t="s">
        <v>27</v>
      </c>
      <c r="C31" s="22">
        <v>2027277</v>
      </c>
      <c r="D31" s="22">
        <v>-543013</v>
      </c>
      <c r="E31" s="23">
        <v>1484263</v>
      </c>
      <c r="F31" s="22">
        <v>48169</v>
      </c>
      <c r="G31" s="22">
        <v>252754</v>
      </c>
      <c r="H31" s="22">
        <v>300923</v>
      </c>
      <c r="I31" s="20">
        <v>361127</v>
      </c>
      <c r="J31" s="22">
        <v>-106971</v>
      </c>
      <c r="K31" s="22">
        <v>254155</v>
      </c>
      <c r="L31" s="22">
        <v>23688</v>
      </c>
      <c r="M31" s="22">
        <v>-12595</v>
      </c>
      <c r="N31" s="22">
        <v>11093</v>
      </c>
      <c r="O31" s="20">
        <v>56895</v>
      </c>
      <c r="P31" s="22">
        <v>13746</v>
      </c>
      <c r="Q31" s="24">
        <v>70641</v>
      </c>
      <c r="R31" s="20">
        <v>6</v>
      </c>
      <c r="S31" s="20">
        <v>14011</v>
      </c>
      <c r="T31" s="20">
        <v>6005</v>
      </c>
      <c r="U31" s="20">
        <v>39674</v>
      </c>
      <c r="V31" s="20">
        <v>8721</v>
      </c>
      <c r="W31" s="20">
        <v>5622</v>
      </c>
      <c r="X31" s="20">
        <v>66569</v>
      </c>
      <c r="Y31" s="20">
        <v>370830</v>
      </c>
      <c r="Z31" s="20">
        <v>2632514</v>
      </c>
    </row>
    <row r="32" spans="1:26" ht="14.45" customHeight="1" x14ac:dyDescent="0.2">
      <c r="A32" s="6">
        <v>27</v>
      </c>
      <c r="B32" s="9" t="s">
        <v>28</v>
      </c>
      <c r="C32" s="22">
        <v>3936178</v>
      </c>
      <c r="D32" s="22">
        <v>-1055209</v>
      </c>
      <c r="E32" s="23">
        <v>2880969</v>
      </c>
      <c r="F32" s="22">
        <v>93526</v>
      </c>
      <c r="G32" s="22">
        <v>490748</v>
      </c>
      <c r="H32" s="22">
        <v>584274</v>
      </c>
      <c r="I32" s="20">
        <v>701166</v>
      </c>
      <c r="J32" s="22">
        <v>-207871</v>
      </c>
      <c r="K32" s="22">
        <v>493295</v>
      </c>
      <c r="L32" s="22">
        <v>349099</v>
      </c>
      <c r="M32" s="22">
        <v>-185620</v>
      </c>
      <c r="N32" s="22">
        <v>163480</v>
      </c>
      <c r="O32" s="20">
        <v>110468</v>
      </c>
      <c r="P32" s="22">
        <v>26712</v>
      </c>
      <c r="Q32" s="24">
        <v>137181</v>
      </c>
      <c r="R32" s="20">
        <v>13</v>
      </c>
      <c r="S32" s="20">
        <v>167042</v>
      </c>
      <c r="T32" s="20">
        <v>71589</v>
      </c>
      <c r="U32" s="20">
        <v>77032</v>
      </c>
      <c r="V32" s="20">
        <v>16933</v>
      </c>
      <c r="W32" s="20">
        <v>10915</v>
      </c>
      <c r="X32" s="20">
        <v>0</v>
      </c>
      <c r="Y32" s="20">
        <v>5021795</v>
      </c>
      <c r="Z32" s="20">
        <v>9624517</v>
      </c>
    </row>
    <row r="33" spans="1:26" ht="14.45" customHeight="1" x14ac:dyDescent="0.2">
      <c r="A33" s="6">
        <v>28</v>
      </c>
      <c r="B33" s="9" t="s">
        <v>29</v>
      </c>
      <c r="C33" s="22">
        <v>3354164</v>
      </c>
      <c r="D33" s="22">
        <v>-901308</v>
      </c>
      <c r="E33" s="23">
        <v>2452855</v>
      </c>
      <c r="F33" s="22">
        <v>79697</v>
      </c>
      <c r="G33" s="22">
        <v>418185</v>
      </c>
      <c r="H33" s="22">
        <v>497882</v>
      </c>
      <c r="I33" s="20">
        <v>597490</v>
      </c>
      <c r="J33" s="22">
        <v>-177554</v>
      </c>
      <c r="K33" s="22">
        <v>419936</v>
      </c>
      <c r="L33" s="22">
        <v>471501</v>
      </c>
      <c r="M33" s="22">
        <v>-250702</v>
      </c>
      <c r="N33" s="22">
        <v>220799</v>
      </c>
      <c r="O33" s="20">
        <v>94134</v>
      </c>
      <c r="P33" s="22">
        <v>22817</v>
      </c>
      <c r="Q33" s="24">
        <v>116950</v>
      </c>
      <c r="R33" s="20">
        <v>11</v>
      </c>
      <c r="S33" s="20">
        <v>165937</v>
      </c>
      <c r="T33" s="20">
        <v>71116</v>
      </c>
      <c r="U33" s="20">
        <v>65642</v>
      </c>
      <c r="V33" s="20">
        <v>14429</v>
      </c>
      <c r="W33" s="20">
        <v>9301</v>
      </c>
      <c r="X33" s="20">
        <v>447124</v>
      </c>
      <c r="Y33" s="20">
        <v>4895139</v>
      </c>
      <c r="Z33" s="20">
        <v>9377123</v>
      </c>
    </row>
    <row r="34" spans="1:26" ht="14.45" customHeight="1" x14ac:dyDescent="0.2">
      <c r="A34" s="6">
        <v>29</v>
      </c>
      <c r="B34" s="9" t="s">
        <v>30</v>
      </c>
      <c r="C34" s="22">
        <v>1460882</v>
      </c>
      <c r="D34" s="22">
        <v>-393759</v>
      </c>
      <c r="E34" s="23">
        <v>1067123</v>
      </c>
      <c r="F34" s="22">
        <v>34711</v>
      </c>
      <c r="G34" s="22">
        <v>182138</v>
      </c>
      <c r="H34" s="22">
        <v>216849</v>
      </c>
      <c r="I34" s="20">
        <v>260233</v>
      </c>
      <c r="J34" s="22">
        <v>-77569</v>
      </c>
      <c r="K34" s="22">
        <v>182664</v>
      </c>
      <c r="L34" s="22">
        <v>58885</v>
      </c>
      <c r="M34" s="22">
        <v>-31310</v>
      </c>
      <c r="N34" s="22">
        <v>27575</v>
      </c>
      <c r="O34" s="20">
        <v>40999</v>
      </c>
      <c r="P34" s="22">
        <v>9968</v>
      </c>
      <c r="Q34" s="24">
        <v>50967</v>
      </c>
      <c r="R34" s="20">
        <v>5</v>
      </c>
      <c r="S34" s="20">
        <v>27103</v>
      </c>
      <c r="T34" s="20">
        <v>11616</v>
      </c>
      <c r="U34" s="20">
        <v>28590</v>
      </c>
      <c r="V34" s="20">
        <v>6284</v>
      </c>
      <c r="W34" s="20">
        <v>4051</v>
      </c>
      <c r="X34" s="20">
        <v>98103</v>
      </c>
      <c r="Y34" s="20">
        <v>992875</v>
      </c>
      <c r="Z34" s="20">
        <v>2713805</v>
      </c>
    </row>
    <row r="35" spans="1:26" ht="14.45" customHeight="1" x14ac:dyDescent="0.2">
      <c r="A35" s="6">
        <v>30</v>
      </c>
      <c r="B35" s="9" t="s">
        <v>31</v>
      </c>
      <c r="C35" s="22">
        <v>4746550</v>
      </c>
      <c r="D35" s="22">
        <v>-1274201</v>
      </c>
      <c r="E35" s="23">
        <v>3472349</v>
      </c>
      <c r="F35" s="22">
        <v>112781</v>
      </c>
      <c r="G35" s="22">
        <v>591783</v>
      </c>
      <c r="H35" s="22">
        <v>704564</v>
      </c>
      <c r="I35" s="20">
        <v>845521</v>
      </c>
      <c r="J35" s="22">
        <v>-251012</v>
      </c>
      <c r="K35" s="22">
        <v>594509</v>
      </c>
      <c r="L35" s="22">
        <v>265925</v>
      </c>
      <c r="M35" s="22">
        <v>-141395</v>
      </c>
      <c r="N35" s="22">
        <v>124530</v>
      </c>
      <c r="O35" s="20">
        <v>133211</v>
      </c>
      <c r="P35" s="22">
        <v>32256</v>
      </c>
      <c r="Q35" s="24">
        <v>165467</v>
      </c>
      <c r="R35" s="20">
        <v>15</v>
      </c>
      <c r="S35" s="20">
        <v>117304</v>
      </c>
      <c r="T35" s="20">
        <v>50273</v>
      </c>
      <c r="U35" s="20">
        <v>92892</v>
      </c>
      <c r="V35" s="20">
        <v>20419</v>
      </c>
      <c r="W35" s="20">
        <v>13162</v>
      </c>
      <c r="X35" s="20">
        <v>0</v>
      </c>
      <c r="Y35" s="20">
        <v>2148332</v>
      </c>
      <c r="Z35" s="20">
        <v>7503816</v>
      </c>
    </row>
    <row r="36" spans="1:26" ht="14.45" customHeight="1" x14ac:dyDescent="0.2">
      <c r="A36" s="6">
        <v>31</v>
      </c>
      <c r="B36" s="9" t="s">
        <v>32</v>
      </c>
      <c r="C36" s="22">
        <v>14327965</v>
      </c>
      <c r="D36" s="22">
        <v>-3795006</v>
      </c>
      <c r="E36" s="23">
        <v>10532960</v>
      </c>
      <c r="F36" s="22">
        <v>340441</v>
      </c>
      <c r="G36" s="22">
        <v>1786359</v>
      </c>
      <c r="H36" s="22">
        <v>2126800</v>
      </c>
      <c r="I36" s="20">
        <v>2552296</v>
      </c>
      <c r="J36" s="22">
        <v>-747600</v>
      </c>
      <c r="K36" s="22">
        <v>1804696</v>
      </c>
      <c r="L36" s="22">
        <v>940106</v>
      </c>
      <c r="M36" s="22">
        <v>-499863</v>
      </c>
      <c r="N36" s="22">
        <v>440242</v>
      </c>
      <c r="O36" s="20">
        <v>402111</v>
      </c>
      <c r="P36" s="22">
        <v>96070</v>
      </c>
      <c r="Q36" s="24">
        <v>498182</v>
      </c>
      <c r="R36" s="20">
        <v>46</v>
      </c>
      <c r="S36" s="20">
        <v>385783</v>
      </c>
      <c r="T36" s="20">
        <v>165335</v>
      </c>
      <c r="U36" s="20">
        <v>280403</v>
      </c>
      <c r="V36" s="20">
        <v>61637</v>
      </c>
      <c r="W36" s="20">
        <v>39731</v>
      </c>
      <c r="X36" s="20">
        <v>653171</v>
      </c>
      <c r="Y36" s="20">
        <v>4164498</v>
      </c>
      <c r="Z36" s="20">
        <v>21153483</v>
      </c>
    </row>
    <row r="37" spans="1:26" ht="14.45" customHeight="1" x14ac:dyDescent="0.2">
      <c r="A37" s="6">
        <v>32</v>
      </c>
      <c r="B37" s="9" t="s">
        <v>33</v>
      </c>
      <c r="C37" s="22">
        <v>1311851</v>
      </c>
      <c r="D37" s="22">
        <v>-353726</v>
      </c>
      <c r="E37" s="23">
        <v>958124</v>
      </c>
      <c r="F37" s="22">
        <v>31170</v>
      </c>
      <c r="G37" s="22">
        <v>163557</v>
      </c>
      <c r="H37" s="22">
        <v>194727</v>
      </c>
      <c r="I37" s="20">
        <v>233685</v>
      </c>
      <c r="J37" s="22">
        <v>-69683</v>
      </c>
      <c r="K37" s="22">
        <v>164002</v>
      </c>
      <c r="L37" s="22">
        <v>0</v>
      </c>
      <c r="M37" s="22">
        <v>0</v>
      </c>
      <c r="N37" s="22">
        <v>0</v>
      </c>
      <c r="O37" s="20">
        <v>36817</v>
      </c>
      <c r="P37" s="22">
        <v>8955</v>
      </c>
      <c r="Q37" s="24">
        <v>45771</v>
      </c>
      <c r="R37" s="20">
        <v>4</v>
      </c>
      <c r="S37" s="20">
        <v>2725</v>
      </c>
      <c r="T37" s="20">
        <v>1168</v>
      </c>
      <c r="U37" s="20">
        <v>25673</v>
      </c>
      <c r="V37" s="20">
        <v>5643</v>
      </c>
      <c r="W37" s="20">
        <v>3638</v>
      </c>
      <c r="X37" s="20">
        <v>196</v>
      </c>
      <c r="Y37" s="20">
        <v>148912</v>
      </c>
      <c r="Z37" s="20">
        <v>1550585</v>
      </c>
    </row>
    <row r="38" spans="1:26" ht="14.45" customHeight="1" x14ac:dyDescent="0.2">
      <c r="A38" s="6">
        <v>33</v>
      </c>
      <c r="B38" s="9" t="s">
        <v>34</v>
      </c>
      <c r="C38" s="22">
        <v>1551858</v>
      </c>
      <c r="D38" s="22">
        <v>-418146</v>
      </c>
      <c r="E38" s="23">
        <v>1133712</v>
      </c>
      <c r="F38" s="22">
        <v>36873</v>
      </c>
      <c r="G38" s="22">
        <v>193480</v>
      </c>
      <c r="H38" s="22">
        <v>230353</v>
      </c>
      <c r="I38" s="20">
        <v>276438</v>
      </c>
      <c r="J38" s="22">
        <v>-82373</v>
      </c>
      <c r="K38" s="22">
        <v>194065</v>
      </c>
      <c r="L38" s="22">
        <v>0</v>
      </c>
      <c r="M38" s="22">
        <v>0</v>
      </c>
      <c r="N38" s="22">
        <v>0</v>
      </c>
      <c r="O38" s="20">
        <v>43553</v>
      </c>
      <c r="P38" s="22">
        <v>10585</v>
      </c>
      <c r="Q38" s="24">
        <v>54138</v>
      </c>
      <c r="R38" s="20">
        <v>5</v>
      </c>
      <c r="S38" s="20">
        <v>17182</v>
      </c>
      <c r="T38" s="20">
        <v>7364</v>
      </c>
      <c r="U38" s="20">
        <v>30370</v>
      </c>
      <c r="V38" s="20">
        <v>6676</v>
      </c>
      <c r="W38" s="20">
        <v>4303</v>
      </c>
      <c r="X38" s="20">
        <v>1341</v>
      </c>
      <c r="Y38" s="20">
        <v>385327</v>
      </c>
      <c r="Z38" s="20">
        <v>2064837</v>
      </c>
    </row>
    <row r="39" spans="1:26" ht="14.45" customHeight="1" x14ac:dyDescent="0.2">
      <c r="A39" s="6">
        <v>34</v>
      </c>
      <c r="B39" s="9" t="s">
        <v>35</v>
      </c>
      <c r="C39" s="22">
        <v>1461316</v>
      </c>
      <c r="D39" s="22">
        <v>-389611</v>
      </c>
      <c r="E39" s="23">
        <v>1071705</v>
      </c>
      <c r="F39" s="22">
        <v>34722</v>
      </c>
      <c r="G39" s="22">
        <v>182192</v>
      </c>
      <c r="H39" s="22">
        <v>216913</v>
      </c>
      <c r="I39" s="20">
        <v>260310</v>
      </c>
      <c r="J39" s="22">
        <v>-76752</v>
      </c>
      <c r="K39" s="22">
        <v>183558</v>
      </c>
      <c r="L39" s="22">
        <v>87007</v>
      </c>
      <c r="M39" s="22">
        <v>-46262</v>
      </c>
      <c r="N39" s="22">
        <v>40744</v>
      </c>
      <c r="O39" s="20">
        <v>41012</v>
      </c>
      <c r="P39" s="22">
        <v>9863</v>
      </c>
      <c r="Q39" s="24">
        <v>50874</v>
      </c>
      <c r="R39" s="20">
        <v>5</v>
      </c>
      <c r="S39" s="20">
        <v>36392</v>
      </c>
      <c r="T39" s="20">
        <v>15596</v>
      </c>
      <c r="U39" s="20">
        <v>28598</v>
      </c>
      <c r="V39" s="20">
        <v>6286</v>
      </c>
      <c r="W39" s="20">
        <v>4052</v>
      </c>
      <c r="X39" s="20">
        <v>0</v>
      </c>
      <c r="Y39" s="20">
        <v>554367</v>
      </c>
      <c r="Z39" s="20">
        <v>2209092</v>
      </c>
    </row>
    <row r="40" spans="1:26" ht="14.45" customHeight="1" x14ac:dyDescent="0.2">
      <c r="A40" s="6">
        <v>35</v>
      </c>
      <c r="B40" s="9" t="s">
        <v>36</v>
      </c>
      <c r="C40" s="22">
        <v>5383925</v>
      </c>
      <c r="D40" s="22">
        <v>-1439582</v>
      </c>
      <c r="E40" s="23">
        <v>3944343</v>
      </c>
      <c r="F40" s="22">
        <v>127925</v>
      </c>
      <c r="G40" s="22">
        <v>671248</v>
      </c>
      <c r="H40" s="22">
        <v>799174</v>
      </c>
      <c r="I40" s="20">
        <v>959059</v>
      </c>
      <c r="J40" s="22">
        <v>-283591</v>
      </c>
      <c r="K40" s="22">
        <v>675468</v>
      </c>
      <c r="L40" s="22">
        <v>324839</v>
      </c>
      <c r="M40" s="22">
        <v>-172720</v>
      </c>
      <c r="N40" s="22">
        <v>152119</v>
      </c>
      <c r="O40" s="20">
        <v>151099</v>
      </c>
      <c r="P40" s="22">
        <v>36443</v>
      </c>
      <c r="Q40" s="24">
        <v>187542</v>
      </c>
      <c r="R40" s="20">
        <v>17</v>
      </c>
      <c r="S40" s="20">
        <v>135114</v>
      </c>
      <c r="T40" s="20">
        <v>57906</v>
      </c>
      <c r="U40" s="20">
        <v>105365</v>
      </c>
      <c r="V40" s="20">
        <v>23161</v>
      </c>
      <c r="W40" s="20">
        <v>14929</v>
      </c>
      <c r="X40" s="20">
        <v>455849</v>
      </c>
      <c r="Y40" s="20">
        <v>1638308</v>
      </c>
      <c r="Z40" s="20">
        <v>8189295</v>
      </c>
    </row>
    <row r="41" spans="1:26" ht="14.45" customHeight="1" x14ac:dyDescent="0.2">
      <c r="A41" s="6">
        <v>36</v>
      </c>
      <c r="B41" s="9" t="s">
        <v>37</v>
      </c>
      <c r="C41" s="22">
        <v>164121414</v>
      </c>
      <c r="D41" s="22">
        <v>-39369588</v>
      </c>
      <c r="E41" s="23">
        <v>124751826</v>
      </c>
      <c r="F41" s="22">
        <v>3899625</v>
      </c>
      <c r="G41" s="22">
        <v>20462066</v>
      </c>
      <c r="H41" s="22">
        <v>24361691</v>
      </c>
      <c r="I41" s="20">
        <v>29235580</v>
      </c>
      <c r="J41" s="22">
        <v>-7755636</v>
      </c>
      <c r="K41" s="22">
        <v>21479944</v>
      </c>
      <c r="L41" s="22">
        <v>13435203</v>
      </c>
      <c r="M41" s="22">
        <v>-7143630</v>
      </c>
      <c r="N41" s="22">
        <v>6291573</v>
      </c>
      <c r="O41" s="20">
        <v>4606035</v>
      </c>
      <c r="P41" s="22">
        <v>996637</v>
      </c>
      <c r="Q41" s="24">
        <v>5602671</v>
      </c>
      <c r="R41" s="20">
        <v>523</v>
      </c>
      <c r="S41" s="20">
        <v>5001431</v>
      </c>
      <c r="T41" s="20">
        <v>2143471</v>
      </c>
      <c r="U41" s="20">
        <v>3211911</v>
      </c>
      <c r="V41" s="20">
        <v>706024</v>
      </c>
      <c r="W41" s="20">
        <v>455100</v>
      </c>
      <c r="X41" s="20">
        <v>21190018</v>
      </c>
      <c r="Y41" s="20">
        <v>40457472</v>
      </c>
      <c r="Z41" s="20">
        <v>255653654</v>
      </c>
    </row>
    <row r="42" spans="1:26" ht="14.45" customHeight="1" x14ac:dyDescent="0.2">
      <c r="A42" s="6">
        <v>37</v>
      </c>
      <c r="B42" s="9" t="s">
        <v>38</v>
      </c>
      <c r="C42" s="22">
        <v>1336307</v>
      </c>
      <c r="D42" s="22">
        <v>-359128</v>
      </c>
      <c r="E42" s="23">
        <v>977180</v>
      </c>
      <c r="F42" s="22">
        <v>31751</v>
      </c>
      <c r="G42" s="22">
        <v>166606</v>
      </c>
      <c r="H42" s="22">
        <v>198357</v>
      </c>
      <c r="I42" s="20">
        <v>238042</v>
      </c>
      <c r="J42" s="22">
        <v>-70747</v>
      </c>
      <c r="K42" s="22">
        <v>167295</v>
      </c>
      <c r="L42" s="22">
        <v>43033</v>
      </c>
      <c r="M42" s="22">
        <v>-22881</v>
      </c>
      <c r="N42" s="22">
        <v>20152</v>
      </c>
      <c r="O42" s="20">
        <v>37503</v>
      </c>
      <c r="P42" s="22">
        <v>9091</v>
      </c>
      <c r="Q42" s="24">
        <v>46594</v>
      </c>
      <c r="R42" s="20">
        <v>4</v>
      </c>
      <c r="S42" s="20">
        <v>16468</v>
      </c>
      <c r="T42" s="20">
        <v>7058</v>
      </c>
      <c r="U42" s="20">
        <v>26152</v>
      </c>
      <c r="V42" s="20">
        <v>5749</v>
      </c>
      <c r="W42" s="20">
        <v>3706</v>
      </c>
      <c r="X42" s="20">
        <v>207558</v>
      </c>
      <c r="Y42" s="20">
        <v>302021</v>
      </c>
      <c r="Z42" s="20">
        <v>1978294</v>
      </c>
    </row>
    <row r="43" spans="1:26" ht="14.45" customHeight="1" x14ac:dyDescent="0.2">
      <c r="A43" s="6">
        <v>38</v>
      </c>
      <c r="B43" s="9" t="s">
        <v>39</v>
      </c>
      <c r="C43" s="22">
        <v>1293585</v>
      </c>
      <c r="D43" s="22">
        <v>-348269</v>
      </c>
      <c r="E43" s="23">
        <v>945315</v>
      </c>
      <c r="F43" s="22">
        <v>30736</v>
      </c>
      <c r="G43" s="22">
        <v>161279</v>
      </c>
      <c r="H43" s="22">
        <v>192016</v>
      </c>
      <c r="I43" s="20">
        <v>230431</v>
      </c>
      <c r="J43" s="22">
        <v>-68608</v>
      </c>
      <c r="K43" s="22">
        <v>161824</v>
      </c>
      <c r="L43" s="22">
        <v>29463</v>
      </c>
      <c r="M43" s="22">
        <v>-15666</v>
      </c>
      <c r="N43" s="22">
        <v>13797</v>
      </c>
      <c r="O43" s="20">
        <v>36304</v>
      </c>
      <c r="P43" s="22">
        <v>8816</v>
      </c>
      <c r="Q43" s="24">
        <v>45121</v>
      </c>
      <c r="R43" s="20">
        <v>4</v>
      </c>
      <c r="S43" s="20">
        <v>12249</v>
      </c>
      <c r="T43" s="20">
        <v>5249</v>
      </c>
      <c r="U43" s="20">
        <v>25316</v>
      </c>
      <c r="V43" s="20">
        <v>5565</v>
      </c>
      <c r="W43" s="20">
        <v>3587</v>
      </c>
      <c r="X43" s="20">
        <v>0</v>
      </c>
      <c r="Y43" s="20">
        <v>238797</v>
      </c>
      <c r="Z43" s="20">
        <v>1648840</v>
      </c>
    </row>
    <row r="44" spans="1:26" ht="14.45" customHeight="1" x14ac:dyDescent="0.2">
      <c r="A44" s="6">
        <v>39</v>
      </c>
      <c r="B44" s="9" t="s">
        <v>40</v>
      </c>
      <c r="C44" s="22">
        <v>1522019</v>
      </c>
      <c r="D44" s="22">
        <v>-407256</v>
      </c>
      <c r="E44" s="23">
        <v>1114763</v>
      </c>
      <c r="F44" s="22">
        <v>36164</v>
      </c>
      <c r="G44" s="22">
        <v>189760</v>
      </c>
      <c r="H44" s="22">
        <v>225924</v>
      </c>
      <c r="I44" s="20">
        <v>271123</v>
      </c>
      <c r="J44" s="22">
        <v>-80228</v>
      </c>
      <c r="K44" s="22">
        <v>190895</v>
      </c>
      <c r="L44" s="22">
        <v>0</v>
      </c>
      <c r="M44" s="22">
        <v>0</v>
      </c>
      <c r="N44" s="22">
        <v>0</v>
      </c>
      <c r="O44" s="20">
        <v>42715</v>
      </c>
      <c r="P44" s="22">
        <v>10310</v>
      </c>
      <c r="Q44" s="24">
        <v>53025</v>
      </c>
      <c r="R44" s="20">
        <v>5</v>
      </c>
      <c r="S44" s="20">
        <v>13631</v>
      </c>
      <c r="T44" s="20">
        <v>5842</v>
      </c>
      <c r="U44" s="20">
        <v>29786</v>
      </c>
      <c r="V44" s="20">
        <v>6547</v>
      </c>
      <c r="W44" s="20">
        <v>4220</v>
      </c>
      <c r="X44" s="20">
        <v>97186</v>
      </c>
      <c r="Y44" s="20">
        <v>268877</v>
      </c>
      <c r="Z44" s="20">
        <v>2010702</v>
      </c>
    </row>
    <row r="45" spans="1:26" ht="14.45" customHeight="1" x14ac:dyDescent="0.2">
      <c r="A45" s="6">
        <v>40</v>
      </c>
      <c r="B45" s="9" t="s">
        <v>41</v>
      </c>
      <c r="C45" s="22">
        <v>6031200</v>
      </c>
      <c r="D45" s="22">
        <v>-1620641</v>
      </c>
      <c r="E45" s="23">
        <v>4410558</v>
      </c>
      <c r="F45" s="22">
        <v>143305</v>
      </c>
      <c r="G45" s="22">
        <v>751948</v>
      </c>
      <c r="H45" s="22">
        <v>895253</v>
      </c>
      <c r="I45" s="20">
        <v>1074361</v>
      </c>
      <c r="J45" s="22">
        <v>-319259</v>
      </c>
      <c r="K45" s="22">
        <v>755102</v>
      </c>
      <c r="L45" s="22">
        <v>176028</v>
      </c>
      <c r="M45" s="22">
        <v>-93596</v>
      </c>
      <c r="N45" s="22">
        <v>82432</v>
      </c>
      <c r="O45" s="20">
        <v>169264</v>
      </c>
      <c r="P45" s="22">
        <v>41026</v>
      </c>
      <c r="Q45" s="24">
        <v>210291</v>
      </c>
      <c r="R45" s="20">
        <v>19</v>
      </c>
      <c r="S45" s="20">
        <v>83147</v>
      </c>
      <c r="T45" s="20">
        <v>35635</v>
      </c>
      <c r="U45" s="20">
        <v>118033</v>
      </c>
      <c r="V45" s="20">
        <v>25945</v>
      </c>
      <c r="W45" s="20">
        <v>16724</v>
      </c>
      <c r="X45" s="20">
        <v>0</v>
      </c>
      <c r="Y45" s="20">
        <v>1615444</v>
      </c>
      <c r="Z45" s="20">
        <v>8248583</v>
      </c>
    </row>
    <row r="46" spans="1:26" ht="14.45" customHeight="1" x14ac:dyDescent="0.2">
      <c r="A46" s="6">
        <v>41</v>
      </c>
      <c r="B46" s="9" t="s">
        <v>42</v>
      </c>
      <c r="C46" s="22">
        <v>1193843</v>
      </c>
      <c r="D46" s="22">
        <v>-321974</v>
      </c>
      <c r="E46" s="23">
        <v>871869</v>
      </c>
      <c r="F46" s="22">
        <v>28366</v>
      </c>
      <c r="G46" s="22">
        <v>148844</v>
      </c>
      <c r="H46" s="22">
        <v>177211</v>
      </c>
      <c r="I46" s="20">
        <v>212664</v>
      </c>
      <c r="J46" s="22">
        <v>-63428</v>
      </c>
      <c r="K46" s="22">
        <v>149236</v>
      </c>
      <c r="L46" s="22">
        <v>10259</v>
      </c>
      <c r="M46" s="22">
        <v>-5455</v>
      </c>
      <c r="N46" s="22">
        <v>4804</v>
      </c>
      <c r="O46" s="20">
        <v>33505</v>
      </c>
      <c r="P46" s="22">
        <v>8151</v>
      </c>
      <c r="Q46" s="24">
        <v>41656</v>
      </c>
      <c r="R46" s="20">
        <v>4</v>
      </c>
      <c r="S46" s="20">
        <v>4306</v>
      </c>
      <c r="T46" s="20">
        <v>1845</v>
      </c>
      <c r="U46" s="20">
        <v>23364</v>
      </c>
      <c r="V46" s="20">
        <v>5136</v>
      </c>
      <c r="W46" s="20">
        <v>3310</v>
      </c>
      <c r="X46" s="20">
        <v>116411</v>
      </c>
      <c r="Y46" s="20">
        <v>255228</v>
      </c>
      <c r="Z46" s="20">
        <v>1654379</v>
      </c>
    </row>
    <row r="47" spans="1:26" ht="14.45" customHeight="1" x14ac:dyDescent="0.2">
      <c r="A47" s="6">
        <v>42</v>
      </c>
      <c r="B47" s="9" t="s">
        <v>43</v>
      </c>
      <c r="C47" s="22">
        <v>1432419</v>
      </c>
      <c r="D47" s="22">
        <v>-386043</v>
      </c>
      <c r="E47" s="23">
        <v>1046376</v>
      </c>
      <c r="F47" s="22">
        <v>34035</v>
      </c>
      <c r="G47" s="22">
        <v>178589</v>
      </c>
      <c r="H47" s="22">
        <v>212624</v>
      </c>
      <c r="I47" s="20">
        <v>255162</v>
      </c>
      <c r="J47" s="22">
        <v>-76049</v>
      </c>
      <c r="K47" s="22">
        <v>179114</v>
      </c>
      <c r="L47" s="22">
        <v>10749</v>
      </c>
      <c r="M47" s="22">
        <v>-5715</v>
      </c>
      <c r="N47" s="22">
        <v>5034</v>
      </c>
      <c r="O47" s="20">
        <v>40201</v>
      </c>
      <c r="P47" s="22">
        <v>9773</v>
      </c>
      <c r="Q47" s="24">
        <v>49973</v>
      </c>
      <c r="R47" s="20">
        <v>5</v>
      </c>
      <c r="S47" s="20">
        <v>3895</v>
      </c>
      <c r="T47" s="20">
        <v>1669</v>
      </c>
      <c r="U47" s="20">
        <v>28033</v>
      </c>
      <c r="V47" s="20">
        <v>6162</v>
      </c>
      <c r="W47" s="20">
        <v>3972</v>
      </c>
      <c r="X47" s="20">
        <v>0</v>
      </c>
      <c r="Y47" s="20">
        <v>184319</v>
      </c>
      <c r="Z47" s="20">
        <v>1721176</v>
      </c>
    </row>
    <row r="48" spans="1:26" ht="14.45" customHeight="1" x14ac:dyDescent="0.2">
      <c r="A48" s="6">
        <v>43</v>
      </c>
      <c r="B48" s="9" t="s">
        <v>44</v>
      </c>
      <c r="C48" s="22">
        <v>1233019</v>
      </c>
      <c r="D48" s="22">
        <v>-332133</v>
      </c>
      <c r="E48" s="23">
        <v>900886</v>
      </c>
      <c r="F48" s="22">
        <v>29297</v>
      </c>
      <c r="G48" s="22">
        <v>153728</v>
      </c>
      <c r="H48" s="22">
        <v>183026</v>
      </c>
      <c r="I48" s="20">
        <v>219642</v>
      </c>
      <c r="J48" s="22">
        <v>-65429</v>
      </c>
      <c r="K48" s="22">
        <v>154214</v>
      </c>
      <c r="L48" s="22">
        <v>22878</v>
      </c>
      <c r="M48" s="22">
        <v>-12165</v>
      </c>
      <c r="N48" s="22">
        <v>10714</v>
      </c>
      <c r="O48" s="20">
        <v>34604</v>
      </c>
      <c r="P48" s="22">
        <v>8408</v>
      </c>
      <c r="Q48" s="24">
        <v>43012</v>
      </c>
      <c r="R48" s="20">
        <v>4</v>
      </c>
      <c r="S48" s="20">
        <v>9067</v>
      </c>
      <c r="T48" s="20">
        <v>3886</v>
      </c>
      <c r="U48" s="20">
        <v>24131</v>
      </c>
      <c r="V48" s="20">
        <v>5304</v>
      </c>
      <c r="W48" s="20">
        <v>3419</v>
      </c>
      <c r="X48" s="20">
        <v>15887</v>
      </c>
      <c r="Y48" s="20">
        <v>234233</v>
      </c>
      <c r="Z48" s="20">
        <v>1587782</v>
      </c>
    </row>
    <row r="49" spans="1:26" ht="14.45" customHeight="1" x14ac:dyDescent="0.2">
      <c r="A49" s="6">
        <v>44</v>
      </c>
      <c r="B49" s="9" t="s">
        <v>45</v>
      </c>
      <c r="C49" s="22">
        <v>1307354</v>
      </c>
      <c r="D49" s="22">
        <v>-351322</v>
      </c>
      <c r="E49" s="23">
        <v>956032</v>
      </c>
      <c r="F49" s="22">
        <v>31064</v>
      </c>
      <c r="G49" s="22">
        <v>162996</v>
      </c>
      <c r="H49" s="22">
        <v>194060</v>
      </c>
      <c r="I49" s="20">
        <v>232884</v>
      </c>
      <c r="J49" s="22">
        <v>-69209</v>
      </c>
      <c r="K49" s="22">
        <v>163675</v>
      </c>
      <c r="L49" s="22">
        <v>44716</v>
      </c>
      <c r="M49" s="22">
        <v>-23776</v>
      </c>
      <c r="N49" s="22">
        <v>20940</v>
      </c>
      <c r="O49" s="20">
        <v>36691</v>
      </c>
      <c r="P49" s="22">
        <v>8894</v>
      </c>
      <c r="Q49" s="24">
        <v>45584</v>
      </c>
      <c r="R49" s="20">
        <v>4</v>
      </c>
      <c r="S49" s="20">
        <v>14266</v>
      </c>
      <c r="T49" s="20">
        <v>6114</v>
      </c>
      <c r="U49" s="20">
        <v>25585</v>
      </c>
      <c r="V49" s="20">
        <v>5624</v>
      </c>
      <c r="W49" s="20">
        <v>3625</v>
      </c>
      <c r="X49" s="20">
        <v>0</v>
      </c>
      <c r="Y49" s="20">
        <v>295920</v>
      </c>
      <c r="Z49" s="20">
        <v>1731430</v>
      </c>
    </row>
    <row r="50" spans="1:26" ht="14.45" customHeight="1" x14ac:dyDescent="0.2">
      <c r="A50" s="6">
        <v>45</v>
      </c>
      <c r="B50" s="9" t="s">
        <v>46</v>
      </c>
      <c r="C50" s="22">
        <v>3746455</v>
      </c>
      <c r="D50" s="22">
        <v>-978526</v>
      </c>
      <c r="E50" s="23">
        <v>2767929</v>
      </c>
      <c r="F50" s="22">
        <v>89018</v>
      </c>
      <c r="G50" s="22">
        <v>467095</v>
      </c>
      <c r="H50" s="22">
        <v>556113</v>
      </c>
      <c r="I50" s="20">
        <v>667371</v>
      </c>
      <c r="J50" s="22">
        <v>-192765</v>
      </c>
      <c r="K50" s="22">
        <v>474605</v>
      </c>
      <c r="L50" s="22">
        <v>344918</v>
      </c>
      <c r="M50" s="22">
        <v>-183396</v>
      </c>
      <c r="N50" s="22">
        <v>161522</v>
      </c>
      <c r="O50" s="20">
        <v>105144</v>
      </c>
      <c r="P50" s="22">
        <v>24771</v>
      </c>
      <c r="Q50" s="24">
        <v>129915</v>
      </c>
      <c r="R50" s="20">
        <v>12</v>
      </c>
      <c r="S50" s="20">
        <v>148322</v>
      </c>
      <c r="T50" s="20">
        <v>63566</v>
      </c>
      <c r="U50" s="20">
        <v>73319</v>
      </c>
      <c r="V50" s="20">
        <v>16117</v>
      </c>
      <c r="W50" s="20">
        <v>10389</v>
      </c>
      <c r="X50" s="20">
        <v>112374</v>
      </c>
      <c r="Y50" s="20">
        <v>1646005</v>
      </c>
      <c r="Z50" s="20">
        <v>6160187</v>
      </c>
    </row>
    <row r="51" spans="1:26" ht="14.45" customHeight="1" x14ac:dyDescent="0.2">
      <c r="A51" s="6">
        <v>46</v>
      </c>
      <c r="B51" s="9" t="s">
        <v>47</v>
      </c>
      <c r="C51" s="22">
        <v>1395104</v>
      </c>
      <c r="D51" s="22">
        <v>-376379</v>
      </c>
      <c r="E51" s="23">
        <v>1018724</v>
      </c>
      <c r="F51" s="22">
        <v>33149</v>
      </c>
      <c r="G51" s="22">
        <v>173936</v>
      </c>
      <c r="H51" s="22">
        <v>207085</v>
      </c>
      <c r="I51" s="20">
        <v>248515</v>
      </c>
      <c r="J51" s="22">
        <v>-74145</v>
      </c>
      <c r="K51" s="22">
        <v>174370</v>
      </c>
      <c r="L51" s="22">
        <v>0</v>
      </c>
      <c r="M51" s="22">
        <v>0</v>
      </c>
      <c r="N51" s="22">
        <v>0</v>
      </c>
      <c r="O51" s="20">
        <v>39153</v>
      </c>
      <c r="P51" s="22">
        <v>9528</v>
      </c>
      <c r="Q51" s="24">
        <v>48681</v>
      </c>
      <c r="R51" s="20">
        <v>4</v>
      </c>
      <c r="S51" s="20">
        <v>24028</v>
      </c>
      <c r="T51" s="20">
        <v>10298</v>
      </c>
      <c r="U51" s="20">
        <v>27303</v>
      </c>
      <c r="V51" s="20">
        <v>6002</v>
      </c>
      <c r="W51" s="20">
        <v>3869</v>
      </c>
      <c r="X51" s="20">
        <v>0</v>
      </c>
      <c r="Y51" s="20">
        <v>1154674</v>
      </c>
      <c r="Z51" s="20">
        <v>2675037</v>
      </c>
    </row>
    <row r="52" spans="1:26" ht="14.45" customHeight="1" x14ac:dyDescent="0.2">
      <c r="A52" s="6">
        <v>47</v>
      </c>
      <c r="B52" s="9" t="s">
        <v>48</v>
      </c>
      <c r="C52" s="22">
        <v>1254298</v>
      </c>
      <c r="D52" s="22">
        <v>-338169</v>
      </c>
      <c r="E52" s="23">
        <v>916129</v>
      </c>
      <c r="F52" s="22">
        <v>29803</v>
      </c>
      <c r="G52" s="22">
        <v>156381</v>
      </c>
      <c r="H52" s="22">
        <v>186184</v>
      </c>
      <c r="I52" s="20">
        <v>223433</v>
      </c>
      <c r="J52" s="22">
        <v>-66618</v>
      </c>
      <c r="K52" s="22">
        <v>156815</v>
      </c>
      <c r="L52" s="22">
        <v>29829</v>
      </c>
      <c r="M52" s="22">
        <v>-15860</v>
      </c>
      <c r="N52" s="22">
        <v>13968</v>
      </c>
      <c r="O52" s="20">
        <v>35202</v>
      </c>
      <c r="P52" s="22">
        <v>8561</v>
      </c>
      <c r="Q52" s="24">
        <v>43762</v>
      </c>
      <c r="R52" s="20">
        <v>4</v>
      </c>
      <c r="S52" s="20">
        <v>14706</v>
      </c>
      <c r="T52" s="20">
        <v>6302</v>
      </c>
      <c r="U52" s="20">
        <v>24547</v>
      </c>
      <c r="V52" s="20">
        <v>5396</v>
      </c>
      <c r="W52" s="20">
        <v>3478</v>
      </c>
      <c r="X52" s="20">
        <v>0</v>
      </c>
      <c r="Y52" s="20">
        <v>410163</v>
      </c>
      <c r="Z52" s="20">
        <v>1781455</v>
      </c>
    </row>
    <row r="53" spans="1:26" ht="14.45" customHeight="1" x14ac:dyDescent="0.2">
      <c r="A53" s="6">
        <v>48</v>
      </c>
      <c r="B53" s="9" t="s">
        <v>49</v>
      </c>
      <c r="C53" s="22">
        <v>3634948</v>
      </c>
      <c r="D53" s="22">
        <v>-971924</v>
      </c>
      <c r="E53" s="23">
        <v>2663025</v>
      </c>
      <c r="F53" s="22">
        <v>86369</v>
      </c>
      <c r="G53" s="22">
        <v>453192</v>
      </c>
      <c r="H53" s="22">
        <v>539561</v>
      </c>
      <c r="I53" s="20">
        <v>647507</v>
      </c>
      <c r="J53" s="22">
        <v>-191465</v>
      </c>
      <c r="K53" s="22">
        <v>456043</v>
      </c>
      <c r="L53" s="22">
        <v>166766</v>
      </c>
      <c r="M53" s="22">
        <v>-88671</v>
      </c>
      <c r="N53" s="22">
        <v>78095</v>
      </c>
      <c r="O53" s="20">
        <v>102014</v>
      </c>
      <c r="P53" s="22">
        <v>24604</v>
      </c>
      <c r="Q53" s="24">
        <v>126618</v>
      </c>
      <c r="R53" s="20">
        <v>12</v>
      </c>
      <c r="S53" s="20">
        <v>75105</v>
      </c>
      <c r="T53" s="20">
        <v>32188</v>
      </c>
      <c r="U53" s="20">
        <v>71137</v>
      </c>
      <c r="V53" s="20">
        <v>15637</v>
      </c>
      <c r="W53" s="20">
        <v>10080</v>
      </c>
      <c r="X53" s="20">
        <v>0</v>
      </c>
      <c r="Y53" s="20">
        <v>1158063</v>
      </c>
      <c r="Z53" s="20">
        <v>5225562</v>
      </c>
    </row>
    <row r="54" spans="1:26" ht="14.45" customHeight="1" x14ac:dyDescent="0.2">
      <c r="A54" s="6">
        <v>49</v>
      </c>
      <c r="B54" s="9" t="s">
        <v>50</v>
      </c>
      <c r="C54" s="22">
        <v>1255265</v>
      </c>
      <c r="D54" s="22">
        <v>-338384</v>
      </c>
      <c r="E54" s="23">
        <v>916882</v>
      </c>
      <c r="F54" s="22">
        <v>29826</v>
      </c>
      <c r="G54" s="22">
        <v>156502</v>
      </c>
      <c r="H54" s="22">
        <v>186328</v>
      </c>
      <c r="I54" s="20">
        <v>223605</v>
      </c>
      <c r="J54" s="22">
        <v>-66660</v>
      </c>
      <c r="K54" s="22">
        <v>156945</v>
      </c>
      <c r="L54" s="22">
        <v>24557</v>
      </c>
      <c r="M54" s="22">
        <v>-13057</v>
      </c>
      <c r="N54" s="22">
        <v>11500</v>
      </c>
      <c r="O54" s="20">
        <v>35229</v>
      </c>
      <c r="P54" s="22">
        <v>8566</v>
      </c>
      <c r="Q54" s="24">
        <v>43795</v>
      </c>
      <c r="R54" s="20">
        <v>4</v>
      </c>
      <c r="S54" s="20">
        <v>9117</v>
      </c>
      <c r="T54" s="20">
        <v>3907</v>
      </c>
      <c r="U54" s="20">
        <v>24566</v>
      </c>
      <c r="V54" s="20">
        <v>5400</v>
      </c>
      <c r="W54" s="20">
        <v>3481</v>
      </c>
      <c r="X54" s="20">
        <v>44896</v>
      </c>
      <c r="Y54" s="20">
        <v>302840</v>
      </c>
      <c r="Z54" s="20">
        <v>1709660</v>
      </c>
    </row>
    <row r="55" spans="1:26" ht="14.45" customHeight="1" x14ac:dyDescent="0.2">
      <c r="A55" s="11">
        <v>50</v>
      </c>
      <c r="B55" s="7" t="s">
        <v>51</v>
      </c>
      <c r="C55" s="22">
        <v>6456267</v>
      </c>
      <c r="D55" s="22">
        <v>-1724192</v>
      </c>
      <c r="E55" s="23">
        <v>4732075</v>
      </c>
      <c r="F55" s="22">
        <v>153405</v>
      </c>
      <c r="G55" s="22">
        <v>804944</v>
      </c>
      <c r="H55" s="22">
        <v>958349</v>
      </c>
      <c r="I55" s="20">
        <v>1150080</v>
      </c>
      <c r="J55" s="22">
        <v>-339658</v>
      </c>
      <c r="K55" s="22">
        <v>810421</v>
      </c>
      <c r="L55" s="22">
        <v>582356</v>
      </c>
      <c r="M55" s="22">
        <v>-309644</v>
      </c>
      <c r="N55" s="22">
        <v>272711</v>
      </c>
      <c r="O55" s="20">
        <v>181194</v>
      </c>
      <c r="P55" s="22">
        <v>43648</v>
      </c>
      <c r="Q55" s="24">
        <v>224842</v>
      </c>
      <c r="R55" s="20">
        <v>21</v>
      </c>
      <c r="S55" s="20">
        <v>217435</v>
      </c>
      <c r="T55" s="20">
        <v>93186</v>
      </c>
      <c r="U55" s="20">
        <v>126351</v>
      </c>
      <c r="V55" s="20">
        <v>27774</v>
      </c>
      <c r="W55" s="20">
        <v>17903</v>
      </c>
      <c r="X55" s="20">
        <v>1534884</v>
      </c>
      <c r="Y55" s="20">
        <v>2268923</v>
      </c>
      <c r="Z55" s="20">
        <v>11284875</v>
      </c>
    </row>
    <row r="56" spans="1:26" ht="14.45" customHeight="1" x14ac:dyDescent="0.2">
      <c r="A56" s="6">
        <v>51</v>
      </c>
      <c r="B56" s="9" t="s">
        <v>52</v>
      </c>
      <c r="C56" s="22">
        <v>1729762</v>
      </c>
      <c r="D56" s="22">
        <v>-465572</v>
      </c>
      <c r="E56" s="23">
        <v>1264190</v>
      </c>
      <c r="F56" s="22">
        <v>41100</v>
      </c>
      <c r="G56" s="22">
        <v>215660</v>
      </c>
      <c r="H56" s="22">
        <v>256761</v>
      </c>
      <c r="I56" s="20">
        <v>308129</v>
      </c>
      <c r="J56" s="22">
        <v>-91716</v>
      </c>
      <c r="K56" s="22">
        <v>216413</v>
      </c>
      <c r="L56" s="22">
        <v>86932</v>
      </c>
      <c r="M56" s="22">
        <v>-46223</v>
      </c>
      <c r="N56" s="22">
        <v>40709</v>
      </c>
      <c r="O56" s="20">
        <v>48545</v>
      </c>
      <c r="P56" s="22">
        <v>11786</v>
      </c>
      <c r="Q56" s="24">
        <v>60331</v>
      </c>
      <c r="R56" s="20">
        <v>6</v>
      </c>
      <c r="S56" s="20">
        <v>26875</v>
      </c>
      <c r="T56" s="20">
        <v>11518</v>
      </c>
      <c r="U56" s="20">
        <v>33852</v>
      </c>
      <c r="V56" s="20">
        <v>7441</v>
      </c>
      <c r="W56" s="20">
        <v>4797</v>
      </c>
      <c r="X56" s="20">
        <v>0</v>
      </c>
      <c r="Y56" s="20">
        <v>522004</v>
      </c>
      <c r="Z56" s="20">
        <v>2444896</v>
      </c>
    </row>
    <row r="57" spans="1:26" ht="14.45" customHeight="1" x14ac:dyDescent="0.2">
      <c r="A57" s="6">
        <v>52</v>
      </c>
      <c r="B57" s="9" t="s">
        <v>53</v>
      </c>
      <c r="C57" s="22">
        <v>3794743</v>
      </c>
      <c r="D57" s="22">
        <v>-1012643</v>
      </c>
      <c r="E57" s="23">
        <v>2782100</v>
      </c>
      <c r="F57" s="22">
        <v>90165</v>
      </c>
      <c r="G57" s="22">
        <v>473115</v>
      </c>
      <c r="H57" s="22">
        <v>563280</v>
      </c>
      <c r="I57" s="20">
        <v>675972</v>
      </c>
      <c r="J57" s="22">
        <v>-199486</v>
      </c>
      <c r="K57" s="22">
        <v>476486</v>
      </c>
      <c r="L57" s="22">
        <v>193431</v>
      </c>
      <c r="M57" s="22">
        <v>-102849</v>
      </c>
      <c r="N57" s="22">
        <v>90582</v>
      </c>
      <c r="O57" s="20">
        <v>106499</v>
      </c>
      <c r="P57" s="22">
        <v>25635</v>
      </c>
      <c r="Q57" s="24">
        <v>132134</v>
      </c>
      <c r="R57" s="20">
        <v>12</v>
      </c>
      <c r="S57" s="20">
        <v>81130</v>
      </c>
      <c r="T57" s="20">
        <v>34770</v>
      </c>
      <c r="U57" s="20">
        <v>74264</v>
      </c>
      <c r="V57" s="20">
        <v>16324</v>
      </c>
      <c r="W57" s="20">
        <v>10523</v>
      </c>
      <c r="X57" s="20">
        <v>1009085</v>
      </c>
      <c r="Y57" s="20">
        <v>1000815</v>
      </c>
      <c r="Z57" s="20">
        <v>6271505</v>
      </c>
    </row>
    <row r="58" spans="1:26" ht="14.45" customHeight="1" x14ac:dyDescent="0.2">
      <c r="A58" s="6">
        <v>53</v>
      </c>
      <c r="B58" s="9" t="s">
        <v>54</v>
      </c>
      <c r="C58" s="22">
        <v>1216178</v>
      </c>
      <c r="D58" s="22">
        <v>-326925</v>
      </c>
      <c r="E58" s="23">
        <v>889254</v>
      </c>
      <c r="F58" s="22">
        <v>28897</v>
      </c>
      <c r="G58" s="22">
        <v>151629</v>
      </c>
      <c r="H58" s="22">
        <v>180526</v>
      </c>
      <c r="I58" s="20">
        <v>216643</v>
      </c>
      <c r="J58" s="22">
        <v>-64403</v>
      </c>
      <c r="K58" s="22">
        <v>152240</v>
      </c>
      <c r="L58" s="22">
        <v>0</v>
      </c>
      <c r="M58" s="22">
        <v>0</v>
      </c>
      <c r="N58" s="22">
        <v>0</v>
      </c>
      <c r="O58" s="20">
        <v>34132</v>
      </c>
      <c r="P58" s="22">
        <v>8276</v>
      </c>
      <c r="Q58" s="24">
        <v>42408</v>
      </c>
      <c r="R58" s="20">
        <v>4</v>
      </c>
      <c r="S58" s="20">
        <v>16901</v>
      </c>
      <c r="T58" s="20">
        <v>7243</v>
      </c>
      <c r="U58" s="20">
        <v>23801</v>
      </c>
      <c r="V58" s="20">
        <v>5232</v>
      </c>
      <c r="W58" s="20">
        <v>3372</v>
      </c>
      <c r="X58" s="20">
        <v>0</v>
      </c>
      <c r="Y58" s="20">
        <v>361371</v>
      </c>
      <c r="Z58" s="20">
        <v>1682352</v>
      </c>
    </row>
    <row r="59" spans="1:26" ht="14.45" customHeight="1" x14ac:dyDescent="0.2">
      <c r="A59" s="6">
        <v>54</v>
      </c>
      <c r="B59" s="9" t="s">
        <v>55</v>
      </c>
      <c r="C59" s="22">
        <v>2160789</v>
      </c>
      <c r="D59" s="22">
        <v>-579618</v>
      </c>
      <c r="E59" s="23">
        <v>1581170</v>
      </c>
      <c r="F59" s="22">
        <v>51342</v>
      </c>
      <c r="G59" s="22">
        <v>269399</v>
      </c>
      <c r="H59" s="22">
        <v>320741</v>
      </c>
      <c r="I59" s="20">
        <v>384910</v>
      </c>
      <c r="J59" s="22">
        <v>-114182</v>
      </c>
      <c r="K59" s="22">
        <v>270727</v>
      </c>
      <c r="L59" s="22">
        <v>55686</v>
      </c>
      <c r="M59" s="22">
        <v>-29609</v>
      </c>
      <c r="N59" s="22">
        <v>26077</v>
      </c>
      <c r="O59" s="20">
        <v>60642</v>
      </c>
      <c r="P59" s="22">
        <v>14673</v>
      </c>
      <c r="Q59" s="24">
        <v>75315</v>
      </c>
      <c r="R59" s="20">
        <v>7</v>
      </c>
      <c r="S59" s="20">
        <v>25446</v>
      </c>
      <c r="T59" s="20">
        <v>10905</v>
      </c>
      <c r="U59" s="20">
        <v>42287</v>
      </c>
      <c r="V59" s="20">
        <v>9295</v>
      </c>
      <c r="W59" s="20">
        <v>5992</v>
      </c>
      <c r="X59" s="20">
        <v>262619</v>
      </c>
      <c r="Y59" s="20">
        <v>427338</v>
      </c>
      <c r="Z59" s="20">
        <v>3057921</v>
      </c>
    </row>
    <row r="60" spans="1:26" ht="14.45" customHeight="1" x14ac:dyDescent="0.2">
      <c r="A60" s="6">
        <v>55</v>
      </c>
      <c r="B60" s="9" t="s">
        <v>56</v>
      </c>
      <c r="C60" s="22">
        <v>1797678</v>
      </c>
      <c r="D60" s="22">
        <v>-479521</v>
      </c>
      <c r="E60" s="23">
        <v>1318157</v>
      </c>
      <c r="F60" s="22">
        <v>42714</v>
      </c>
      <c r="G60" s="22">
        <v>224128</v>
      </c>
      <c r="H60" s="22">
        <v>266842</v>
      </c>
      <c r="I60" s="20">
        <v>320227</v>
      </c>
      <c r="J60" s="22">
        <v>-94464</v>
      </c>
      <c r="K60" s="22">
        <v>225764</v>
      </c>
      <c r="L60" s="22">
        <v>111398</v>
      </c>
      <c r="M60" s="22">
        <v>-59231</v>
      </c>
      <c r="N60" s="22">
        <v>52166</v>
      </c>
      <c r="O60" s="20">
        <v>50451</v>
      </c>
      <c r="P60" s="22">
        <v>12139</v>
      </c>
      <c r="Q60" s="24">
        <v>62591</v>
      </c>
      <c r="R60" s="20">
        <v>6</v>
      </c>
      <c r="S60" s="20">
        <v>55476</v>
      </c>
      <c r="T60" s="20">
        <v>23775</v>
      </c>
      <c r="U60" s="20">
        <v>35181</v>
      </c>
      <c r="V60" s="20">
        <v>7733</v>
      </c>
      <c r="W60" s="20">
        <v>4985</v>
      </c>
      <c r="X60" s="20">
        <v>158410</v>
      </c>
      <c r="Y60" s="20">
        <v>675907</v>
      </c>
      <c r="Z60" s="20">
        <v>2886993</v>
      </c>
    </row>
    <row r="61" spans="1:26" ht="14.45" customHeight="1" x14ac:dyDescent="0.2">
      <c r="A61" s="6">
        <v>56</v>
      </c>
      <c r="B61" s="9" t="s">
        <v>57</v>
      </c>
      <c r="C61" s="22">
        <v>1286520</v>
      </c>
      <c r="D61" s="22">
        <v>-346710</v>
      </c>
      <c r="E61" s="23">
        <v>939810</v>
      </c>
      <c r="F61" s="22">
        <v>30568</v>
      </c>
      <c r="G61" s="22">
        <v>160399</v>
      </c>
      <c r="H61" s="22">
        <v>190967</v>
      </c>
      <c r="I61" s="20">
        <v>229173</v>
      </c>
      <c r="J61" s="22">
        <v>-68300</v>
      </c>
      <c r="K61" s="22">
        <v>160872</v>
      </c>
      <c r="L61" s="22">
        <v>15496</v>
      </c>
      <c r="M61" s="22">
        <v>-8239</v>
      </c>
      <c r="N61" s="22">
        <v>7256</v>
      </c>
      <c r="O61" s="20">
        <v>36106</v>
      </c>
      <c r="P61" s="22">
        <v>8777</v>
      </c>
      <c r="Q61" s="24">
        <v>44883</v>
      </c>
      <c r="R61" s="20">
        <v>4</v>
      </c>
      <c r="S61" s="20">
        <v>6875</v>
      </c>
      <c r="T61" s="20">
        <v>2946</v>
      </c>
      <c r="U61" s="20">
        <v>25178</v>
      </c>
      <c r="V61" s="20">
        <v>5534</v>
      </c>
      <c r="W61" s="20">
        <v>3567</v>
      </c>
      <c r="X61" s="20">
        <v>0</v>
      </c>
      <c r="Y61" s="20">
        <v>207762</v>
      </c>
      <c r="Z61" s="20">
        <v>1595656</v>
      </c>
    </row>
    <row r="62" spans="1:26" ht="14.45" customHeight="1" x14ac:dyDescent="0.2">
      <c r="A62" s="6">
        <v>57</v>
      </c>
      <c r="B62" s="7" t="s">
        <v>58</v>
      </c>
      <c r="C62" s="22">
        <v>1257243</v>
      </c>
      <c r="D62" s="22">
        <v>-338823</v>
      </c>
      <c r="E62" s="23">
        <v>918420</v>
      </c>
      <c r="F62" s="22">
        <v>29873</v>
      </c>
      <c r="G62" s="22">
        <v>156749</v>
      </c>
      <c r="H62" s="22">
        <v>186621</v>
      </c>
      <c r="I62" s="20">
        <v>223958</v>
      </c>
      <c r="J62" s="22">
        <v>-66747</v>
      </c>
      <c r="K62" s="22">
        <v>157211</v>
      </c>
      <c r="L62" s="22">
        <v>15838</v>
      </c>
      <c r="M62" s="22">
        <v>-8421</v>
      </c>
      <c r="N62" s="22">
        <v>7417</v>
      </c>
      <c r="O62" s="20">
        <v>35284</v>
      </c>
      <c r="P62" s="22">
        <v>8577</v>
      </c>
      <c r="Q62" s="24">
        <v>43862</v>
      </c>
      <c r="R62" s="20">
        <v>4</v>
      </c>
      <c r="S62" s="20">
        <v>7265</v>
      </c>
      <c r="T62" s="20">
        <v>3114</v>
      </c>
      <c r="U62" s="20">
        <v>24605</v>
      </c>
      <c r="V62" s="20">
        <v>5408</v>
      </c>
      <c r="W62" s="20">
        <v>3486</v>
      </c>
      <c r="X62" s="20">
        <v>0</v>
      </c>
      <c r="Y62" s="20">
        <v>220241</v>
      </c>
      <c r="Z62" s="20">
        <v>1577654</v>
      </c>
    </row>
    <row r="63" spans="1:26" ht="14.45" customHeight="1" x14ac:dyDescent="0.2">
      <c r="A63" s="6">
        <v>58</v>
      </c>
      <c r="B63" s="7" t="s">
        <v>59</v>
      </c>
      <c r="C63" s="22">
        <v>1310274</v>
      </c>
      <c r="D63" s="22">
        <v>-351957</v>
      </c>
      <c r="E63" s="23">
        <v>958317</v>
      </c>
      <c r="F63" s="22">
        <v>31133</v>
      </c>
      <c r="G63" s="22">
        <v>163360</v>
      </c>
      <c r="H63" s="22">
        <v>194493</v>
      </c>
      <c r="I63" s="20">
        <v>233404</v>
      </c>
      <c r="J63" s="22">
        <v>-69334</v>
      </c>
      <c r="K63" s="22">
        <v>164070</v>
      </c>
      <c r="L63" s="22">
        <v>0</v>
      </c>
      <c r="M63" s="22">
        <v>0</v>
      </c>
      <c r="N63" s="22">
        <v>0</v>
      </c>
      <c r="O63" s="20">
        <v>36773</v>
      </c>
      <c r="P63" s="22">
        <v>8910</v>
      </c>
      <c r="Q63" s="24">
        <v>45682</v>
      </c>
      <c r="R63" s="20">
        <v>4</v>
      </c>
      <c r="S63" s="20">
        <v>8915</v>
      </c>
      <c r="T63" s="20">
        <v>3821</v>
      </c>
      <c r="U63" s="20">
        <v>25643</v>
      </c>
      <c r="V63" s="20">
        <v>5637</v>
      </c>
      <c r="W63" s="20">
        <v>3633</v>
      </c>
      <c r="X63" s="20">
        <v>478</v>
      </c>
      <c r="Y63" s="20">
        <v>205463</v>
      </c>
      <c r="Z63" s="20">
        <v>1616157</v>
      </c>
    </row>
    <row r="64" spans="1:26" ht="14.45" customHeight="1" x14ac:dyDescent="0.2">
      <c r="A64" s="6">
        <v>59</v>
      </c>
      <c r="B64" s="7" t="s">
        <v>60</v>
      </c>
      <c r="C64" s="22">
        <v>2444826</v>
      </c>
      <c r="D64" s="22">
        <v>-658103</v>
      </c>
      <c r="E64" s="23">
        <v>1786724</v>
      </c>
      <c r="F64" s="22">
        <v>58091</v>
      </c>
      <c r="G64" s="22">
        <v>304812</v>
      </c>
      <c r="H64" s="22">
        <v>362903</v>
      </c>
      <c r="I64" s="20">
        <v>435506</v>
      </c>
      <c r="J64" s="22">
        <v>-129643</v>
      </c>
      <c r="K64" s="22">
        <v>305863</v>
      </c>
      <c r="L64" s="22">
        <v>36332</v>
      </c>
      <c r="M64" s="22">
        <v>-19318</v>
      </c>
      <c r="N64" s="22">
        <v>17014</v>
      </c>
      <c r="O64" s="20">
        <v>68614</v>
      </c>
      <c r="P64" s="22">
        <v>16660</v>
      </c>
      <c r="Q64" s="24">
        <v>85273</v>
      </c>
      <c r="R64" s="20">
        <v>8</v>
      </c>
      <c r="S64" s="20">
        <v>16547</v>
      </c>
      <c r="T64" s="20">
        <v>7092</v>
      </c>
      <c r="U64" s="20">
        <v>47846</v>
      </c>
      <c r="V64" s="20">
        <v>10517</v>
      </c>
      <c r="W64" s="20">
        <v>6779</v>
      </c>
      <c r="X64" s="20">
        <v>486648</v>
      </c>
      <c r="Y64" s="20">
        <v>406771</v>
      </c>
      <c r="Z64" s="20">
        <v>3539985</v>
      </c>
    </row>
    <row r="65" spans="1:26" ht="14.45" customHeight="1" x14ac:dyDescent="0.2">
      <c r="A65" s="6">
        <v>60</v>
      </c>
      <c r="B65" s="9" t="s">
        <v>61</v>
      </c>
      <c r="C65" s="22">
        <v>3973450</v>
      </c>
      <c r="D65" s="22">
        <v>-1061030</v>
      </c>
      <c r="E65" s="23">
        <v>2912420</v>
      </c>
      <c r="F65" s="22">
        <v>94412</v>
      </c>
      <c r="G65" s="22">
        <v>495395</v>
      </c>
      <c r="H65" s="22">
        <v>589807</v>
      </c>
      <c r="I65" s="20">
        <v>707806</v>
      </c>
      <c r="J65" s="22">
        <v>-209018</v>
      </c>
      <c r="K65" s="22">
        <v>498788</v>
      </c>
      <c r="L65" s="22">
        <v>93415</v>
      </c>
      <c r="M65" s="22">
        <v>-49669</v>
      </c>
      <c r="N65" s="22">
        <v>43745</v>
      </c>
      <c r="O65" s="20">
        <v>111514</v>
      </c>
      <c r="P65" s="22">
        <v>26860</v>
      </c>
      <c r="Q65" s="24">
        <v>138374</v>
      </c>
      <c r="R65" s="20">
        <v>13</v>
      </c>
      <c r="S65" s="20">
        <v>38300</v>
      </c>
      <c r="T65" s="20">
        <v>16414</v>
      </c>
      <c r="U65" s="20">
        <v>77762</v>
      </c>
      <c r="V65" s="20">
        <v>17093</v>
      </c>
      <c r="W65" s="20">
        <v>11018</v>
      </c>
      <c r="X65" s="20">
        <v>84403</v>
      </c>
      <c r="Y65" s="20">
        <v>636584</v>
      </c>
      <c r="Z65" s="20">
        <v>5064721</v>
      </c>
    </row>
    <row r="66" spans="1:26" ht="14.45" customHeight="1" x14ac:dyDescent="0.2">
      <c r="A66" s="6">
        <v>61</v>
      </c>
      <c r="B66" s="9" t="s">
        <v>62</v>
      </c>
      <c r="C66" s="22">
        <v>1298349</v>
      </c>
      <c r="D66" s="22">
        <v>-347905</v>
      </c>
      <c r="E66" s="23">
        <v>950443</v>
      </c>
      <c r="F66" s="22">
        <v>30850</v>
      </c>
      <c r="G66" s="22">
        <v>161873</v>
      </c>
      <c r="H66" s="22">
        <v>192723</v>
      </c>
      <c r="I66" s="20">
        <v>231280</v>
      </c>
      <c r="J66" s="22">
        <v>-68536</v>
      </c>
      <c r="K66" s="22">
        <v>162744</v>
      </c>
      <c r="L66" s="22">
        <v>32831</v>
      </c>
      <c r="M66" s="22">
        <v>-17456</v>
      </c>
      <c r="N66" s="22">
        <v>15374</v>
      </c>
      <c r="O66" s="20">
        <v>36438</v>
      </c>
      <c r="P66" s="22">
        <v>8807</v>
      </c>
      <c r="Q66" s="24">
        <v>45245</v>
      </c>
      <c r="R66" s="20">
        <v>4</v>
      </c>
      <c r="S66" s="20">
        <v>12536</v>
      </c>
      <c r="T66" s="20">
        <v>5373</v>
      </c>
      <c r="U66" s="20">
        <v>25409</v>
      </c>
      <c r="V66" s="20">
        <v>5585</v>
      </c>
      <c r="W66" s="20">
        <v>3600</v>
      </c>
      <c r="X66" s="20">
        <v>86891</v>
      </c>
      <c r="Y66" s="20">
        <v>268816</v>
      </c>
      <c r="Z66" s="20">
        <v>1774745</v>
      </c>
    </row>
    <row r="67" spans="1:26" ht="14.45" customHeight="1" x14ac:dyDescent="0.2">
      <c r="A67" s="6">
        <v>62</v>
      </c>
      <c r="B67" s="9" t="s">
        <v>63</v>
      </c>
      <c r="C67" s="22">
        <v>1659531</v>
      </c>
      <c r="D67" s="22">
        <v>-442892</v>
      </c>
      <c r="E67" s="23">
        <v>1216639</v>
      </c>
      <c r="F67" s="22">
        <v>39431</v>
      </c>
      <c r="G67" s="22">
        <v>206904</v>
      </c>
      <c r="H67" s="22">
        <v>246336</v>
      </c>
      <c r="I67" s="20">
        <v>295619</v>
      </c>
      <c r="J67" s="22">
        <v>-87248</v>
      </c>
      <c r="K67" s="22">
        <v>208371</v>
      </c>
      <c r="L67" s="22">
        <v>0</v>
      </c>
      <c r="M67" s="22">
        <v>0</v>
      </c>
      <c r="N67" s="22">
        <v>0</v>
      </c>
      <c r="O67" s="20">
        <v>46574</v>
      </c>
      <c r="P67" s="22">
        <v>11212</v>
      </c>
      <c r="Q67" s="24">
        <v>57786</v>
      </c>
      <c r="R67" s="20">
        <v>5</v>
      </c>
      <c r="S67" s="20">
        <v>11290</v>
      </c>
      <c r="T67" s="20">
        <v>4838</v>
      </c>
      <c r="U67" s="20">
        <v>32478</v>
      </c>
      <c r="V67" s="20">
        <v>7139</v>
      </c>
      <c r="W67" s="20">
        <v>4602</v>
      </c>
      <c r="X67" s="20">
        <v>0</v>
      </c>
      <c r="Y67" s="20">
        <v>309492</v>
      </c>
      <c r="Z67" s="20">
        <v>2098975</v>
      </c>
    </row>
    <row r="68" spans="1:26" ht="14.45" customHeight="1" x14ac:dyDescent="0.2">
      <c r="A68" s="6">
        <v>63</v>
      </c>
      <c r="B68" s="9" t="s">
        <v>64</v>
      </c>
      <c r="C68" s="22">
        <v>4281678</v>
      </c>
      <c r="D68" s="22">
        <v>-1147675</v>
      </c>
      <c r="E68" s="23">
        <v>3134003</v>
      </c>
      <c r="F68" s="22">
        <v>101735</v>
      </c>
      <c r="G68" s="22">
        <v>533824</v>
      </c>
      <c r="H68" s="22">
        <v>635560</v>
      </c>
      <c r="I68" s="20">
        <v>762712</v>
      </c>
      <c r="J68" s="22">
        <v>-226087</v>
      </c>
      <c r="K68" s="22">
        <v>536625</v>
      </c>
      <c r="L68" s="22">
        <v>259877</v>
      </c>
      <c r="M68" s="22">
        <v>-138179</v>
      </c>
      <c r="N68" s="22">
        <v>121698</v>
      </c>
      <c r="O68" s="20">
        <v>120164</v>
      </c>
      <c r="P68" s="22">
        <v>29053</v>
      </c>
      <c r="Q68" s="24">
        <v>149218</v>
      </c>
      <c r="R68" s="20">
        <v>14</v>
      </c>
      <c r="S68" s="20">
        <v>98749</v>
      </c>
      <c r="T68" s="20">
        <v>42321</v>
      </c>
      <c r="U68" s="20">
        <v>83794</v>
      </c>
      <c r="V68" s="20">
        <v>18419</v>
      </c>
      <c r="W68" s="20">
        <v>11873</v>
      </c>
      <c r="X68" s="20">
        <v>89338</v>
      </c>
      <c r="Y68" s="20">
        <v>1302685</v>
      </c>
      <c r="Z68" s="20">
        <v>6224295</v>
      </c>
    </row>
    <row r="69" spans="1:26" ht="14.45" customHeight="1" x14ac:dyDescent="0.2">
      <c r="A69" s="6">
        <v>64</v>
      </c>
      <c r="B69" s="9" t="s">
        <v>65</v>
      </c>
      <c r="C69" s="22">
        <v>1569863</v>
      </c>
      <c r="D69" s="22">
        <v>-422095</v>
      </c>
      <c r="E69" s="23">
        <v>1147768</v>
      </c>
      <c r="F69" s="22">
        <v>37301</v>
      </c>
      <c r="G69" s="22">
        <v>195725</v>
      </c>
      <c r="H69" s="22">
        <v>233026</v>
      </c>
      <c r="I69" s="20">
        <v>279646</v>
      </c>
      <c r="J69" s="22">
        <v>-83151</v>
      </c>
      <c r="K69" s="22">
        <v>196495</v>
      </c>
      <c r="L69" s="22">
        <v>45209</v>
      </c>
      <c r="M69" s="22">
        <v>-24038</v>
      </c>
      <c r="N69" s="22">
        <v>21171</v>
      </c>
      <c r="O69" s="20">
        <v>44058</v>
      </c>
      <c r="P69" s="22">
        <v>10685</v>
      </c>
      <c r="Q69" s="24">
        <v>54743</v>
      </c>
      <c r="R69" s="20">
        <v>5</v>
      </c>
      <c r="S69" s="20">
        <v>17592</v>
      </c>
      <c r="T69" s="20">
        <v>7540</v>
      </c>
      <c r="U69" s="20">
        <v>30723</v>
      </c>
      <c r="V69" s="20">
        <v>6753</v>
      </c>
      <c r="W69" s="20">
        <v>4353</v>
      </c>
      <c r="X69" s="20">
        <v>0</v>
      </c>
      <c r="Y69" s="20">
        <v>438668</v>
      </c>
      <c r="Z69" s="20">
        <v>2158837</v>
      </c>
    </row>
    <row r="70" spans="1:26" ht="14.45" customHeight="1" x14ac:dyDescent="0.2">
      <c r="A70" s="6">
        <v>65</v>
      </c>
      <c r="B70" s="9" t="s">
        <v>66</v>
      </c>
      <c r="C70" s="22">
        <v>2071740</v>
      </c>
      <c r="D70" s="22">
        <v>-559105</v>
      </c>
      <c r="E70" s="23">
        <v>1512635</v>
      </c>
      <c r="F70" s="22">
        <v>49226</v>
      </c>
      <c r="G70" s="22">
        <v>258297</v>
      </c>
      <c r="H70" s="22">
        <v>307523</v>
      </c>
      <c r="I70" s="20">
        <v>369047</v>
      </c>
      <c r="J70" s="22">
        <v>-110141</v>
      </c>
      <c r="K70" s="22">
        <v>258906</v>
      </c>
      <c r="L70" s="22">
        <v>123310</v>
      </c>
      <c r="M70" s="22">
        <v>-65565</v>
      </c>
      <c r="N70" s="22">
        <v>57745</v>
      </c>
      <c r="O70" s="20">
        <v>58143</v>
      </c>
      <c r="P70" s="22">
        <v>14154</v>
      </c>
      <c r="Q70" s="24">
        <v>72297</v>
      </c>
      <c r="R70" s="20">
        <v>7</v>
      </c>
      <c r="S70" s="20">
        <v>56358</v>
      </c>
      <c r="T70" s="20">
        <v>24154</v>
      </c>
      <c r="U70" s="20">
        <v>40545</v>
      </c>
      <c r="V70" s="20">
        <v>8912</v>
      </c>
      <c r="W70" s="20">
        <v>5745</v>
      </c>
      <c r="X70" s="20">
        <v>0</v>
      </c>
      <c r="Y70" s="20">
        <v>2076872</v>
      </c>
      <c r="Z70" s="20">
        <v>4421698</v>
      </c>
    </row>
    <row r="71" spans="1:26" ht="14.45" customHeight="1" x14ac:dyDescent="0.2">
      <c r="A71" s="6">
        <v>66</v>
      </c>
      <c r="B71" s="9" t="s">
        <v>67</v>
      </c>
      <c r="C71" s="22">
        <v>1484408</v>
      </c>
      <c r="D71" s="22">
        <v>-400371</v>
      </c>
      <c r="E71" s="23">
        <v>1084037</v>
      </c>
      <c r="F71" s="22">
        <v>35270</v>
      </c>
      <c r="G71" s="22">
        <v>185071</v>
      </c>
      <c r="H71" s="22">
        <v>220341</v>
      </c>
      <c r="I71" s="20">
        <v>264423</v>
      </c>
      <c r="J71" s="22">
        <v>-78871</v>
      </c>
      <c r="K71" s="22">
        <v>185552</v>
      </c>
      <c r="L71" s="22">
        <v>58987</v>
      </c>
      <c r="M71" s="22">
        <v>-31364</v>
      </c>
      <c r="N71" s="22">
        <v>27623</v>
      </c>
      <c r="O71" s="20">
        <v>41660</v>
      </c>
      <c r="P71" s="22">
        <v>10135</v>
      </c>
      <c r="Q71" s="24">
        <v>51795</v>
      </c>
      <c r="R71" s="20">
        <v>5</v>
      </c>
      <c r="S71" s="20">
        <v>21534</v>
      </c>
      <c r="T71" s="20">
        <v>9229</v>
      </c>
      <c r="U71" s="20">
        <v>29050</v>
      </c>
      <c r="V71" s="20">
        <v>6386</v>
      </c>
      <c r="W71" s="20">
        <v>4116</v>
      </c>
      <c r="X71" s="20">
        <v>0</v>
      </c>
      <c r="Y71" s="20">
        <v>1115592</v>
      </c>
      <c r="Z71" s="20">
        <v>2755261</v>
      </c>
    </row>
    <row r="72" spans="1:26" ht="14.45" customHeight="1" x14ac:dyDescent="0.2">
      <c r="A72" s="6">
        <v>67</v>
      </c>
      <c r="B72" s="9" t="s">
        <v>68</v>
      </c>
      <c r="C72" s="22">
        <v>1603758</v>
      </c>
      <c r="D72" s="22">
        <v>-431003</v>
      </c>
      <c r="E72" s="23">
        <v>1172755</v>
      </c>
      <c r="F72" s="22">
        <v>38106</v>
      </c>
      <c r="G72" s="22">
        <v>199951</v>
      </c>
      <c r="H72" s="22">
        <v>238057</v>
      </c>
      <c r="I72" s="20">
        <v>285684</v>
      </c>
      <c r="J72" s="22">
        <v>-84906</v>
      </c>
      <c r="K72" s="22">
        <v>200778</v>
      </c>
      <c r="L72" s="22">
        <v>43608</v>
      </c>
      <c r="M72" s="22">
        <v>-23187</v>
      </c>
      <c r="N72" s="22">
        <v>20421</v>
      </c>
      <c r="O72" s="20">
        <v>45009</v>
      </c>
      <c r="P72" s="22">
        <v>10911</v>
      </c>
      <c r="Q72" s="24">
        <v>55920</v>
      </c>
      <c r="R72" s="20">
        <v>5</v>
      </c>
      <c r="S72" s="20">
        <v>15790</v>
      </c>
      <c r="T72" s="20">
        <v>6767</v>
      </c>
      <c r="U72" s="20">
        <v>31386</v>
      </c>
      <c r="V72" s="20">
        <v>6899</v>
      </c>
      <c r="W72" s="20">
        <v>4447</v>
      </c>
      <c r="X72" s="20">
        <v>0</v>
      </c>
      <c r="Y72" s="20">
        <v>329788</v>
      </c>
      <c r="Z72" s="20">
        <v>2083013</v>
      </c>
    </row>
    <row r="73" spans="1:26" ht="14.45" customHeight="1" x14ac:dyDescent="0.2">
      <c r="C73" s="20"/>
      <c r="D73" s="22"/>
      <c r="E73" s="20"/>
      <c r="F73" s="22"/>
      <c r="G73" s="22"/>
      <c r="H73" s="20"/>
      <c r="I73" s="20"/>
      <c r="J73" s="22"/>
      <c r="K73" s="22"/>
      <c r="L73" s="22"/>
      <c r="M73" s="22"/>
      <c r="N73" s="22"/>
      <c r="O73" s="20"/>
      <c r="P73" s="20"/>
      <c r="Q73" s="24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4.45" customHeight="1" x14ac:dyDescent="0.2">
      <c r="B74" s="12" t="s">
        <v>69</v>
      </c>
      <c r="C74" s="25">
        <v>464353174</v>
      </c>
      <c r="D74" s="25">
        <v>-116771603</v>
      </c>
      <c r="E74" s="25">
        <v>347581570</v>
      </c>
      <c r="F74" s="25">
        <v>11033314</v>
      </c>
      <c r="G74" s="25">
        <v>57893880</v>
      </c>
      <c r="H74" s="25">
        <v>68927193</v>
      </c>
      <c r="I74" s="26">
        <v>82717021</v>
      </c>
      <c r="J74" s="25">
        <v>-23003495</v>
      </c>
      <c r="K74" s="25">
        <v>59713526</v>
      </c>
      <c r="L74" s="25">
        <v>29399274</v>
      </c>
      <c r="M74" s="25">
        <v>-15631884</v>
      </c>
      <c r="N74" s="25">
        <v>13767391</v>
      </c>
      <c r="O74" s="25">
        <v>13031979</v>
      </c>
      <c r="P74" s="25">
        <v>2956060</v>
      </c>
      <c r="Q74" s="27">
        <v>15988039</v>
      </c>
      <c r="R74" s="26">
        <v>1479</v>
      </c>
      <c r="S74" s="26">
        <v>12373765</v>
      </c>
      <c r="T74" s="26">
        <v>5303042</v>
      </c>
      <c r="U74" s="26">
        <v>9087547</v>
      </c>
      <c r="V74" s="26">
        <v>1997574</v>
      </c>
      <c r="W74" s="26">
        <v>1287626</v>
      </c>
      <c r="X74" s="26">
        <v>45652125</v>
      </c>
      <c r="Y74" s="26">
        <v>133107308</v>
      </c>
      <c r="Z74" s="26">
        <v>714788185</v>
      </c>
    </row>
    <row r="75" spans="1:26" x14ac:dyDescent="0.2">
      <c r="B75" s="13"/>
      <c r="C75" s="14"/>
      <c r="D75" s="13"/>
      <c r="E75" s="14"/>
      <c r="F75" s="15"/>
      <c r="G75" s="15"/>
      <c r="H75" s="14"/>
      <c r="J75" s="14"/>
      <c r="K75" s="13"/>
      <c r="L75" s="13"/>
      <c r="M75" s="13"/>
      <c r="N75" s="13"/>
      <c r="O75" s="14"/>
      <c r="P75" s="15"/>
      <c r="Q75" s="16"/>
    </row>
    <row r="76" spans="1:26" x14ac:dyDescent="0.2">
      <c r="B76" s="17"/>
      <c r="C76" s="17"/>
      <c r="D76" s="17"/>
      <c r="E76" s="17"/>
      <c r="F76" s="17"/>
      <c r="G76" s="17"/>
      <c r="H76" s="17"/>
      <c r="P76" s="17"/>
      <c r="Q76" s="2"/>
    </row>
    <row r="77" spans="1:26" x14ac:dyDescent="0.2">
      <c r="B77" s="17"/>
      <c r="C77" s="8"/>
      <c r="D77" s="8"/>
      <c r="E77" s="8"/>
      <c r="F77" s="8"/>
      <c r="G77" s="8"/>
      <c r="H77" s="8"/>
      <c r="J77" s="8"/>
      <c r="K77" s="8"/>
      <c r="L77" s="8"/>
      <c r="M77" s="8"/>
      <c r="N77" s="8"/>
      <c r="O77" s="8"/>
      <c r="P77" s="8"/>
      <c r="Q77" s="8"/>
    </row>
    <row r="78" spans="1:26" x14ac:dyDescent="0.2">
      <c r="B78" s="17"/>
      <c r="C78" s="8"/>
      <c r="D78" s="8"/>
      <c r="E78" s="8"/>
      <c r="F78" s="8"/>
      <c r="G78" s="8"/>
      <c r="H78" s="8"/>
      <c r="J78" s="8"/>
      <c r="K78" s="8"/>
      <c r="L78" s="8"/>
      <c r="M78" s="8"/>
      <c r="N78" s="8"/>
      <c r="O78" s="8"/>
      <c r="P78" s="8"/>
      <c r="Q78" s="8"/>
    </row>
    <row r="79" spans="1:26" x14ac:dyDescent="0.2">
      <c r="B79" s="17"/>
      <c r="C79" s="17"/>
      <c r="D79" s="17"/>
      <c r="E79" s="17"/>
      <c r="F79" s="17"/>
      <c r="G79" s="17"/>
      <c r="H79" s="17"/>
      <c r="P79" s="17"/>
      <c r="Q79" s="16"/>
    </row>
    <row r="80" spans="1:26" x14ac:dyDescent="0.2">
      <c r="B80" s="17"/>
      <c r="C80" s="16"/>
      <c r="D80" s="16"/>
      <c r="E80" s="16"/>
      <c r="F80" s="16"/>
      <c r="G80" s="16"/>
      <c r="H80" s="16"/>
      <c r="J80" s="16"/>
      <c r="K80" s="16"/>
      <c r="L80" s="16"/>
      <c r="M80" s="16"/>
      <c r="N80" s="16"/>
      <c r="O80" s="16"/>
      <c r="P80" s="17"/>
    </row>
    <row r="81" spans="2:16" x14ac:dyDescent="0.2">
      <c r="B81" s="17"/>
      <c r="C81" s="17"/>
      <c r="D81" s="17"/>
      <c r="E81" s="17"/>
      <c r="F81" s="17"/>
      <c r="G81" s="17"/>
      <c r="H81" s="17"/>
      <c r="P81" s="17"/>
    </row>
    <row r="82" spans="2:16" x14ac:dyDescent="0.2">
      <c r="B82" s="17"/>
      <c r="C82" s="17"/>
      <c r="D82" s="17"/>
      <c r="E82" s="17"/>
      <c r="F82" s="17"/>
      <c r="G82" s="17"/>
      <c r="H82" s="17"/>
      <c r="P82" s="17"/>
    </row>
    <row r="83" spans="2:16" x14ac:dyDescent="0.2">
      <c r="B83" s="17"/>
      <c r="C83" s="17"/>
      <c r="D83" s="17"/>
      <c r="E83" s="17"/>
      <c r="F83" s="17"/>
      <c r="G83" s="17"/>
      <c r="H83" s="17"/>
      <c r="P83" s="17"/>
    </row>
    <row r="84" spans="2:16" x14ac:dyDescent="0.2">
      <c r="B84" s="17"/>
      <c r="C84" s="17"/>
      <c r="D84" s="17"/>
      <c r="E84" s="17"/>
      <c r="F84" s="17"/>
      <c r="G84" s="17"/>
      <c r="H84" s="17"/>
      <c r="P84" s="17"/>
    </row>
    <row r="85" spans="2:16" x14ac:dyDescent="0.2">
      <c r="B85" s="17"/>
      <c r="C85" s="17"/>
      <c r="D85" s="17"/>
      <c r="E85" s="17"/>
      <c r="F85" s="17"/>
      <c r="G85" s="17"/>
      <c r="H85" s="17"/>
      <c r="P85" s="17"/>
    </row>
    <row r="86" spans="2:16" x14ac:dyDescent="0.2">
      <c r="B86" s="17"/>
      <c r="C86" s="17"/>
      <c r="D86" s="17"/>
      <c r="E86" s="17"/>
      <c r="F86" s="17"/>
      <c r="G86" s="17"/>
      <c r="H86" s="17"/>
      <c r="P86" s="17"/>
    </row>
  </sheetData>
  <mergeCells count="4">
    <mergeCell ref="A4:Z4"/>
    <mergeCell ref="A3:Z3"/>
    <mergeCell ref="A2:Z2"/>
    <mergeCell ref="A1:Z1"/>
  </mergeCells>
  <printOptions horizontalCentered="1"/>
  <pageMargins left="0.19685039370078741" right="0.19685039370078741" top="0.19685039370078741" bottom="0.39370078740157483" header="0.78740157480314965" footer="0.98425196850393704"/>
  <pageSetup scale="45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E1:M68"/>
  <sheetViews>
    <sheetView topLeftCell="B21" workbookViewId="0">
      <selection activeCell="M2" sqref="M2:M68"/>
    </sheetView>
  </sheetViews>
  <sheetFormatPr baseColWidth="10" defaultRowHeight="12.75" x14ac:dyDescent="0.2"/>
  <cols>
    <col min="1" max="16384" width="11.42578125" style="1"/>
  </cols>
  <sheetData>
    <row r="1" spans="5:13" x14ac:dyDescent="0.2">
      <c r="F1" s="1">
        <v>70</v>
      </c>
      <c r="L1" s="1">
        <v>30</v>
      </c>
    </row>
    <row r="2" spans="5:13" x14ac:dyDescent="0.2">
      <c r="E2" s="1">
        <v>0.51108449873389394</v>
      </c>
      <c r="F2" s="1">
        <v>26927.63743616188</v>
      </c>
      <c r="G2" s="1">
        <f t="shared" ref="G2:G33" si="0">+E2+F2</f>
        <v>26928.148520660612</v>
      </c>
      <c r="K2" s="1">
        <v>0.51443399999999995</v>
      </c>
      <c r="L2" s="1">
        <v>10077.694506906157</v>
      </c>
      <c r="M2" s="1">
        <f>+K2+L2</f>
        <v>10078.208940906157</v>
      </c>
    </row>
    <row r="3" spans="5:13" x14ac:dyDescent="0.2">
      <c r="E3" s="1">
        <v>1.0069194202060747</v>
      </c>
      <c r="F3" s="1">
        <v>53051.816562444648</v>
      </c>
      <c r="G3" s="1">
        <f t="shared" si="0"/>
        <v>53052.823481864856</v>
      </c>
      <c r="K3" s="1">
        <v>0.45245399999999997</v>
      </c>
      <c r="L3" s="1">
        <v>8571.9914008582073</v>
      </c>
      <c r="M3" s="1">
        <f t="shared" ref="M3:M66" si="1">+K3+L3</f>
        <v>8572.4438548582075</v>
      </c>
    </row>
    <row r="4" spans="5:13" x14ac:dyDescent="0.2">
      <c r="E4" s="1">
        <v>0.35586413497933683</v>
      </c>
      <c r="F4" s="1">
        <v>18749.503119339006</v>
      </c>
      <c r="G4" s="1">
        <f t="shared" si="0"/>
        <v>18749.858983473987</v>
      </c>
      <c r="K4" s="1">
        <v>0.40906799999999999</v>
      </c>
      <c r="L4" s="1">
        <v>6381.8181689208122</v>
      </c>
      <c r="M4" s="1">
        <f t="shared" si="1"/>
        <v>6382.2272369208122</v>
      </c>
    </row>
    <row r="5" spans="5:13" x14ac:dyDescent="0.2">
      <c r="E5" s="1">
        <v>0.63096650878064109</v>
      </c>
      <c r="F5" s="1">
        <v>33243.891029558225</v>
      </c>
      <c r="G5" s="1">
        <f t="shared" si="0"/>
        <v>33244.521996067007</v>
      </c>
      <c r="K5" s="1">
        <v>0.37807800000000003</v>
      </c>
      <c r="L5" s="1">
        <v>31736.786663134098</v>
      </c>
      <c r="M5" s="1">
        <f t="shared" si="1"/>
        <v>31737.1647411341</v>
      </c>
    </row>
    <row r="6" spans="5:13" x14ac:dyDescent="0.2">
      <c r="E6" s="1">
        <v>1.0152558557758111</v>
      </c>
      <c r="F6" s="1">
        <v>53491.040438511896</v>
      </c>
      <c r="G6" s="1">
        <f t="shared" si="0"/>
        <v>53492.055694367671</v>
      </c>
      <c r="K6" s="1">
        <v>0.35948399999999997</v>
      </c>
      <c r="L6" s="1">
        <v>29426.248413258145</v>
      </c>
      <c r="M6" s="1">
        <f t="shared" si="1"/>
        <v>29426.607897258145</v>
      </c>
    </row>
    <row r="7" spans="5:13" x14ac:dyDescent="0.2">
      <c r="E7" s="1">
        <v>0.25033706032828218</v>
      </c>
      <c r="F7" s="1">
        <v>13189.571614975535</v>
      </c>
      <c r="G7" s="1">
        <f t="shared" si="0"/>
        <v>13189.821952035863</v>
      </c>
      <c r="K7" s="1">
        <v>0.33469199999999999</v>
      </c>
      <c r="L7" s="1">
        <v>21125.847557305609</v>
      </c>
      <c r="M7" s="1">
        <f t="shared" si="1"/>
        <v>21126.18224930561</v>
      </c>
    </row>
    <row r="8" spans="5:13" x14ac:dyDescent="0.2">
      <c r="E8" s="1">
        <v>0.68415703426949637</v>
      </c>
      <c r="F8" s="1">
        <v>36046.353614416563</v>
      </c>
      <c r="G8" s="1">
        <f t="shared" si="0"/>
        <v>36047.037771450836</v>
      </c>
      <c r="K8" s="1">
        <v>0.44625599999999999</v>
      </c>
      <c r="L8" s="1">
        <v>19279.714215582007</v>
      </c>
      <c r="M8" s="1">
        <f t="shared" si="1"/>
        <v>19280.160471582007</v>
      </c>
    </row>
    <row r="9" spans="5:13" x14ac:dyDescent="0.2">
      <c r="E9" s="1">
        <v>0.45907327388661107</v>
      </c>
      <c r="F9" s="1">
        <v>24187.308960600847</v>
      </c>
      <c r="G9" s="1">
        <f t="shared" si="0"/>
        <v>24187.768033874734</v>
      </c>
      <c r="K9" s="1">
        <v>0.34708799999999995</v>
      </c>
      <c r="L9" s="1">
        <v>0</v>
      </c>
      <c r="M9" s="1">
        <f t="shared" si="1"/>
        <v>0.34708799999999995</v>
      </c>
    </row>
    <row r="10" spans="5:13" x14ac:dyDescent="0.2">
      <c r="E10" s="1">
        <v>1.1349345381257356</v>
      </c>
      <c r="F10" s="1">
        <v>59796.581254443183</v>
      </c>
      <c r="G10" s="1">
        <f t="shared" si="0"/>
        <v>59797.716188981307</v>
      </c>
      <c r="K10" s="1">
        <v>0.67558200000000002</v>
      </c>
      <c r="L10" s="1">
        <v>21669.273119843732</v>
      </c>
      <c r="M10" s="1">
        <f t="shared" si="1"/>
        <v>21669.948701843732</v>
      </c>
    </row>
    <row r="11" spans="5:13" x14ac:dyDescent="0.2">
      <c r="E11" s="1">
        <v>0.95311891162675078</v>
      </c>
      <c r="F11" s="1">
        <v>50217.215645191129</v>
      </c>
      <c r="G11" s="1">
        <f t="shared" si="0"/>
        <v>50218.168764102753</v>
      </c>
      <c r="K11" s="1">
        <v>0.55162199999999995</v>
      </c>
      <c r="L11" s="1">
        <v>23237.120898493362</v>
      </c>
      <c r="M11" s="1">
        <f t="shared" si="1"/>
        <v>23237.672520493361</v>
      </c>
    </row>
    <row r="12" spans="5:13" x14ac:dyDescent="0.2">
      <c r="E12" s="1">
        <v>2.0972031961095143</v>
      </c>
      <c r="F12" s="1">
        <v>110495.87188556179</v>
      </c>
      <c r="G12" s="1">
        <f t="shared" si="0"/>
        <v>110497.96908875791</v>
      </c>
      <c r="K12" s="1">
        <v>1.6052819999999999</v>
      </c>
      <c r="L12" s="1">
        <v>39840.999628574034</v>
      </c>
      <c r="M12" s="1">
        <f t="shared" si="1"/>
        <v>39842.604910574031</v>
      </c>
    </row>
    <row r="13" spans="5:13" x14ac:dyDescent="0.2">
      <c r="E13" s="1">
        <v>0.37457028308703821</v>
      </c>
      <c r="F13" s="1">
        <v>19735.078646124046</v>
      </c>
      <c r="G13" s="1">
        <f t="shared" si="0"/>
        <v>19735.453216407132</v>
      </c>
      <c r="K13" s="1">
        <v>0.34088999999999997</v>
      </c>
      <c r="L13" s="1">
        <v>4521.1460635902386</v>
      </c>
      <c r="M13" s="1">
        <f t="shared" si="1"/>
        <v>4521.486953590239</v>
      </c>
    </row>
    <row r="14" spans="5:13" x14ac:dyDescent="0.2">
      <c r="E14" s="1">
        <v>0.46488844601574436</v>
      </c>
      <c r="F14" s="1">
        <v>24493.694396101419</v>
      </c>
      <c r="G14" s="1">
        <f t="shared" si="0"/>
        <v>24494.159284547433</v>
      </c>
      <c r="K14" s="1">
        <v>0.32229599999999997</v>
      </c>
      <c r="L14" s="1">
        <v>23370.687443677976</v>
      </c>
      <c r="M14" s="1">
        <f t="shared" si="1"/>
        <v>23371.009739677975</v>
      </c>
    </row>
    <row r="15" spans="5:13" x14ac:dyDescent="0.2">
      <c r="E15" s="1">
        <v>8.5234970508135069E-2</v>
      </c>
      <c r="F15" s="1">
        <v>4490.7963133509948</v>
      </c>
      <c r="G15" s="1">
        <f t="shared" si="0"/>
        <v>4490.881548321503</v>
      </c>
      <c r="K15" s="1">
        <v>0.24792</v>
      </c>
      <c r="L15" s="1">
        <v>0</v>
      </c>
      <c r="M15" s="1">
        <f t="shared" si="1"/>
        <v>0.24792</v>
      </c>
    </row>
    <row r="16" spans="5:13" x14ac:dyDescent="0.2">
      <c r="E16" s="1">
        <v>6.848076828993295E-2</v>
      </c>
      <c r="F16" s="1">
        <v>3608.0634502304747</v>
      </c>
      <c r="G16" s="1">
        <f t="shared" si="0"/>
        <v>3608.1319309987648</v>
      </c>
      <c r="K16" s="1">
        <v>0.27271200000000001</v>
      </c>
      <c r="L16" s="1">
        <v>2607.959940183975</v>
      </c>
      <c r="M16" s="1">
        <f t="shared" si="1"/>
        <v>2608.232652183975</v>
      </c>
    </row>
    <row r="17" spans="5:13" x14ac:dyDescent="0.2">
      <c r="E17" s="1">
        <v>6.8514114032211895</v>
      </c>
      <c r="F17" s="1">
        <v>360982.03457347438</v>
      </c>
      <c r="G17" s="1">
        <f t="shared" si="0"/>
        <v>360988.88598487759</v>
      </c>
      <c r="K17" s="1">
        <v>2.857278</v>
      </c>
      <c r="L17" s="1">
        <v>188681.92341868224</v>
      </c>
      <c r="M17" s="1">
        <f t="shared" si="1"/>
        <v>188684.78069668225</v>
      </c>
    </row>
    <row r="18" spans="5:13" x14ac:dyDescent="0.2">
      <c r="E18" s="1">
        <v>0.18681748784082658</v>
      </c>
      <c r="F18" s="1">
        <v>9842.899934892399</v>
      </c>
      <c r="G18" s="1">
        <f t="shared" si="0"/>
        <v>9843.086752380239</v>
      </c>
      <c r="K18" s="1">
        <v>0.34708799999999995</v>
      </c>
      <c r="L18" s="1">
        <v>0</v>
      </c>
      <c r="M18" s="1">
        <f t="shared" si="1"/>
        <v>0.34708799999999995</v>
      </c>
    </row>
    <row r="19" spans="5:13" x14ac:dyDescent="0.2">
      <c r="E19" s="1">
        <v>35.70686482553154</v>
      </c>
      <c r="F19" s="1">
        <v>1881296.5613041988</v>
      </c>
      <c r="G19" s="1">
        <f t="shared" si="0"/>
        <v>1881332.2681690243</v>
      </c>
      <c r="K19" s="1">
        <v>11.670833999999999</v>
      </c>
      <c r="L19" s="1">
        <v>849757.832591768</v>
      </c>
      <c r="M19" s="1">
        <f t="shared" si="1"/>
        <v>849769.50342576799</v>
      </c>
    </row>
    <row r="20" spans="5:13" x14ac:dyDescent="0.2">
      <c r="E20" s="1">
        <v>0.30503221077362652</v>
      </c>
      <c r="F20" s="1">
        <v>16071.308753075291</v>
      </c>
      <c r="G20" s="1">
        <f t="shared" si="0"/>
        <v>16071.613785286065</v>
      </c>
      <c r="K20" s="1">
        <v>0.30990000000000001</v>
      </c>
      <c r="L20" s="1">
        <v>5082.9831715457003</v>
      </c>
      <c r="M20" s="1">
        <f t="shared" si="1"/>
        <v>5083.2930715457005</v>
      </c>
    </row>
    <row r="21" spans="5:13" x14ac:dyDescent="0.2">
      <c r="E21" s="1">
        <v>6.0203297752275073</v>
      </c>
      <c r="F21" s="1">
        <v>317194.62796280917</v>
      </c>
      <c r="G21" s="1">
        <f t="shared" si="0"/>
        <v>317200.6482925844</v>
      </c>
      <c r="K21" s="1">
        <v>2.6837339999999998</v>
      </c>
      <c r="L21" s="1">
        <v>88365.823675962107</v>
      </c>
      <c r="M21" s="1">
        <f t="shared" si="1"/>
        <v>88368.507409962112</v>
      </c>
    </row>
    <row r="22" spans="5:13" x14ac:dyDescent="0.2">
      <c r="E22" s="1">
        <v>0.10129785855713953</v>
      </c>
      <c r="F22" s="1">
        <v>5337.1057330903277</v>
      </c>
      <c r="G22" s="1">
        <f t="shared" si="0"/>
        <v>5337.2070309488845</v>
      </c>
      <c r="K22" s="1">
        <v>0.30370199999999997</v>
      </c>
      <c r="L22" s="1">
        <v>2082.5099957913403</v>
      </c>
      <c r="M22" s="1">
        <f t="shared" si="1"/>
        <v>2082.8136977913405</v>
      </c>
    </row>
    <row r="23" spans="5:13" x14ac:dyDescent="0.2">
      <c r="E23" s="1">
        <v>6.9009420301672342E-2</v>
      </c>
      <c r="F23" s="1">
        <v>3635.9166716396176</v>
      </c>
      <c r="G23" s="1">
        <f t="shared" si="0"/>
        <v>3635.9856810599194</v>
      </c>
      <c r="K23" s="1">
        <v>0.25411800000000001</v>
      </c>
      <c r="L23" s="1">
        <v>2788.3420307285219</v>
      </c>
      <c r="M23" s="1">
        <f t="shared" si="1"/>
        <v>2788.5961487285217</v>
      </c>
    </row>
    <row r="24" spans="5:13" x14ac:dyDescent="0.2">
      <c r="E24" s="1">
        <v>0.24484721251406549</v>
      </c>
      <c r="F24" s="1">
        <v>12900.326623419054</v>
      </c>
      <c r="G24" s="1">
        <f t="shared" si="0"/>
        <v>12900.571470631568</v>
      </c>
      <c r="K24" s="1">
        <v>0.27890999999999999</v>
      </c>
      <c r="L24" s="1">
        <v>0</v>
      </c>
      <c r="M24" s="1">
        <f t="shared" si="1"/>
        <v>0.27890999999999999</v>
      </c>
    </row>
    <row r="25" spans="5:13" x14ac:dyDescent="0.2">
      <c r="E25" s="1">
        <v>0.36212662804148038</v>
      </c>
      <c r="F25" s="1">
        <v>19079.456665262696</v>
      </c>
      <c r="G25" s="1">
        <f t="shared" si="0"/>
        <v>19079.818791890739</v>
      </c>
      <c r="K25" s="1">
        <v>0.34088999999999997</v>
      </c>
      <c r="L25" s="1">
        <v>0</v>
      </c>
      <c r="M25" s="1">
        <f t="shared" si="1"/>
        <v>0.34088999999999997</v>
      </c>
    </row>
    <row r="26" spans="5:13" x14ac:dyDescent="0.2">
      <c r="E26" s="1">
        <v>0.10028122007302533</v>
      </c>
      <c r="F26" s="1">
        <v>5283.5418457650539</v>
      </c>
      <c r="G26" s="1">
        <f t="shared" si="0"/>
        <v>5283.6421269851271</v>
      </c>
      <c r="K26" s="1">
        <v>0.26031599999999999</v>
      </c>
      <c r="L26" s="1">
        <v>0</v>
      </c>
      <c r="M26" s="1">
        <f t="shared" si="1"/>
        <v>0.26031599999999999</v>
      </c>
    </row>
    <row r="27" spans="5:13" x14ac:dyDescent="0.2">
      <c r="E27" s="1">
        <v>0.21438872353000385</v>
      </c>
      <c r="F27" s="1">
        <v>11295.552559153837</v>
      </c>
      <c r="G27" s="1">
        <f t="shared" si="0"/>
        <v>11295.766947877368</v>
      </c>
      <c r="K27" s="1">
        <v>0.41526599999999997</v>
      </c>
      <c r="L27" s="1">
        <v>833.17090740710796</v>
      </c>
      <c r="M27" s="1">
        <f t="shared" si="1"/>
        <v>833.58617340710794</v>
      </c>
    </row>
    <row r="28" spans="5:13" x14ac:dyDescent="0.2">
      <c r="E28" s="1">
        <v>2.2825567245332166</v>
      </c>
      <c r="F28" s="1">
        <v>120261.63982270578</v>
      </c>
      <c r="G28" s="1">
        <f t="shared" si="0"/>
        <v>120263.92237943031</v>
      </c>
      <c r="K28" s="1">
        <v>0.8243339999999999</v>
      </c>
      <c r="L28" s="1">
        <v>19357.640633606345</v>
      </c>
      <c r="M28" s="1">
        <f t="shared" si="1"/>
        <v>19358.464967606345</v>
      </c>
    </row>
    <row r="29" spans="5:13" x14ac:dyDescent="0.2">
      <c r="E29" s="1">
        <v>1.8520713248198968</v>
      </c>
      <c r="F29" s="1">
        <v>97580.547373691646</v>
      </c>
      <c r="G29" s="1">
        <f t="shared" si="0"/>
        <v>97582.399445016461</v>
      </c>
      <c r="K29" s="1">
        <v>0.70037399999999994</v>
      </c>
      <c r="L29" s="1">
        <v>20980.189430327249</v>
      </c>
      <c r="M29" s="1">
        <f t="shared" si="1"/>
        <v>20980.889804327249</v>
      </c>
    </row>
    <row r="30" spans="5:13" x14ac:dyDescent="0.2">
      <c r="E30" s="1">
        <v>0.30210429193937766</v>
      </c>
      <c r="F30" s="1">
        <v>15917.044757578502</v>
      </c>
      <c r="G30" s="1">
        <f t="shared" si="0"/>
        <v>15917.346861870441</v>
      </c>
      <c r="K30" s="1">
        <v>0.30990000000000001</v>
      </c>
      <c r="L30" s="1">
        <v>4226.9800823665528</v>
      </c>
      <c r="M30" s="1">
        <f t="shared" si="1"/>
        <v>4227.289982366553</v>
      </c>
    </row>
    <row r="31" spans="5:13" x14ac:dyDescent="0.2">
      <c r="E31" s="1">
        <v>1.5885586297374945</v>
      </c>
      <c r="F31" s="1">
        <v>83696.787778980564</v>
      </c>
      <c r="G31" s="1">
        <f t="shared" si="0"/>
        <v>83698.376337610302</v>
      </c>
      <c r="K31" s="1">
        <v>0.98548199999999997</v>
      </c>
      <c r="L31" s="1">
        <v>18564.471453391125</v>
      </c>
      <c r="M31" s="1">
        <f t="shared" si="1"/>
        <v>18565.456935391125</v>
      </c>
    </row>
    <row r="32" spans="5:13" x14ac:dyDescent="0.2">
      <c r="E32" s="1">
        <v>4.4532832158138698</v>
      </c>
      <c r="F32" s="1">
        <v>234631.25203963139</v>
      </c>
      <c r="G32" s="1">
        <f t="shared" si="0"/>
        <v>234635.70532284721</v>
      </c>
      <c r="K32" s="1">
        <v>2.7395160000000001</v>
      </c>
      <c r="L32" s="1">
        <v>61127.726931009078</v>
      </c>
      <c r="M32" s="1">
        <f t="shared" si="1"/>
        <v>61130.466447009079</v>
      </c>
    </row>
    <row r="33" spans="5:13" x14ac:dyDescent="0.2">
      <c r="E33" s="1">
        <v>3.8713593475068982E-2</v>
      </c>
      <c r="F33" s="1">
        <v>2039.7128293464441</v>
      </c>
      <c r="G33" s="1">
        <f t="shared" si="0"/>
        <v>2039.7515429399191</v>
      </c>
      <c r="K33" s="1">
        <v>0.27890999999999999</v>
      </c>
      <c r="L33" s="1">
        <v>0</v>
      </c>
      <c r="M33" s="1">
        <f t="shared" si="1"/>
        <v>0.27890999999999999</v>
      </c>
    </row>
    <row r="34" spans="5:13" x14ac:dyDescent="0.2">
      <c r="E34" s="1">
        <v>0.2807142182336147</v>
      </c>
      <c r="F34" s="1">
        <v>14790.060568254732</v>
      </c>
      <c r="G34" s="1">
        <f t="shared" ref="G34:G65" si="2">+E34+F34</f>
        <v>14790.341282472966</v>
      </c>
      <c r="K34" s="1">
        <v>0.32849400000000001</v>
      </c>
      <c r="L34" s="1">
        <v>4647.2174087900003</v>
      </c>
      <c r="M34" s="1">
        <f t="shared" si="1"/>
        <v>4647.5459027900006</v>
      </c>
    </row>
    <row r="35" spans="5:13" x14ac:dyDescent="0.2">
      <c r="E35" s="1">
        <v>0.44626362898677213</v>
      </c>
      <c r="F35" s="1">
        <v>23512.403980302395</v>
      </c>
      <c r="G35" s="1">
        <f t="shared" si="2"/>
        <v>23512.850243931382</v>
      </c>
      <c r="K35" s="1">
        <v>0.29130600000000001</v>
      </c>
      <c r="L35" s="1">
        <v>31937.659299091782</v>
      </c>
      <c r="M35" s="1">
        <f t="shared" si="1"/>
        <v>31937.950605091781</v>
      </c>
    </row>
    <row r="36" spans="5:13" x14ac:dyDescent="0.2">
      <c r="E36" s="1">
        <v>1.7429250171653958</v>
      </c>
      <c r="F36" s="1">
        <v>91829.928430450207</v>
      </c>
      <c r="G36" s="1">
        <f t="shared" si="2"/>
        <v>91831.671355467377</v>
      </c>
      <c r="K36" s="1">
        <v>1.078452</v>
      </c>
      <c r="L36" s="1">
        <v>32858.621933594186</v>
      </c>
      <c r="M36" s="1">
        <f t="shared" si="1"/>
        <v>32859.700385594188</v>
      </c>
    </row>
    <row r="37" spans="5:13" x14ac:dyDescent="0.2">
      <c r="E37" s="1">
        <v>56.573085053200067</v>
      </c>
      <c r="F37" s="1">
        <v>2980680.3507670024</v>
      </c>
      <c r="G37" s="1">
        <f t="shared" si="2"/>
        <v>2980736.9238520558</v>
      </c>
      <c r="K37" s="1">
        <v>13.548827999999999</v>
      </c>
      <c r="L37" s="1">
        <v>1372037.8365908093</v>
      </c>
      <c r="M37" s="1">
        <f t="shared" si="1"/>
        <v>1372051.3854188093</v>
      </c>
    </row>
    <row r="38" spans="5:13" x14ac:dyDescent="0.2">
      <c r="E38" s="1">
        <v>0.18088031909359961</v>
      </c>
      <c r="F38" s="1">
        <v>9530.086832912797</v>
      </c>
      <c r="G38" s="1">
        <f t="shared" si="2"/>
        <v>9530.2677132318913</v>
      </c>
      <c r="K38" s="1">
        <v>0.27890999999999999</v>
      </c>
      <c r="L38" s="1">
        <v>3545.0950837446117</v>
      </c>
      <c r="M38" s="1">
        <f t="shared" si="1"/>
        <v>3545.3739937446117</v>
      </c>
    </row>
    <row r="39" spans="5:13" x14ac:dyDescent="0.2">
      <c r="E39" s="1">
        <v>0.15700964748659804</v>
      </c>
      <c r="F39" s="1">
        <v>8272.4067585153571</v>
      </c>
      <c r="G39" s="1">
        <f t="shared" si="2"/>
        <v>8272.5637681628432</v>
      </c>
      <c r="K39" s="1">
        <v>0.27271200000000001</v>
      </c>
      <c r="L39" s="1">
        <v>4444.3261546545782</v>
      </c>
      <c r="M39" s="1">
        <f t="shared" si="1"/>
        <v>4444.5988666545782</v>
      </c>
    </row>
    <row r="40" spans="5:13" x14ac:dyDescent="0.2">
      <c r="E40" s="1">
        <v>0.16294681623382501</v>
      </c>
      <c r="F40" s="1">
        <v>8585.219860494959</v>
      </c>
      <c r="G40" s="1">
        <f t="shared" si="2"/>
        <v>8585.3828073111927</v>
      </c>
      <c r="K40" s="1">
        <v>0.30990000000000001</v>
      </c>
      <c r="L40" s="1">
        <v>3778.1590832736001</v>
      </c>
      <c r="M40" s="1">
        <f t="shared" si="1"/>
        <v>3778.4689832736003</v>
      </c>
    </row>
    <row r="41" spans="5:13" x14ac:dyDescent="0.2">
      <c r="E41" s="1">
        <v>1.188775712244424</v>
      </c>
      <c r="F41" s="1">
        <v>62633.324727189705</v>
      </c>
      <c r="G41" s="1">
        <f t="shared" si="2"/>
        <v>62634.513502901951</v>
      </c>
      <c r="K41" s="1">
        <v>1.2581939999999998</v>
      </c>
      <c r="L41" s="1">
        <v>16563.459239253261</v>
      </c>
      <c r="M41" s="1">
        <f t="shared" si="1"/>
        <v>16564.71743325326</v>
      </c>
    </row>
    <row r="42" spans="5:13" x14ac:dyDescent="0.2">
      <c r="E42" s="1">
        <v>6.4780204207757236E-2</v>
      </c>
      <c r="F42" s="1">
        <v>3413.090900366476</v>
      </c>
      <c r="G42" s="1">
        <f t="shared" si="2"/>
        <v>3413.1556805706837</v>
      </c>
      <c r="K42" s="1">
        <v>0.25411800000000001</v>
      </c>
      <c r="L42" s="1">
        <v>0</v>
      </c>
      <c r="M42" s="1">
        <f t="shared" si="1"/>
        <v>0.25411800000000001</v>
      </c>
    </row>
    <row r="43" spans="5:13" x14ac:dyDescent="0.2">
      <c r="E43" s="1">
        <v>5.7053751728489269E-2</v>
      </c>
      <c r="F43" s="1">
        <v>3006.0053566943916</v>
      </c>
      <c r="G43" s="1">
        <f t="shared" si="2"/>
        <v>3006.0624104461199</v>
      </c>
      <c r="K43" s="1">
        <v>0.30370199999999997</v>
      </c>
      <c r="L43" s="1">
        <v>2301.1137771677336</v>
      </c>
      <c r="M43" s="1">
        <f t="shared" si="1"/>
        <v>2301.4174791677337</v>
      </c>
    </row>
    <row r="44" spans="5:13" x14ac:dyDescent="0.2">
      <c r="E44" s="1">
        <v>0.12041066205848663</v>
      </c>
      <c r="F44" s="1">
        <v>6344.1068148054846</v>
      </c>
      <c r="G44" s="1">
        <f t="shared" si="2"/>
        <v>6344.2272254675436</v>
      </c>
      <c r="K44" s="1">
        <v>0.26031599999999999</v>
      </c>
      <c r="L44" s="1">
        <v>0</v>
      </c>
      <c r="M44" s="1">
        <f t="shared" si="1"/>
        <v>0.26031599999999999</v>
      </c>
    </row>
    <row r="45" spans="5:13" x14ac:dyDescent="0.2">
      <c r="E45" s="1">
        <v>0.17774907256252787</v>
      </c>
      <c r="F45" s="1">
        <v>9365.1100599509537</v>
      </c>
      <c r="G45" s="1">
        <f t="shared" si="2"/>
        <v>9365.2878090235154</v>
      </c>
      <c r="K45" s="1">
        <v>0.27271200000000001</v>
      </c>
      <c r="L45" s="1">
        <v>3120.0218118763937</v>
      </c>
      <c r="M45" s="1">
        <f t="shared" si="1"/>
        <v>3120.2945238763937</v>
      </c>
    </row>
    <row r="46" spans="5:13" x14ac:dyDescent="0.2">
      <c r="E46" s="1">
        <v>1.8198642176431588</v>
      </c>
      <c r="F46" s="1">
        <v>95883.643423226968</v>
      </c>
      <c r="G46" s="1">
        <f t="shared" si="2"/>
        <v>95885.463287444611</v>
      </c>
      <c r="K46" s="1">
        <v>0.68797799999999998</v>
      </c>
      <c r="L46" s="1">
        <v>10702.965414733422</v>
      </c>
      <c r="M46" s="1">
        <f t="shared" si="1"/>
        <v>10703.653392733422</v>
      </c>
    </row>
    <row r="47" spans="5:13" x14ac:dyDescent="0.2">
      <c r="E47" s="1">
        <v>0.31706921042553871</v>
      </c>
      <c r="F47" s="1">
        <v>16705.505179006537</v>
      </c>
      <c r="G47" s="1">
        <f t="shared" si="2"/>
        <v>16705.822248216962</v>
      </c>
      <c r="K47" s="1">
        <v>0.29750399999999994</v>
      </c>
      <c r="L47" s="1">
        <v>0</v>
      </c>
      <c r="M47" s="1">
        <f t="shared" si="1"/>
        <v>0.29750399999999994</v>
      </c>
    </row>
    <row r="48" spans="5:13" x14ac:dyDescent="0.2">
      <c r="E48" s="1">
        <v>0.20906153787324544</v>
      </c>
      <c r="F48" s="1">
        <v>11014.8777895694</v>
      </c>
      <c r="G48" s="1">
        <f t="shared" si="2"/>
        <v>11015.086851107273</v>
      </c>
      <c r="K48" s="1">
        <v>0.26651399999999997</v>
      </c>
      <c r="L48" s="1">
        <v>0</v>
      </c>
      <c r="M48" s="1">
        <f t="shared" si="1"/>
        <v>0.26651399999999997</v>
      </c>
    </row>
    <row r="49" spans="5:13" x14ac:dyDescent="0.2">
      <c r="E49" s="1">
        <v>0.94567711792303499</v>
      </c>
      <c r="F49" s="1">
        <v>49825.127989970119</v>
      </c>
      <c r="G49" s="1">
        <f t="shared" si="2"/>
        <v>49826.073667088043</v>
      </c>
      <c r="K49" s="1">
        <v>0.73756200000000005</v>
      </c>
      <c r="L49" s="1">
        <v>7492.6315484940897</v>
      </c>
      <c r="M49" s="1">
        <f t="shared" si="1"/>
        <v>7493.3691104940899</v>
      </c>
    </row>
    <row r="50" spans="5:13" x14ac:dyDescent="0.2">
      <c r="E50" s="1">
        <v>0.10467309832439869</v>
      </c>
      <c r="F50" s="1">
        <v>5514.9378390102383</v>
      </c>
      <c r="G50" s="1">
        <f t="shared" si="2"/>
        <v>5515.0425121085627</v>
      </c>
      <c r="K50" s="1">
        <v>0.26651399999999997</v>
      </c>
      <c r="L50" s="1">
        <v>2129.1777775152086</v>
      </c>
      <c r="M50" s="1">
        <f t="shared" si="1"/>
        <v>2129.4442915152085</v>
      </c>
    </row>
    <row r="51" spans="5:13" x14ac:dyDescent="0.2">
      <c r="E51" s="1">
        <v>2.5786831821860026</v>
      </c>
      <c r="F51" s="1">
        <v>135863.72892281169</v>
      </c>
      <c r="G51" s="1">
        <f t="shared" si="2"/>
        <v>135866.30760599388</v>
      </c>
      <c r="K51" s="1">
        <v>1.245798</v>
      </c>
      <c r="L51" s="1">
        <v>89042.329292776718</v>
      </c>
      <c r="M51" s="1">
        <f t="shared" si="1"/>
        <v>89043.575090776721</v>
      </c>
    </row>
    <row r="52" spans="5:13" x14ac:dyDescent="0.2">
      <c r="E52" s="1">
        <v>0.30779746745041719</v>
      </c>
      <c r="F52" s="1">
        <v>16217.002526600039</v>
      </c>
      <c r="G52" s="1">
        <f t="shared" si="2"/>
        <v>16217.31032406749</v>
      </c>
      <c r="K52" s="1">
        <v>0.35948399999999997</v>
      </c>
      <c r="L52" s="1">
        <v>44181.616328892742</v>
      </c>
      <c r="M52" s="1">
        <f t="shared" si="1"/>
        <v>44181.975812892742</v>
      </c>
    </row>
    <row r="53" spans="5:13" x14ac:dyDescent="0.2">
      <c r="E53" s="1">
        <v>1.1402617237824939</v>
      </c>
      <c r="F53" s="1">
        <v>60077.256024027614</v>
      </c>
      <c r="G53" s="1">
        <f t="shared" si="2"/>
        <v>60078.396285751398</v>
      </c>
      <c r="K53" s="1">
        <v>0.76235399999999998</v>
      </c>
      <c r="L53" s="1">
        <v>57814.525028613971</v>
      </c>
      <c r="M53" s="1">
        <f t="shared" si="1"/>
        <v>57815.287382613969</v>
      </c>
    </row>
    <row r="54" spans="5:13" x14ac:dyDescent="0.2">
      <c r="E54" s="1">
        <v>0.22309114895402152</v>
      </c>
      <c r="F54" s="1">
        <v>11754.059434658186</v>
      </c>
      <c r="G54" s="1">
        <f t="shared" si="2"/>
        <v>11754.282525807139</v>
      </c>
      <c r="K54" s="1">
        <v>0.25411800000000001</v>
      </c>
      <c r="L54" s="1">
        <v>0</v>
      </c>
      <c r="M54" s="1">
        <f t="shared" si="1"/>
        <v>0.25411800000000001</v>
      </c>
    </row>
    <row r="55" spans="5:13" x14ac:dyDescent="0.2">
      <c r="E55" s="1">
        <v>0.32406368319624446</v>
      </c>
      <c r="F55" s="1">
        <v>17074.024723804425</v>
      </c>
      <c r="G55" s="1">
        <f t="shared" si="2"/>
        <v>17074.348787487623</v>
      </c>
      <c r="K55" s="1">
        <v>0.44625599999999999</v>
      </c>
      <c r="L55" s="1">
        <v>876.45583459235831</v>
      </c>
      <c r="M55" s="1">
        <f t="shared" si="1"/>
        <v>876.90209059235826</v>
      </c>
    </row>
    <row r="56" spans="5:13" x14ac:dyDescent="0.2">
      <c r="E56" s="1">
        <v>0.68708495310374529</v>
      </c>
      <c r="F56" s="1">
        <v>36200.617609913359</v>
      </c>
      <c r="G56" s="1">
        <f t="shared" si="2"/>
        <v>36201.304694866463</v>
      </c>
      <c r="K56" s="1">
        <v>0.35948399999999997</v>
      </c>
      <c r="L56" s="1">
        <v>6015.1115332982745</v>
      </c>
      <c r="M56" s="1">
        <f t="shared" si="1"/>
        <v>6015.4710172982741</v>
      </c>
    </row>
    <row r="57" spans="5:13" x14ac:dyDescent="0.2">
      <c r="E57" s="1">
        <v>8.2063058437698747E-2</v>
      </c>
      <c r="F57" s="1">
        <v>4323.6769848961394</v>
      </c>
      <c r="G57" s="1">
        <f t="shared" si="2"/>
        <v>4323.759047954577</v>
      </c>
      <c r="K57" s="1">
        <v>0.27271200000000001</v>
      </c>
      <c r="L57" s="1">
        <v>0</v>
      </c>
      <c r="M57" s="1">
        <f t="shared" si="1"/>
        <v>0.27271200000000001</v>
      </c>
    </row>
    <row r="58" spans="5:13" x14ac:dyDescent="0.2">
      <c r="E58" s="1">
        <v>8.6861592082717806E-2</v>
      </c>
      <c r="F58" s="1">
        <v>4576.4985330714335</v>
      </c>
      <c r="G58" s="1">
        <f t="shared" si="2"/>
        <v>4576.5853946635161</v>
      </c>
      <c r="K58" s="1">
        <v>0.26651399999999997</v>
      </c>
      <c r="L58" s="1">
        <v>0</v>
      </c>
      <c r="M58" s="1">
        <f t="shared" si="1"/>
        <v>0.26651399999999997</v>
      </c>
    </row>
    <row r="59" spans="5:13" x14ac:dyDescent="0.2">
      <c r="E59" s="1">
        <v>0.10048454776984816</v>
      </c>
      <c r="F59" s="1">
        <v>5294.2546232301092</v>
      </c>
      <c r="G59" s="1">
        <f t="shared" si="2"/>
        <v>5294.3551077778793</v>
      </c>
      <c r="K59" s="1">
        <v>0.27271200000000001</v>
      </c>
      <c r="L59" s="1">
        <v>0</v>
      </c>
      <c r="M59" s="1">
        <f t="shared" si="1"/>
        <v>0.27271200000000001</v>
      </c>
    </row>
    <row r="60" spans="5:13" x14ac:dyDescent="0.2">
      <c r="E60" s="1">
        <v>0.20682493320819417</v>
      </c>
      <c r="F60" s="1">
        <v>10897.037237453796</v>
      </c>
      <c r="G60" s="1">
        <f t="shared" si="2"/>
        <v>10897.244062387004</v>
      </c>
      <c r="K60" s="1">
        <v>0.51443399999999995</v>
      </c>
      <c r="L60" s="1">
        <v>13808.687535729625</v>
      </c>
      <c r="M60" s="1">
        <f t="shared" si="1"/>
        <v>13809.201969729625</v>
      </c>
    </row>
    <row r="61" spans="5:13" x14ac:dyDescent="0.2">
      <c r="E61" s="1">
        <v>0.4359752475275363</v>
      </c>
      <c r="F61" s="1">
        <v>22970.337440570616</v>
      </c>
      <c r="G61" s="1">
        <f t="shared" si="2"/>
        <v>22970.773415818145</v>
      </c>
      <c r="K61" s="1">
        <v>0.79954199999999997</v>
      </c>
      <c r="L61" s="1">
        <v>19669.322742067361</v>
      </c>
      <c r="M61" s="1">
        <f t="shared" si="1"/>
        <v>19670.122284067362</v>
      </c>
    </row>
    <row r="62" spans="5:13" x14ac:dyDescent="0.2">
      <c r="E62" s="1">
        <v>0.16668804585536529</v>
      </c>
      <c r="F62" s="1">
        <v>8782.3349658519692</v>
      </c>
      <c r="G62" s="1">
        <f t="shared" si="2"/>
        <v>8782.5016538978252</v>
      </c>
      <c r="K62" s="1">
        <v>0.26651399999999997</v>
      </c>
      <c r="L62" s="1">
        <v>0</v>
      </c>
      <c r="M62" s="1">
        <f t="shared" si="1"/>
        <v>0.26651399999999997</v>
      </c>
    </row>
    <row r="63" spans="5:13" x14ac:dyDescent="0.2">
      <c r="E63" s="1">
        <v>0.12846243885267111</v>
      </c>
      <c r="F63" s="1">
        <v>6768.3328024216562</v>
      </c>
      <c r="G63" s="1">
        <f t="shared" si="2"/>
        <v>6768.4612648605089</v>
      </c>
      <c r="K63" s="1">
        <v>0.33469199999999999</v>
      </c>
      <c r="L63" s="1">
        <v>1505.4272151394171</v>
      </c>
      <c r="M63" s="1">
        <f t="shared" si="1"/>
        <v>1505.761907139417</v>
      </c>
    </row>
    <row r="64" spans="5:13" x14ac:dyDescent="0.2">
      <c r="E64" s="1">
        <v>1.2686021660170714</v>
      </c>
      <c r="F64" s="1">
        <v>66839.161159970245</v>
      </c>
      <c r="G64" s="1">
        <f t="shared" si="2"/>
        <v>66840.429762136264</v>
      </c>
      <c r="K64" s="1">
        <v>0.88011600000000001</v>
      </c>
      <c r="L64" s="1">
        <v>24857.277495219103</v>
      </c>
      <c r="M64" s="1">
        <f t="shared" si="1"/>
        <v>24858.157611219103</v>
      </c>
    </row>
    <row r="65" spans="5:13" x14ac:dyDescent="0.2">
      <c r="E65" s="1">
        <v>0.26127609041735111</v>
      </c>
      <c r="F65" s="1">
        <v>13765.919042595486</v>
      </c>
      <c r="G65" s="1">
        <f t="shared" si="2"/>
        <v>13766.180318685903</v>
      </c>
      <c r="K65" s="1">
        <v>0.32849400000000001</v>
      </c>
      <c r="L65" s="1">
        <v>0</v>
      </c>
      <c r="M65" s="1">
        <f t="shared" si="1"/>
        <v>0.32849400000000001</v>
      </c>
    </row>
    <row r="66" spans="5:13" x14ac:dyDescent="0.2">
      <c r="E66" s="1">
        <v>0.85182105306961142</v>
      </c>
      <c r="F66" s="1">
        <v>44880.109912100808</v>
      </c>
      <c r="G66" s="1">
        <f t="shared" ref="G66:G68" si="3">+E66+F66</f>
        <v>44880.961733153876</v>
      </c>
      <c r="K66" s="1">
        <v>0.43385999999999997</v>
      </c>
      <c r="L66" s="1">
        <v>833.3584346794562</v>
      </c>
      <c r="M66" s="1">
        <f t="shared" si="1"/>
        <v>833.79229467945618</v>
      </c>
    </row>
    <row r="67" spans="5:13" x14ac:dyDescent="0.2">
      <c r="E67" s="1">
        <v>0.24781579688767899</v>
      </c>
      <c r="F67" s="1">
        <v>13056.733174408855</v>
      </c>
      <c r="G67" s="1">
        <f t="shared" si="3"/>
        <v>13056.980990205742</v>
      </c>
      <c r="K67" s="1">
        <v>0.31609799999999999</v>
      </c>
      <c r="L67" s="1">
        <v>0</v>
      </c>
      <c r="M67" s="1">
        <f t="shared" ref="M67:M68" si="4">+K67+L67</f>
        <v>0.31609799999999999</v>
      </c>
    </row>
    <row r="68" spans="5:13" x14ac:dyDescent="0.2">
      <c r="E68" s="1">
        <v>0.21142013915639038</v>
      </c>
      <c r="F68" s="1">
        <v>11139.146008164036</v>
      </c>
      <c r="G68" s="1">
        <f t="shared" si="3"/>
        <v>11139.357428303192</v>
      </c>
      <c r="K68" s="1">
        <v>0.33469199999999999</v>
      </c>
      <c r="L68" s="1">
        <v>7922.3610930801715</v>
      </c>
      <c r="M68" s="1">
        <f t="shared" si="4"/>
        <v>7922.6957850801718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Guadalupe Aguilar Dominguez</dc:creator>
  <cp:lastModifiedBy>Cluadia A. Charles Silva</cp:lastModifiedBy>
  <cp:lastPrinted>2024-11-06T18:08:12Z</cp:lastPrinted>
  <dcterms:created xsi:type="dcterms:W3CDTF">2015-07-30T16:33:22Z</dcterms:created>
  <dcterms:modified xsi:type="dcterms:W3CDTF">2025-10-31T19:22:18Z</dcterms:modified>
</cp:coreProperties>
</file>