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 Contable\07_Ejercicio 2025\02_Participaciones y Aportaciones\A_Mensual\09_Sep\SIN DECIMALES\"/>
    </mc:Choice>
  </mc:AlternateContent>
  <xr:revisionPtr revIDLastSave="0" documentId="13_ncr:1_{F8845D1B-B417-4F39-B19B-F2A3715994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Desgl_Aporta" sheetId="5" r:id="rId1"/>
  </sheets>
  <definedNames>
    <definedName name="Print_Area" localSheetId="0">'03Desgl_Aporta'!$A$1:$E$73</definedName>
  </definedNames>
  <calcPr calcId="191029"/>
</workbook>
</file>

<file path=xl/calcChain.xml><?xml version="1.0" encoding="utf-8"?>
<calcChain xmlns="http://schemas.openxmlformats.org/spreadsheetml/2006/main"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6" i="5"/>
  <c r="E73" i="5" l="1"/>
</calcChain>
</file>

<file path=xl/sharedStrings.xml><?xml version="1.0" encoding="utf-8"?>
<sst xmlns="http://schemas.openxmlformats.org/spreadsheetml/2006/main" count="76" uniqueCount="75">
  <si>
    <t>TOTAL</t>
  </si>
  <si>
    <t>MUNICIPIO</t>
  </si>
  <si>
    <t>DESGLOSE DE APORTACIONES A MUNICIPIOS REGISTRADAS EN EL EGRESO</t>
  </si>
  <si>
    <t>SECRETARIA DE HACIENDA</t>
  </si>
  <si>
    <t>GOBIERNO DEL ESTADO DE CHIHUAHUA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</si>
  <si>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</si>
  <si>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</si>
  <si>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</si>
  <si>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</si>
  <si>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</si>
  <si>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</si>
  <si>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</si>
  <si>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</si>
  <si>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</si>
  <si>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</si>
  <si>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</si>
  <si>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</si>
  <si>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</si>
  <si>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</si>
  <si>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</si>
  <si>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CUAUHTEMOC</t>
  </si>
  <si>
    <t>CUSIHUIRIACHI</t>
  </si>
  <si>
    <t>CHIHUAHUA</t>
  </si>
  <si>
    <t>CHINIPAS</t>
  </si>
  <si>
    <t>DELICIAS</t>
  </si>
  <si>
    <t>DR. 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</si>
  <si>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</si>
  <si>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</si>
  <si>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</si>
  <si>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</si>
  <si>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</si>
  <si>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</si>
  <si>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</si>
  <si>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</si>
  <si>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</si>
  <si>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</si>
  <si>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</si>
  <si>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</si>
  <si>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</si>
  <si>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</si>
  <si>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</si>
  <si>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</si>
  <si>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</si>
  <si>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</si>
  <si>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</si>
  <si>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</si>
  <si>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</si>
  <si>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</si>
  <si>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</si>
  <si>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</si>
  <si>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</si>
  <si>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</si>
  <si>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</si>
  <si>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</si>
  <si>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</si>
  <si>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</si>
  <si>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</si>
  <si>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</si>
  <si>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</si>
  <si>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</si>
  <si>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</si>
  <si>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</si>
  <si>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</si>
  <si>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</si>
  <si>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</si>
  <si>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</si>
  <si>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</si>
  <si>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</si>
  <si>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TEMOSACHIC</t>
  </si>
  <si>
    <t>URIQUE</t>
  </si>
  <si>
    <t>URUACHI</t>
  </si>
  <si>
    <t>ZARAGOZA VALLE DE</t>
  </si>
  <si>
    <t xml:space="preserve">FONDO PARA EL FORTALECIMIENTO DE LOS MUNICIPIOS </t>
  </si>
  <si>
    <t xml:space="preserve">FONDO PARA LA INFRAESTRUCTURA SOCIAL MUNICIPAL </t>
  </si>
  <si>
    <t>DEL MES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</si>
</sst>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-#,##0.00;;@"/>
    <numFmt numFmtId="165" formatCode="#,##0;\-#,##0;;@"/>
  </numFmts>
  <fonts count="10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9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164" fontId="5" fillId="2" borderId="2" xfId="11" applyNumberFormat="1" applyFont="1" applyFill="1" applyBorder="1" applyAlignment="1" applyProtection="1">
      <alignment horizontal="center" vertical="center" wrapText="1"/>
    </xf>
    <xf numFmtId="38" fontId="7" fillId="0" borderId="0" xfId="11" applyNumberFormat="1" applyFont="1" applyAlignment="1" applyProtection="1">
      <alignment horizontal="center" vertical="center"/>
      <protection locked="0"/>
    </xf>
    <xf numFmtId="0" fontId="8" fillId="0" borderId="0" xfId="12" applyFont="1" applyAlignment="1" applyProtection="1">
      <alignment vertical="center"/>
      <protection locked="0"/>
    </xf>
    <xf numFmtId="164" fontId="6" fillId="2" borderId="2" xfId="11" applyNumberFormat="1" applyFont="1" applyFill="1" applyBorder="1" applyAlignment="1" applyProtection="1">
      <alignment horizontal="center" vertical="center"/>
    </xf>
    <xf numFmtId="0" fontId="9" fillId="0" borderId="0" xfId="12" applyFont="1" applyBorder="1" applyAlignment="1" applyProtection="1">
      <alignment vertical="center"/>
      <protection locked="0"/>
    </xf>
    <xf numFmtId="1" fontId="9" fillId="0" borderId="0" xfId="12" applyNumberFormat="1" applyFont="1" applyBorder="1" applyAlignment="1" applyProtection="1">
      <alignment horizontal="center" vertical="center"/>
    </xf>
    <xf numFmtId="0" fontId="9" fillId="0" borderId="0" xfId="12" applyFont="1" applyBorder="1" applyAlignment="1" applyProtection="1">
      <alignment vertical="center"/>
    </xf>
    <xf numFmtId="165" fontId="7" fillId="0" borderId="0" xfId="11" applyNumberFormat="1" applyFont="1" applyBorder="1" applyAlignment="1" applyProtection="1">
      <alignment horizontal="right" vertical="center"/>
    </xf>
    <xf numFmtId="0" fontId="8" fillId="0" borderId="0" xfId="12" applyFont="1" applyBorder="1" applyAlignment="1" applyProtection="1">
      <alignment horizontal="center" vertical="center"/>
      <protection locked="0"/>
    </xf>
    <xf numFmtId="0" fontId="8" fillId="0" borderId="0" xfId="12" applyFont="1" applyBorder="1" applyAlignment="1" applyProtection="1">
      <alignment vertical="center"/>
      <protection locked="0"/>
    </xf>
    <xf numFmtId="0" fontId="8" fillId="0" borderId="0" xfId="12" applyFont="1" applyAlignment="1" applyProtection="1">
      <alignment horizontal="center" vertical="center"/>
      <protection locked="0"/>
    </xf>
    <xf numFmtId="0" fontId="9" fillId="0" borderId="0" xfId="12" applyFont="1" applyAlignment="1" applyProtection="1">
      <alignment horizontal="center"/>
    </xf>
    <xf numFmtId="164" fontId="7" fillId="0" borderId="0" xfId="11" applyNumberFormat="1" applyFont="1" applyAlignment="1" applyProtection="1">
      <alignment vertical="center"/>
      <protection locked="0"/>
    </xf>
    <xf numFmtId="165" fontId="6" fillId="0" borderId="0" xfId="11" applyNumberFormat="1" applyFont="1" applyBorder="1" applyAlignment="1" applyProtection="1">
      <alignment horizontal="right"/>
    </xf>
    <xf numFmtId="0" fontId="8" fillId="0" borderId="0" xfId="12" applyFont="1" applyAlignment="1" applyProtection="1">
      <alignment horizontal="center"/>
      <protection locked="0"/>
    </xf>
    <xf numFmtId="0" fontId="8" fillId="0" borderId="0" xfId="12" applyFont="1" applyAlignment="1" applyProtection="1">
      <protection locked="0"/>
    </xf>
    <xf numFmtId="1" fontId="9" fillId="0" borderId="0" xfId="12" applyNumberFormat="1" applyFont="1" applyAlignment="1" applyProtection="1">
      <alignment horizontal="center" vertical="center"/>
      <protection locked="0"/>
    </xf>
    <xf numFmtId="0" fontId="9" fillId="0" borderId="0" xfId="12" applyFont="1" applyAlignment="1" applyProtection="1">
      <alignment vertical="center"/>
      <protection locked="0"/>
    </xf>
    <xf numFmtId="164" fontId="6" fillId="0" borderId="0" xfId="11" applyNumberFormat="1" applyFont="1" applyAlignment="1" applyProtection="1">
      <alignment vertical="center"/>
      <protection locked="0"/>
    </xf>
    <xf numFmtId="165" fontId="6" fillId="0" borderId="0" xfId="11" applyNumberFormat="1" applyFont="1" applyAlignment="1" applyProtection="1">
      <alignment vertical="center"/>
      <protection locked="0"/>
    </xf>
    <xf numFmtId="38" fontId="6" fillId="0" borderId="0" xfId="11" applyNumberFormat="1" applyFont="1" applyAlignment="1" applyProtection="1">
      <alignment horizontal="center" vertical="center"/>
      <protection locked="0"/>
    </xf>
    <xf numFmtId="38" fontId="6" fillId="0" borderId="1" xfId="11" applyNumberFormat="1" applyFont="1" applyBorder="1" applyAlignment="1" applyProtection="1">
      <alignment horizontal="center" vertical="center"/>
      <protection locked="0"/>
    </xf>
    <xf numFmtId="0" fontId="9" fillId="2" borderId="2" xfId="12" applyFont="1" applyFill="1" applyBorder="1" applyAlignment="1" applyProtection="1">
      <alignment horizontal="center" vertical="center"/>
    </xf>
  </cellXfs>
  <cellStyles count="13">
    <cellStyle name="Millares [0] 2" xfId="3" xr:uid="{00000000-0005-0000-0000-000000000000}"/>
    <cellStyle name="Millares [0] 2 2" xfId="4" xr:uid="{00000000-0005-0000-0000-000001000000}"/>
    <cellStyle name="Millares 2" xfId="2" xr:uid="{00000000-0005-0000-0000-000002000000}"/>
    <cellStyle name="Millares 2 2" xfId="5" xr:uid="{00000000-0005-0000-0000-000003000000}"/>
    <cellStyle name="Millares 2 3" xfId="9" xr:uid="{00000000-0005-0000-0000-000004000000}"/>
    <cellStyle name="Millares 2 4" xfId="11" xr:uid="{00000000-0005-0000-0000-000005000000}"/>
    <cellStyle name="Normal" xfId="0" builtinId="0"/>
    <cellStyle name="Normal 2" xfId="1" xr:uid="{00000000-0005-0000-0000-000007000000}"/>
    <cellStyle name="Normal 2 2" xfId="10" xr:uid="{00000000-0005-0000-0000-000008000000}"/>
    <cellStyle name="Normal 2 3" xfId="12" xr:uid="{00000000-0005-0000-0000-000009000000}"/>
    <cellStyle name="Normal 3 2 2" xfId="6" xr:uid="{00000000-0005-0000-0000-00000A000000}"/>
    <cellStyle name="Normal 6" xfId="7" xr:uid="{00000000-0005-0000-0000-00000B000000}"/>
    <cellStyle name="Porcentaje 2" xfId="8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UOX74"/>
  <sheetViews>
    <sheetView tabSelected="1" zoomScaleNormal="100" workbookViewId="0">
      <pane xSplit="2" ySplit="5" topLeftCell="C39" activePane="bottomRight" state="frozen"/>
      <selection activeCell="I53" sqref="I53"/>
      <selection pane="topRight" activeCell="I53" sqref="I53"/>
      <selection pane="bottomLeft" activeCell="I53" sqref="I53"/>
      <selection pane="bottomRight" sqref="A1:E73"/>
    </sheetView>
  </sheetViews>
  <sheetFormatPr baseColWidth="10" defaultColWidth="12.42578125" defaultRowHeight="12.75" x14ac:dyDescent="0.3"/>
  <cols>
    <col min="1" max="1" width="2.5703125" style="17" bestFit="1" customWidth="1"/>
    <col min="2" max="2" width="20.42578125" style="18" bestFit="1" customWidth="1"/>
    <col min="3" max="3" width="17.140625" style="13" bestFit="1" customWidth="1"/>
    <col min="4" max="4" width="21.140625" style="13" customWidth="1"/>
    <col min="5" max="5" width="14.7109375" style="13" customWidth="1"/>
    <col min="6" max="16384" width="12.42578125" style="3"/>
  </cols>
  <sheetData>
    <row r="1" spans="1:14610" x14ac:dyDescent="0.3">
      <c r="A1" s="21" t="s">
        <v>4</v>
      </c>
      <c r="B1" s="21"/>
      <c r="C1" s="21"/>
      <c r="D1" s="21"/>
      <c r="E1" s="2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</row>
    <row r="2" spans="1:14610" x14ac:dyDescent="0.3">
      <c r="A2" s="21" t="s">
        <v>3</v>
      </c>
      <c r="B2" s="21"/>
      <c r="C2" s="21"/>
      <c r="D2" s="21"/>
      <c r="E2" s="2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</row>
    <row r="3" spans="1:14610" x14ac:dyDescent="0.3">
      <c r="A3" s="21" t="s">
        <v>2</v>
      </c>
      <c r="B3" s="21"/>
      <c r="C3" s="21"/>
      <c r="D3" s="21"/>
      <c r="E3" s="2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</row>
    <row r="4" spans="1:14610" x14ac:dyDescent="0.3">
      <c r="A4" s="22" t="s">
        <v>74</v>
      </c>
      <c r="B4" s="22"/>
      <c r="C4" s="22"/>
      <c r="D4" s="22"/>
      <c r="E4" s="2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</row>
    <row r="5" spans="1:14610" s="5" customFormat="1" ht="50.25" customHeight="1" x14ac:dyDescent="0.3">
      <c r="A5" s="23" t="s">
        <v>1</v>
      </c>
      <c r="B5" s="23"/>
      <c r="C5" s="1" t="s">
        <v>72</v>
      </c>
      <c r="D5" s="1" t="s">
        <v>73</v>
      </c>
      <c r="E5" s="4" t="s">
        <v>0</v>
      </c>
    </row>
    <row r="6" spans="1:14610" s="10" customFormat="1" x14ac:dyDescent="0.3">
      <c r="A6" s="6">
        <v>1</v>
      </c>
      <c r="B6" s="7" t="s">
        <v>5</v>
      </c>
      <c r="C6" s="8">
        <v>1199238</v>
      </c>
      <c r="D6" s="8">
        <v>437930</v>
      </c>
      <c r="E6" s="8">
        <f>+C6+D6</f>
        <v>1637168</v>
      </c>
      <c r="F6" s="9"/>
    </row>
    <row r="7" spans="1:14610" x14ac:dyDescent="0.3">
      <c r="A7" s="6">
        <v>2</v>
      </c>
      <c r="B7" s="7" t="s">
        <v>6</v>
      </c>
      <c r="C7" s="8">
        <v>2134373</v>
      </c>
      <c r="D7" s="8">
        <v>511262</v>
      </c>
      <c r="E7" s="8">
        <f t="shared" ref="E7:E70" si="0">+C7+D7</f>
        <v>2645635</v>
      </c>
      <c r="F7" s="11"/>
      <c r="G7" s="10"/>
    </row>
    <row r="8" spans="1:14610" x14ac:dyDescent="0.3">
      <c r="A8" s="6">
        <v>3</v>
      </c>
      <c r="B8" s="7" t="s">
        <v>7</v>
      </c>
      <c r="C8" s="8">
        <v>695452</v>
      </c>
      <c r="D8" s="8">
        <v>515228</v>
      </c>
      <c r="E8" s="8">
        <f t="shared" si="0"/>
        <v>1210680</v>
      </c>
      <c r="F8" s="11"/>
      <c r="G8" s="10"/>
    </row>
    <row r="9" spans="1:14610" x14ac:dyDescent="0.3">
      <c r="A9" s="6">
        <v>4</v>
      </c>
      <c r="B9" s="7" t="s">
        <v>8</v>
      </c>
      <c r="C9" s="8">
        <v>1994824</v>
      </c>
      <c r="D9" s="8">
        <v>251443</v>
      </c>
      <c r="E9" s="8">
        <f t="shared" si="0"/>
        <v>2246267</v>
      </c>
      <c r="F9" s="11"/>
      <c r="G9" s="10"/>
    </row>
    <row r="10" spans="1:14610" x14ac:dyDescent="0.3">
      <c r="A10" s="6">
        <v>5</v>
      </c>
      <c r="B10" s="7" t="s">
        <v>9</v>
      </c>
      <c r="C10" s="8">
        <v>2138143</v>
      </c>
      <c r="D10" s="8">
        <v>1424175</v>
      </c>
      <c r="E10" s="8">
        <f t="shared" si="0"/>
        <v>3562318</v>
      </c>
      <c r="F10" s="11"/>
      <c r="G10" s="10"/>
    </row>
    <row r="11" spans="1:14610" x14ac:dyDescent="0.3">
      <c r="A11" s="6">
        <v>6</v>
      </c>
      <c r="B11" s="7" t="s">
        <v>10</v>
      </c>
      <c r="C11" s="8">
        <v>475844</v>
      </c>
      <c r="D11" s="8">
        <v>548122</v>
      </c>
      <c r="E11" s="8">
        <f t="shared" si="0"/>
        <v>1023966</v>
      </c>
      <c r="F11" s="11"/>
      <c r="G11" s="10"/>
    </row>
    <row r="12" spans="1:14610" x14ac:dyDescent="0.3">
      <c r="A12" s="6">
        <v>7</v>
      </c>
      <c r="B12" s="7" t="s">
        <v>11</v>
      </c>
      <c r="C12" s="8">
        <v>1347146</v>
      </c>
      <c r="D12" s="8">
        <v>5799764</v>
      </c>
      <c r="E12" s="8">
        <f t="shared" si="0"/>
        <v>7146910</v>
      </c>
      <c r="F12" s="11"/>
      <c r="G12" s="10"/>
    </row>
    <row r="13" spans="1:14610" x14ac:dyDescent="0.3">
      <c r="A13" s="6">
        <v>8</v>
      </c>
      <c r="B13" s="7" t="s">
        <v>12</v>
      </c>
      <c r="C13" s="8">
        <v>923499</v>
      </c>
      <c r="D13" s="8">
        <v>7190105</v>
      </c>
      <c r="E13" s="8">
        <f t="shared" si="0"/>
        <v>8113604</v>
      </c>
      <c r="F13" s="11"/>
      <c r="G13" s="10"/>
    </row>
    <row r="14" spans="1:14610" x14ac:dyDescent="0.3">
      <c r="A14" s="6">
        <v>9</v>
      </c>
      <c r="B14" s="7" t="s">
        <v>13</v>
      </c>
      <c r="C14" s="8">
        <v>1913455</v>
      </c>
      <c r="D14" s="8">
        <v>4784437</v>
      </c>
      <c r="E14" s="8">
        <f t="shared" si="0"/>
        <v>6697892</v>
      </c>
      <c r="F14" s="11"/>
      <c r="G14" s="10"/>
    </row>
    <row r="15" spans="1:14610" x14ac:dyDescent="0.3">
      <c r="A15" s="6">
        <v>10</v>
      </c>
      <c r="B15" s="7" t="s">
        <v>14</v>
      </c>
      <c r="C15" s="8">
        <v>2060543</v>
      </c>
      <c r="D15" s="8">
        <v>1523993</v>
      </c>
      <c r="E15" s="8">
        <f t="shared" si="0"/>
        <v>3584536</v>
      </c>
      <c r="F15" s="11"/>
      <c r="G15" s="10"/>
    </row>
    <row r="16" spans="1:14610" x14ac:dyDescent="0.3">
      <c r="A16" s="6">
        <v>11</v>
      </c>
      <c r="B16" s="7" t="s">
        <v>15</v>
      </c>
      <c r="C16" s="8">
        <v>4056104</v>
      </c>
      <c r="D16" s="8">
        <v>1142360</v>
      </c>
      <c r="E16" s="8">
        <f t="shared" si="0"/>
        <v>5198464</v>
      </c>
      <c r="F16" s="11"/>
      <c r="G16" s="10"/>
    </row>
    <row r="17" spans="1:7" x14ac:dyDescent="0.3">
      <c r="A17" s="6">
        <v>12</v>
      </c>
      <c r="B17" s="7" t="s">
        <v>16</v>
      </c>
      <c r="C17" s="8">
        <v>664805</v>
      </c>
      <c r="D17" s="8">
        <v>3147643</v>
      </c>
      <c r="E17" s="8">
        <f t="shared" si="0"/>
        <v>3812448</v>
      </c>
      <c r="F17" s="11"/>
      <c r="G17" s="10"/>
    </row>
    <row r="18" spans="1:7" x14ac:dyDescent="0.3">
      <c r="A18" s="6">
        <v>13</v>
      </c>
      <c r="B18" s="7" t="s">
        <v>17</v>
      </c>
      <c r="C18" s="8">
        <v>968158</v>
      </c>
      <c r="D18" s="8">
        <v>566581</v>
      </c>
      <c r="E18" s="8">
        <f t="shared" si="0"/>
        <v>1534739</v>
      </c>
      <c r="F18" s="11"/>
      <c r="G18" s="10"/>
    </row>
    <row r="19" spans="1:7" x14ac:dyDescent="0.3">
      <c r="A19" s="6">
        <v>14</v>
      </c>
      <c r="B19" s="7" t="s">
        <v>18</v>
      </c>
      <c r="C19" s="8">
        <v>166672</v>
      </c>
      <c r="D19" s="8">
        <v>358020</v>
      </c>
      <c r="E19" s="8">
        <f t="shared" si="0"/>
        <v>524692</v>
      </c>
      <c r="F19" s="11"/>
      <c r="G19" s="10"/>
    </row>
    <row r="20" spans="1:7" x14ac:dyDescent="0.3">
      <c r="A20" s="6">
        <v>15</v>
      </c>
      <c r="B20" s="7" t="s">
        <v>19</v>
      </c>
      <c r="C20" s="8">
        <v>100790</v>
      </c>
      <c r="D20" s="8">
        <v>296537</v>
      </c>
      <c r="E20" s="8">
        <f t="shared" si="0"/>
        <v>397327</v>
      </c>
      <c r="F20" s="11"/>
      <c r="G20" s="10"/>
    </row>
    <row r="21" spans="1:7" x14ac:dyDescent="0.3">
      <c r="A21" s="6">
        <v>16</v>
      </c>
      <c r="B21" s="7" t="s">
        <v>20</v>
      </c>
      <c r="C21" s="8">
        <v>14802048</v>
      </c>
      <c r="D21" s="8">
        <v>3080394</v>
      </c>
      <c r="E21" s="8">
        <f t="shared" si="0"/>
        <v>17882442</v>
      </c>
      <c r="F21" s="11"/>
      <c r="G21" s="10"/>
    </row>
    <row r="22" spans="1:7" x14ac:dyDescent="0.3">
      <c r="A22" s="6">
        <v>17</v>
      </c>
      <c r="B22" s="7" t="s">
        <v>21</v>
      </c>
      <c r="C22" s="8">
        <v>417828</v>
      </c>
      <c r="D22" s="8">
        <v>462112</v>
      </c>
      <c r="E22" s="8">
        <f t="shared" si="0"/>
        <v>879940</v>
      </c>
      <c r="F22" s="11"/>
      <c r="G22" s="10"/>
    </row>
    <row r="23" spans="1:7" x14ac:dyDescent="0.3">
      <c r="A23" s="6">
        <v>18</v>
      </c>
      <c r="B23" s="7" t="s">
        <v>22</v>
      </c>
      <c r="C23" s="8">
        <v>76835969</v>
      </c>
      <c r="D23" s="8">
        <v>9894786</v>
      </c>
      <c r="E23" s="8">
        <f t="shared" si="0"/>
        <v>86730755</v>
      </c>
      <c r="F23" s="11"/>
      <c r="G23" s="10"/>
    </row>
    <row r="24" spans="1:7" x14ac:dyDescent="0.3">
      <c r="A24" s="6">
        <v>19</v>
      </c>
      <c r="B24" s="7" t="s">
        <v>23</v>
      </c>
      <c r="C24" s="8">
        <v>509850</v>
      </c>
      <c r="D24" s="8">
        <v>2388286</v>
      </c>
      <c r="E24" s="8">
        <f t="shared" si="0"/>
        <v>2898136</v>
      </c>
      <c r="F24" s="11"/>
      <c r="G24" s="10"/>
    </row>
    <row r="25" spans="1:7" x14ac:dyDescent="0.3">
      <c r="A25" s="6">
        <v>20</v>
      </c>
      <c r="B25" s="7" t="s">
        <v>24</v>
      </c>
      <c r="C25" s="8">
        <v>12332937</v>
      </c>
      <c r="D25" s="8">
        <v>2553973</v>
      </c>
      <c r="E25" s="8">
        <f t="shared" si="0"/>
        <v>14886910</v>
      </c>
      <c r="F25" s="11"/>
      <c r="G25" s="10"/>
    </row>
    <row r="26" spans="1:7" x14ac:dyDescent="0.3">
      <c r="A26" s="6">
        <v>21</v>
      </c>
      <c r="B26" s="7" t="s">
        <v>25</v>
      </c>
      <c r="C26" s="8">
        <v>201252</v>
      </c>
      <c r="D26" s="8">
        <v>246021</v>
      </c>
      <c r="E26" s="8">
        <f t="shared" si="0"/>
        <v>447273</v>
      </c>
      <c r="F26" s="11"/>
      <c r="G26" s="10"/>
    </row>
    <row r="27" spans="1:7" x14ac:dyDescent="0.3">
      <c r="A27" s="6">
        <v>22</v>
      </c>
      <c r="B27" s="7" t="s">
        <v>26</v>
      </c>
      <c r="C27" s="8">
        <v>118654</v>
      </c>
      <c r="D27" s="8">
        <v>318305</v>
      </c>
      <c r="E27" s="8">
        <f t="shared" si="0"/>
        <v>436959</v>
      </c>
      <c r="F27" s="11"/>
      <c r="G27" s="10"/>
    </row>
    <row r="28" spans="1:7" x14ac:dyDescent="0.3">
      <c r="A28" s="6">
        <v>23</v>
      </c>
      <c r="B28" s="7" t="s">
        <v>27</v>
      </c>
      <c r="C28" s="8">
        <v>545414</v>
      </c>
      <c r="D28" s="8">
        <v>448923</v>
      </c>
      <c r="E28" s="8">
        <f t="shared" si="0"/>
        <v>994337</v>
      </c>
      <c r="F28" s="11"/>
      <c r="G28" s="10"/>
    </row>
    <row r="29" spans="1:7" x14ac:dyDescent="0.3">
      <c r="A29" s="6">
        <v>24</v>
      </c>
      <c r="B29" s="7" t="s">
        <v>28</v>
      </c>
      <c r="C29" s="8">
        <v>575487</v>
      </c>
      <c r="D29" s="8">
        <v>466879</v>
      </c>
      <c r="E29" s="8">
        <f t="shared" si="0"/>
        <v>1042366</v>
      </c>
      <c r="F29" s="11"/>
      <c r="G29" s="10"/>
    </row>
    <row r="30" spans="1:7" x14ac:dyDescent="0.3">
      <c r="A30" s="6">
        <v>25</v>
      </c>
      <c r="B30" s="7" t="s">
        <v>29</v>
      </c>
      <c r="C30" s="8">
        <v>200597</v>
      </c>
      <c r="D30" s="8">
        <v>383878</v>
      </c>
      <c r="E30" s="8">
        <f t="shared" si="0"/>
        <v>584475</v>
      </c>
      <c r="F30" s="11"/>
      <c r="G30" s="10"/>
    </row>
    <row r="31" spans="1:7" x14ac:dyDescent="0.3">
      <c r="A31" s="6">
        <v>26</v>
      </c>
      <c r="B31" s="7" t="s">
        <v>30</v>
      </c>
      <c r="C31" s="8">
        <v>347193</v>
      </c>
      <c r="D31" s="8">
        <v>784891</v>
      </c>
      <c r="E31" s="8">
        <f t="shared" si="0"/>
        <v>1132084</v>
      </c>
      <c r="F31" s="11"/>
      <c r="G31" s="10"/>
    </row>
    <row r="32" spans="1:7" x14ac:dyDescent="0.3">
      <c r="A32" s="6">
        <v>27</v>
      </c>
      <c r="B32" s="7" t="s">
        <v>31</v>
      </c>
      <c r="C32" s="8">
        <v>4139277</v>
      </c>
      <c r="D32" s="8">
        <v>15295117</v>
      </c>
      <c r="E32" s="8">
        <f t="shared" si="0"/>
        <v>19434394</v>
      </c>
      <c r="F32" s="11"/>
      <c r="G32" s="10"/>
    </row>
    <row r="33" spans="1:7" x14ac:dyDescent="0.3">
      <c r="A33" s="6">
        <v>28</v>
      </c>
      <c r="B33" s="7" t="s">
        <v>32</v>
      </c>
      <c r="C33" s="8">
        <v>4111908</v>
      </c>
      <c r="D33" s="8">
        <v>15532311</v>
      </c>
      <c r="E33" s="8">
        <f t="shared" si="0"/>
        <v>19644219</v>
      </c>
      <c r="F33" s="11"/>
      <c r="G33" s="10"/>
    </row>
    <row r="34" spans="1:7" x14ac:dyDescent="0.3">
      <c r="A34" s="6">
        <v>29</v>
      </c>
      <c r="B34" s="7" t="s">
        <v>33</v>
      </c>
      <c r="C34" s="8">
        <v>671606</v>
      </c>
      <c r="D34" s="8">
        <v>2542844</v>
      </c>
      <c r="E34" s="8">
        <f t="shared" si="0"/>
        <v>3214450</v>
      </c>
      <c r="F34" s="11"/>
      <c r="G34" s="10"/>
    </row>
    <row r="35" spans="1:7" x14ac:dyDescent="0.3">
      <c r="A35" s="6">
        <v>30</v>
      </c>
      <c r="B35" s="7" t="s">
        <v>34</v>
      </c>
      <c r="C35" s="8">
        <v>2906770</v>
      </c>
      <c r="D35" s="8">
        <v>3312318</v>
      </c>
      <c r="E35" s="8">
        <f t="shared" si="0"/>
        <v>6219088</v>
      </c>
      <c r="F35" s="11"/>
      <c r="G35" s="10"/>
    </row>
    <row r="36" spans="1:7" x14ac:dyDescent="0.3">
      <c r="A36" s="6">
        <v>31</v>
      </c>
      <c r="B36" s="7" t="s">
        <v>35</v>
      </c>
      <c r="C36" s="8">
        <v>9559653</v>
      </c>
      <c r="D36" s="8">
        <v>2409933</v>
      </c>
      <c r="E36" s="8">
        <f t="shared" si="0"/>
        <v>11969586</v>
      </c>
      <c r="F36" s="11"/>
      <c r="G36" s="10"/>
    </row>
    <row r="37" spans="1:7" x14ac:dyDescent="0.3">
      <c r="A37" s="6">
        <v>32</v>
      </c>
      <c r="B37" s="7" t="s">
        <v>36</v>
      </c>
      <c r="C37" s="8">
        <v>67521</v>
      </c>
      <c r="D37" s="8">
        <v>724540</v>
      </c>
      <c r="E37" s="8">
        <f t="shared" si="0"/>
        <v>792061</v>
      </c>
      <c r="F37" s="11"/>
      <c r="G37" s="10"/>
    </row>
    <row r="38" spans="1:7" x14ac:dyDescent="0.3">
      <c r="A38" s="6">
        <v>33</v>
      </c>
      <c r="B38" s="7" t="s">
        <v>37</v>
      </c>
      <c r="C38" s="8">
        <v>425777</v>
      </c>
      <c r="D38" s="8">
        <v>875523</v>
      </c>
      <c r="E38" s="8">
        <f t="shared" si="0"/>
        <v>1301300</v>
      </c>
      <c r="F38" s="11"/>
      <c r="G38" s="10"/>
    </row>
    <row r="39" spans="1:7" x14ac:dyDescent="0.3">
      <c r="A39" s="6">
        <v>34</v>
      </c>
      <c r="B39" s="7" t="s">
        <v>38</v>
      </c>
      <c r="C39" s="8">
        <v>901784</v>
      </c>
      <c r="D39" s="8">
        <v>606353</v>
      </c>
      <c r="E39" s="8">
        <f t="shared" si="0"/>
        <v>1508137</v>
      </c>
      <c r="F39" s="11"/>
      <c r="G39" s="10"/>
    </row>
    <row r="40" spans="1:7" x14ac:dyDescent="0.3">
      <c r="A40" s="6">
        <v>35</v>
      </c>
      <c r="B40" s="7" t="s">
        <v>39</v>
      </c>
      <c r="C40" s="8">
        <v>3348115</v>
      </c>
      <c r="D40" s="8">
        <v>1400417</v>
      </c>
      <c r="E40" s="8">
        <f t="shared" si="0"/>
        <v>4748532</v>
      </c>
      <c r="F40" s="11"/>
      <c r="G40" s="10"/>
    </row>
    <row r="41" spans="1:7" x14ac:dyDescent="0.3">
      <c r="A41" s="6">
        <v>36</v>
      </c>
      <c r="B41" s="7" t="s">
        <v>40</v>
      </c>
      <c r="C41" s="8">
        <v>123934929</v>
      </c>
      <c r="D41" s="8">
        <v>29011553</v>
      </c>
      <c r="E41" s="8">
        <f t="shared" si="0"/>
        <v>152946482</v>
      </c>
      <c r="F41" s="11"/>
      <c r="G41" s="10"/>
    </row>
    <row r="42" spans="1:7" x14ac:dyDescent="0.3">
      <c r="A42" s="6">
        <v>37</v>
      </c>
      <c r="B42" s="7" t="s">
        <v>41</v>
      </c>
      <c r="C42" s="8">
        <v>408077</v>
      </c>
      <c r="D42" s="8">
        <v>536834</v>
      </c>
      <c r="E42" s="8">
        <f t="shared" si="0"/>
        <v>944911</v>
      </c>
      <c r="F42" s="11"/>
      <c r="G42" s="10"/>
    </row>
    <row r="43" spans="1:7" x14ac:dyDescent="0.3">
      <c r="A43" s="6">
        <v>38</v>
      </c>
      <c r="B43" s="7" t="s">
        <v>42</v>
      </c>
      <c r="C43" s="8">
        <v>303517</v>
      </c>
      <c r="D43" s="8">
        <v>317895</v>
      </c>
      <c r="E43" s="8">
        <f t="shared" si="0"/>
        <v>621412</v>
      </c>
      <c r="F43" s="11"/>
      <c r="G43" s="10"/>
    </row>
    <row r="44" spans="1:7" x14ac:dyDescent="0.3">
      <c r="A44" s="6">
        <v>39</v>
      </c>
      <c r="B44" s="7" t="s">
        <v>43</v>
      </c>
      <c r="C44" s="8">
        <v>337770</v>
      </c>
      <c r="D44" s="8">
        <v>299161</v>
      </c>
      <c r="E44" s="8">
        <f t="shared" si="0"/>
        <v>636931</v>
      </c>
      <c r="F44" s="11"/>
      <c r="G44" s="10"/>
    </row>
    <row r="45" spans="1:7" x14ac:dyDescent="0.3">
      <c r="A45" s="6">
        <v>40</v>
      </c>
      <c r="B45" s="7" t="s">
        <v>44</v>
      </c>
      <c r="C45" s="8">
        <v>2060379</v>
      </c>
      <c r="D45" s="8">
        <v>2172335</v>
      </c>
      <c r="E45" s="8">
        <f t="shared" si="0"/>
        <v>4232714</v>
      </c>
      <c r="F45" s="11"/>
      <c r="G45" s="10"/>
    </row>
    <row r="46" spans="1:7" x14ac:dyDescent="0.3">
      <c r="A46" s="6">
        <v>41</v>
      </c>
      <c r="B46" s="7" t="s">
        <v>45</v>
      </c>
      <c r="C46" s="8">
        <v>106690</v>
      </c>
      <c r="D46" s="8">
        <v>543874</v>
      </c>
      <c r="E46" s="8">
        <f t="shared" si="0"/>
        <v>650564</v>
      </c>
      <c r="F46" s="11"/>
      <c r="G46" s="10"/>
    </row>
    <row r="47" spans="1:7" x14ac:dyDescent="0.3">
      <c r="A47" s="6">
        <v>42</v>
      </c>
      <c r="B47" s="7" t="s">
        <v>46</v>
      </c>
      <c r="C47" s="8">
        <v>96529</v>
      </c>
      <c r="D47" s="8">
        <v>297788</v>
      </c>
      <c r="E47" s="8">
        <f t="shared" si="0"/>
        <v>394317</v>
      </c>
      <c r="F47" s="11"/>
      <c r="G47" s="10"/>
    </row>
    <row r="48" spans="1:7" x14ac:dyDescent="0.3">
      <c r="A48" s="6">
        <v>43</v>
      </c>
      <c r="B48" s="7" t="s">
        <v>47</v>
      </c>
      <c r="C48" s="8">
        <v>224688</v>
      </c>
      <c r="D48" s="8">
        <v>395525</v>
      </c>
      <c r="E48" s="8">
        <f t="shared" si="0"/>
        <v>620213</v>
      </c>
      <c r="F48" s="11"/>
      <c r="G48" s="10"/>
    </row>
    <row r="49" spans="1:7" x14ac:dyDescent="0.3">
      <c r="A49" s="6">
        <v>44</v>
      </c>
      <c r="B49" s="7" t="s">
        <v>48</v>
      </c>
      <c r="C49" s="8">
        <v>353503</v>
      </c>
      <c r="D49" s="8">
        <v>377396</v>
      </c>
      <c r="E49" s="8">
        <f t="shared" si="0"/>
        <v>730899</v>
      </c>
      <c r="F49" s="11"/>
      <c r="G49" s="10"/>
    </row>
    <row r="50" spans="1:7" x14ac:dyDescent="0.3">
      <c r="A50" s="6">
        <v>45</v>
      </c>
      <c r="B50" s="7" t="s">
        <v>49</v>
      </c>
      <c r="C50" s="8">
        <v>3675396</v>
      </c>
      <c r="D50" s="8">
        <v>1310309</v>
      </c>
      <c r="E50" s="8">
        <f t="shared" si="0"/>
        <v>4985705</v>
      </c>
      <c r="F50" s="11"/>
      <c r="G50" s="10"/>
    </row>
    <row r="51" spans="1:7" x14ac:dyDescent="0.3">
      <c r="A51" s="6">
        <v>46</v>
      </c>
      <c r="B51" s="7" t="s">
        <v>50</v>
      </c>
      <c r="C51" s="8">
        <v>595399</v>
      </c>
      <c r="D51" s="8">
        <v>3171386</v>
      </c>
      <c r="E51" s="8">
        <f t="shared" si="0"/>
        <v>3766785</v>
      </c>
      <c r="F51" s="11"/>
      <c r="G51" s="10"/>
    </row>
    <row r="52" spans="1:7" x14ac:dyDescent="0.3">
      <c r="A52" s="6">
        <v>47</v>
      </c>
      <c r="B52" s="7" t="s">
        <v>51</v>
      </c>
      <c r="C52" s="8">
        <v>364401</v>
      </c>
      <c r="D52" s="8">
        <v>982893</v>
      </c>
      <c r="E52" s="8">
        <f t="shared" si="0"/>
        <v>1347294</v>
      </c>
      <c r="F52" s="11"/>
      <c r="G52" s="10"/>
    </row>
    <row r="53" spans="1:7" x14ac:dyDescent="0.3">
      <c r="A53" s="6">
        <v>48</v>
      </c>
      <c r="B53" s="7" t="s">
        <v>52</v>
      </c>
      <c r="C53" s="8">
        <v>1861093</v>
      </c>
      <c r="D53" s="8">
        <v>845095</v>
      </c>
      <c r="E53" s="8">
        <f t="shared" si="0"/>
        <v>2706188</v>
      </c>
      <c r="F53" s="11"/>
      <c r="G53" s="10"/>
    </row>
    <row r="54" spans="1:7" x14ac:dyDescent="0.3">
      <c r="A54" s="6">
        <v>49</v>
      </c>
      <c r="B54" s="7" t="s">
        <v>53</v>
      </c>
      <c r="C54" s="8">
        <v>225917</v>
      </c>
      <c r="D54" s="8">
        <v>558195</v>
      </c>
      <c r="E54" s="8">
        <f t="shared" si="0"/>
        <v>784112</v>
      </c>
      <c r="F54" s="11"/>
      <c r="G54" s="10"/>
    </row>
    <row r="55" spans="1:7" x14ac:dyDescent="0.3">
      <c r="A55" s="6">
        <v>50</v>
      </c>
      <c r="B55" s="7" t="s">
        <v>54</v>
      </c>
      <c r="C55" s="8">
        <v>5388008</v>
      </c>
      <c r="D55" s="8">
        <v>1358740</v>
      </c>
      <c r="E55" s="8">
        <f t="shared" si="0"/>
        <v>6746748</v>
      </c>
      <c r="F55" s="11"/>
      <c r="G55" s="10"/>
    </row>
    <row r="56" spans="1:7" x14ac:dyDescent="0.3">
      <c r="A56" s="6">
        <v>51</v>
      </c>
      <c r="B56" s="7" t="s">
        <v>55</v>
      </c>
      <c r="C56" s="8">
        <v>665952</v>
      </c>
      <c r="D56" s="8">
        <v>1349402</v>
      </c>
      <c r="E56" s="8">
        <f t="shared" si="0"/>
        <v>2015354</v>
      </c>
      <c r="F56" s="11"/>
      <c r="G56" s="10"/>
    </row>
    <row r="57" spans="1:7" x14ac:dyDescent="0.3">
      <c r="A57" s="6">
        <v>52</v>
      </c>
      <c r="B57" s="7" t="s">
        <v>56</v>
      </c>
      <c r="C57" s="8">
        <v>2010393</v>
      </c>
      <c r="D57" s="8">
        <v>696641</v>
      </c>
      <c r="E57" s="8">
        <f t="shared" si="0"/>
        <v>2707034</v>
      </c>
      <c r="F57" s="11"/>
      <c r="G57" s="10"/>
    </row>
    <row r="58" spans="1:7" x14ac:dyDescent="0.3">
      <c r="A58" s="6">
        <v>53</v>
      </c>
      <c r="B58" s="7" t="s">
        <v>57</v>
      </c>
      <c r="C58" s="8">
        <v>418811</v>
      </c>
      <c r="D58" s="8">
        <v>660746</v>
      </c>
      <c r="E58" s="8">
        <f t="shared" si="0"/>
        <v>1079557</v>
      </c>
      <c r="F58" s="11"/>
      <c r="G58" s="10"/>
    </row>
    <row r="59" spans="1:7" x14ac:dyDescent="0.3">
      <c r="A59" s="6">
        <v>54</v>
      </c>
      <c r="B59" s="7" t="s">
        <v>58</v>
      </c>
      <c r="C59" s="8">
        <v>630553</v>
      </c>
      <c r="D59" s="8">
        <v>1081617</v>
      </c>
      <c r="E59" s="8">
        <f t="shared" si="0"/>
        <v>1712170</v>
      </c>
      <c r="F59" s="11"/>
      <c r="G59" s="10"/>
    </row>
    <row r="60" spans="1:7" x14ac:dyDescent="0.3">
      <c r="A60" s="6">
        <v>55</v>
      </c>
      <c r="B60" s="7" t="s">
        <v>59</v>
      </c>
      <c r="C60" s="8">
        <v>1374678</v>
      </c>
      <c r="D60" s="8">
        <v>512166</v>
      </c>
      <c r="E60" s="8">
        <f t="shared" si="0"/>
        <v>1886844</v>
      </c>
      <c r="F60" s="11"/>
      <c r="G60" s="10"/>
    </row>
    <row r="61" spans="1:7" x14ac:dyDescent="0.3">
      <c r="A61" s="6">
        <v>56</v>
      </c>
      <c r="B61" s="7" t="s">
        <v>60</v>
      </c>
      <c r="C61" s="8">
        <v>170360</v>
      </c>
      <c r="D61" s="8">
        <v>631832</v>
      </c>
      <c r="E61" s="8">
        <f t="shared" si="0"/>
        <v>802192</v>
      </c>
      <c r="F61" s="11"/>
      <c r="G61" s="10"/>
    </row>
    <row r="62" spans="1:7" x14ac:dyDescent="0.3">
      <c r="A62" s="6">
        <v>57</v>
      </c>
      <c r="B62" s="7" t="s">
        <v>61</v>
      </c>
      <c r="C62" s="8">
        <v>180029</v>
      </c>
      <c r="D62" s="8">
        <v>292217</v>
      </c>
      <c r="E62" s="8">
        <f t="shared" si="0"/>
        <v>472246</v>
      </c>
      <c r="F62" s="11"/>
      <c r="G62" s="10"/>
    </row>
    <row r="63" spans="1:7" x14ac:dyDescent="0.3">
      <c r="A63" s="6">
        <v>58</v>
      </c>
      <c r="B63" s="7" t="s">
        <v>62</v>
      </c>
      <c r="C63" s="8">
        <v>220919</v>
      </c>
      <c r="D63" s="8">
        <v>120287</v>
      </c>
      <c r="E63" s="8">
        <f t="shared" si="0"/>
        <v>341206</v>
      </c>
      <c r="F63" s="11"/>
      <c r="G63" s="10"/>
    </row>
    <row r="64" spans="1:7" x14ac:dyDescent="0.3">
      <c r="A64" s="6">
        <v>59</v>
      </c>
      <c r="B64" s="7" t="s">
        <v>63</v>
      </c>
      <c r="C64" s="8">
        <v>410044</v>
      </c>
      <c r="D64" s="8">
        <v>349719</v>
      </c>
      <c r="E64" s="8">
        <f t="shared" si="0"/>
        <v>759763</v>
      </c>
      <c r="F64" s="11"/>
      <c r="G64" s="10"/>
    </row>
    <row r="65" spans="1:7" x14ac:dyDescent="0.3">
      <c r="A65" s="6">
        <v>60</v>
      </c>
      <c r="B65" s="7" t="s">
        <v>64</v>
      </c>
      <c r="C65" s="8">
        <v>949066</v>
      </c>
      <c r="D65" s="8">
        <v>317183</v>
      </c>
      <c r="E65" s="8">
        <f t="shared" si="0"/>
        <v>1266249</v>
      </c>
      <c r="F65" s="11"/>
      <c r="G65" s="10"/>
    </row>
    <row r="66" spans="1:7" x14ac:dyDescent="0.3">
      <c r="A66" s="6">
        <v>61</v>
      </c>
      <c r="B66" s="7" t="s">
        <v>65</v>
      </c>
      <c r="C66" s="8">
        <v>310646</v>
      </c>
      <c r="D66" s="8">
        <v>79078</v>
      </c>
      <c r="E66" s="8">
        <f t="shared" si="0"/>
        <v>389724</v>
      </c>
      <c r="F66" s="11"/>
      <c r="G66" s="10"/>
    </row>
    <row r="67" spans="1:7" x14ac:dyDescent="0.3">
      <c r="A67" s="6">
        <v>62</v>
      </c>
      <c r="B67" s="7" t="s">
        <v>66</v>
      </c>
      <c r="C67" s="8">
        <v>279754</v>
      </c>
      <c r="D67" s="8">
        <v>233537</v>
      </c>
      <c r="E67" s="8">
        <f t="shared" si="0"/>
        <v>513291</v>
      </c>
      <c r="F67" s="11"/>
      <c r="G67" s="10"/>
    </row>
    <row r="68" spans="1:7" x14ac:dyDescent="0.3">
      <c r="A68" s="6">
        <v>63</v>
      </c>
      <c r="B68" s="7" t="s">
        <v>67</v>
      </c>
      <c r="C68" s="8">
        <v>2446987</v>
      </c>
      <c r="D68" s="8">
        <v>685890</v>
      </c>
      <c r="E68" s="8">
        <f t="shared" si="0"/>
        <v>3132877</v>
      </c>
      <c r="F68" s="11"/>
      <c r="G68" s="10"/>
    </row>
    <row r="69" spans="1:7" x14ac:dyDescent="0.3">
      <c r="A69" s="6">
        <v>64</v>
      </c>
      <c r="B69" s="7" t="s">
        <v>68</v>
      </c>
      <c r="C69" s="8">
        <v>435938</v>
      </c>
      <c r="D69" s="8">
        <v>707663</v>
      </c>
      <c r="E69" s="8">
        <f t="shared" si="0"/>
        <v>1143601</v>
      </c>
      <c r="F69" s="11"/>
      <c r="G69" s="10"/>
    </row>
    <row r="70" spans="1:7" x14ac:dyDescent="0.3">
      <c r="A70" s="6">
        <v>65</v>
      </c>
      <c r="B70" s="7" t="s">
        <v>69</v>
      </c>
      <c r="C70" s="8">
        <v>1396557</v>
      </c>
      <c r="D70" s="8">
        <v>6298248</v>
      </c>
      <c r="E70" s="8">
        <f t="shared" si="0"/>
        <v>7694805</v>
      </c>
      <c r="F70" s="11"/>
      <c r="G70" s="10"/>
    </row>
    <row r="71" spans="1:7" x14ac:dyDescent="0.3">
      <c r="A71" s="6">
        <v>66</v>
      </c>
      <c r="B71" s="7" t="s">
        <v>70</v>
      </c>
      <c r="C71" s="8">
        <v>533614</v>
      </c>
      <c r="D71" s="8">
        <v>2831380</v>
      </c>
      <c r="E71" s="8">
        <f t="shared" ref="E71:E72" si="1">+C71+D71</f>
        <v>3364994</v>
      </c>
      <c r="F71" s="11"/>
      <c r="G71" s="10"/>
    </row>
    <row r="72" spans="1:7" x14ac:dyDescent="0.3">
      <c r="A72" s="6">
        <v>67</v>
      </c>
      <c r="B72" s="7" t="s">
        <v>71</v>
      </c>
      <c r="C72" s="8">
        <v>391279</v>
      </c>
      <c r="D72" s="8">
        <v>363295</v>
      </c>
      <c r="E72" s="8">
        <f t="shared" si="1"/>
        <v>754574</v>
      </c>
      <c r="F72" s="11"/>
      <c r="G72" s="10"/>
    </row>
    <row r="73" spans="1:7" s="16" customFormat="1" x14ac:dyDescent="0.2">
      <c r="A73" s="12"/>
      <c r="B73" s="12" t="s">
        <v>0</v>
      </c>
      <c r="C73" s="20">
        <v>306620562</v>
      </c>
      <c r="D73" s="20">
        <v>151615284</v>
      </c>
      <c r="E73" s="14">
        <f>SUM(E6:E72)</f>
        <v>458235846</v>
      </c>
      <c r="F73" s="15"/>
      <c r="G73" s="10"/>
    </row>
    <row r="74" spans="1:7" x14ac:dyDescent="0.3">
      <c r="C74" s="19"/>
      <c r="D74" s="19"/>
    </row>
  </sheetData>
  <sheetProtection formatCells="0" formatColumns="0" formatRows="0" insertColumns="0" insertRows="0" insertHyperlinks="0" sort="0" autoFilter="0" pivotTables="0"/>
  <mergeCells count="5">
    <mergeCell ref="A1:E1"/>
    <mergeCell ref="A2:E2"/>
    <mergeCell ref="A3:E3"/>
    <mergeCell ref="A4:E4"/>
    <mergeCell ref="A5:B5"/>
  </mergeCells>
  <printOptions horizontalCentered="1" verticalCentered="1"/>
  <pageMargins left="0" right="0" top="0" bottom="0" header="0" footer="0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03Desgl_Aporta</vt:lpstr>
      <vt:lpstr>'03Desgl_Aporta'!Print_Area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Francisco</dc:creator>
  <cp:lastModifiedBy>Cluadia A. Charles Silva</cp:lastModifiedBy>
  <cp:lastPrinted>2025-10-01T16:26:04Z</cp:lastPrinted>
  <dcterms:created xsi:type="dcterms:W3CDTF">2019-02-13T20:13:08Z</dcterms:created>
  <dcterms:modified xsi:type="dcterms:W3CDTF">2025-10-01T16:26:09Z</dcterms:modified>
</cp:coreProperties>
</file>