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CHARLESS\Documents\01_Información Contable\07_Ejercicio 2025\02_Participaciones y Aportaciones\A_Mensual\08_Agosto\SIN DECIMALES\"/>
    </mc:Choice>
  </mc:AlternateContent>
  <xr:revisionPtr revIDLastSave="0" documentId="13_ncr:1_{E5D5E81D-B9E2-4485-80E4-72FDE82CCA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_Desg Part." sheetId="1" r:id="rId1"/>
    <sheet name="Hoja1" sheetId="2" state="hidden" r:id="rId2"/>
  </sheets>
  <calcPr calcId="191029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2" i="2"/>
</calcChain>
</file>

<file path=xl/sharedStrings.xml><?xml version="1.0" encoding="utf-8"?>
<sst xmlns="http://schemas.openxmlformats.org/spreadsheetml/2006/main" count="88" uniqueCount="88">
  <si>
    <t>MUNICIPIO</t>
  </si>
  <si>
    <t>ISAN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</si>
  <si>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</si>
  <si>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</si>
  <si>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</si>
  <si>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</si>
  <si>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</si>
  <si>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</si>
  <si>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</si>
  <si>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</si>
  <si>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</si>
  <si>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</si>
  <si>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</si>
  <si>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</si>
  <si>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</si>
  <si>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</si>
  <si>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</t>
  </si>
  <si>
    <t>CUAUHTEMOC</t>
  </si>
  <si>
    <t>CUSIHUIRIACHI</t>
  </si>
  <si>
    <t>CHIHUAHUA</t>
  </si>
  <si>
    <t>CHINIPAS</t>
  </si>
  <si>
    <t>DELICIAS</t>
  </si>
  <si>
    <t>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</si>
  <si>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</si>
  <si>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</si>
  <si>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</si>
  <si>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</si>
  <si>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</si>
  <si>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</si>
  <si>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</si>
  <si>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</si>
  <si>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</si>
  <si>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</si>
  <si>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</si>
  <si>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</si>
  <si>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</si>
  <si>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</si>
  <si>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</si>
  <si>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</si>
  <si>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</si>
  <si>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LOPEZ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</si>
  <si>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</si>
  <si>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</si>
  <si>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</si>
  <si>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</si>
  <si>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</si>
  <si>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</si>
  <si>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</si>
  <si>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</si>
  <si>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</si>
  <si>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</si>
  <si>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</si>
  <si>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</si>
  <si>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</si>
  <si>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</si>
  <si>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</si>
  <si>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</si>
  <si>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</si>
  <si>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</si>
  <si>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</si>
  <si>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</si>
  <si>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</si>
  <si>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</si>
  <si>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</si>
  <si>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</si>
  <si>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</t>
  </si>
  <si>
    <t>URIQUE</t>
  </si>
  <si>
    <t>URUACHI</t>
  </si>
  <si>
    <t>ZARAGOZA VALLE DE</t>
  </si>
  <si>
    <t>T O T A L E S  .</t>
  </si>
  <si>
    <t>FONDO DE ADM. DEL IMPUESTO PREDIAL 30%</t>
  </si>
  <si>
    <t>FONDO DE COMPENSACIÓN ISAN</t>
  </si>
  <si>
    <t>FONDO GENERAL</t>
  </si>
  <si>
    <t>IEPS</t>
  </si>
  <si>
    <t>ISR PARTICIPABLE</t>
  </si>
  <si>
    <t>FONDO FOM. MPAL</t>
  </si>
  <si>
    <t>TENENCIA</t>
  </si>
  <si>
    <t>GASOLINA Y DIESEL 70%</t>
  </si>
  <si>
    <t>GASOLINA Y DIESEL 30%</t>
  </si>
  <si>
    <t>CVE</t>
  </si>
  <si>
    <t>ISR BIENES INMUEBLES</t>
  </si>
  <si>
    <t>FODESEM</t>
  </si>
  <si>
    <t>GOBIERNO DEL ESTADO DE CHIHUAHUA</t>
  </si>
  <si>
    <t>SECRETARIA DE HACIENDA</t>
  </si>
  <si>
    <t>DESGLOSE DE PARTICIPACIONES A MUNICIPIOS REGISTRADAS EN EL EGRESO</t>
  </si>
  <si>
    <t>FONDO DE FISCALIZACION</t>
  </si>
  <si>
    <t xml:space="preserve">TOTAL </t>
  </si>
  <si>
    <t>DEL MES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</si>
</sst>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9"/>
      <name val="Arial Narrow"/>
      <family val="2"/>
    </font>
    <font>
      <b/>
      <sz val="8.5"/>
      <name val="Calibri"/>
      <family val="2"/>
      <scheme val="minor"/>
    </font>
    <font>
      <sz val="8.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4" fillId="0" borderId="0" xfId="0" applyFont="1"/>
    <xf numFmtId="0" fontId="4" fillId="0" borderId="0" xfId="0" applyFont="1" applyProtection="1"/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Protection="1"/>
    <xf numFmtId="38" fontId="3" fillId="0" borderId="0" xfId="1" applyNumberFormat="1" applyFont="1" applyAlignment="1" applyProtection="1">
      <alignment horizontal="center"/>
    </xf>
    <xf numFmtId="4" fontId="4" fillId="0" borderId="0" xfId="0" applyNumberFormat="1" applyFont="1"/>
    <xf numFmtId="4" fontId="6" fillId="0" borderId="0" xfId="0" applyNumberFormat="1" applyFont="1" applyFill="1"/>
    <xf numFmtId="3" fontId="4" fillId="0" borderId="0" xfId="0" applyNumberFormat="1" applyFont="1" applyProtection="1">
      <protection locked="0"/>
    </xf>
    <xf numFmtId="3" fontId="4" fillId="0" borderId="0" xfId="0" applyNumberFormat="1" applyFont="1" applyFill="1" applyBorder="1" applyProtection="1">
      <protection locked="0"/>
    </xf>
    <xf numFmtId="3" fontId="4" fillId="0" borderId="0" xfId="0" applyNumberFormat="1" applyFont="1" applyProtection="1"/>
    <xf numFmtId="3" fontId="4" fillId="0" borderId="0" xfId="0" applyNumberFormat="1" applyFont="1"/>
    <xf numFmtId="3" fontId="3" fillId="0" borderId="0" xfId="0" applyNumberFormat="1" applyFont="1" applyFill="1" applyProtection="1"/>
    <xf numFmtId="40" fontId="4" fillId="0" borderId="0" xfId="1" applyFont="1" applyProtection="1"/>
    <xf numFmtId="0" fontId="4" fillId="0" borderId="0" xfId="1" applyNumberFormat="1" applyFont="1" applyProtection="1"/>
    <xf numFmtId="40" fontId="4" fillId="0" borderId="0" xfId="1" applyFont="1" applyFill="1" applyBorder="1" applyAlignment="1" applyProtection="1">
      <alignment horizontal="center"/>
    </xf>
    <xf numFmtId="4" fontId="3" fillId="0" borderId="0" xfId="1" applyNumberFormat="1" applyFont="1" applyFill="1" applyBorder="1" applyAlignment="1" applyProtection="1">
      <alignment horizontal="center"/>
    </xf>
    <xf numFmtId="4" fontId="3" fillId="0" borderId="0" xfId="1" applyNumberFormat="1" applyFont="1" applyAlignment="1" applyProtection="1">
      <alignment horizontal="center"/>
    </xf>
    <xf numFmtId="4" fontId="4" fillId="0" borderId="0" xfId="1" applyNumberFormat="1" applyFont="1" applyFill="1" applyBorder="1" applyAlignment="1" applyProtection="1">
      <alignment horizontal="center"/>
    </xf>
    <xf numFmtId="40" fontId="4" fillId="0" borderId="0" xfId="1" applyFont="1"/>
    <xf numFmtId="0" fontId="8" fillId="2" borderId="1" xfId="1" applyNumberFormat="1" applyFont="1" applyFill="1" applyBorder="1" applyAlignment="1">
      <alignment horizontal="center" vertical="center" wrapText="1"/>
    </xf>
    <xf numFmtId="40" fontId="8" fillId="2" borderId="1" xfId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40" fontId="9" fillId="0" borderId="0" xfId="1" applyFont="1" applyProtection="1"/>
    <xf numFmtId="0" fontId="3" fillId="0" borderId="0" xfId="1" applyNumberFormat="1" applyFont="1" applyAlignment="1" applyProtection="1">
      <alignment horizontal="center"/>
      <protection locked="0"/>
    </xf>
    <xf numFmtId="40" fontId="3" fillId="0" borderId="0" xfId="1" quotePrefix="1" applyFont="1" applyAlignment="1" applyProtection="1">
      <alignment horizontal="left"/>
      <protection locked="0"/>
    </xf>
    <xf numFmtId="40" fontId="3" fillId="0" borderId="0" xfId="1" applyFont="1" applyProtection="1">
      <protection locked="0"/>
    </xf>
    <xf numFmtId="40" fontId="3" fillId="0" borderId="0" xfId="1" applyFont="1" applyAlignment="1" applyProtection="1">
      <alignment horizontal="left"/>
      <protection locked="0"/>
    </xf>
    <xf numFmtId="0" fontId="3" fillId="0" borderId="0" xfId="1" applyNumberFormat="1" applyFont="1" applyAlignment="1" applyProtection="1">
      <alignment horizontal="center" vertical="center"/>
      <protection locked="0"/>
    </xf>
    <xf numFmtId="40" fontId="7" fillId="0" borderId="0" xfId="1" applyFont="1" applyAlignment="1" applyProtection="1">
      <alignment horizontal="center" vertical="center"/>
    </xf>
    <xf numFmtId="40" fontId="7" fillId="0" borderId="0" xfId="1" applyFont="1" applyBorder="1" applyAlignment="1" applyProtection="1">
      <alignment horizontal="center" vertical="center"/>
    </xf>
    <xf numFmtId="3" fontId="4" fillId="0" borderId="0" xfId="0" applyNumberFormat="1" applyFont="1" applyAlignment="1" applyProtection="1">
      <alignment horizontal="right"/>
      <protection locked="0"/>
    </xf>
    <xf numFmtId="3" fontId="4" fillId="0" borderId="0" xfId="0" applyNumberFormat="1" applyFont="1" applyAlignment="1" applyProtection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Fill="1" applyAlignment="1" applyProtection="1">
      <alignment horizontal="right"/>
    </xf>
    <xf numFmtId="38" fontId="3" fillId="0" borderId="0" xfId="1" applyNumberFormat="1" applyFont="1" applyFill="1" applyBorder="1" applyAlignment="1" applyProtection="1">
      <alignment horizontal="right"/>
    </xf>
    <xf numFmtId="38" fontId="3" fillId="0" borderId="0" xfId="1" applyNumberFormat="1" applyFont="1" applyAlignment="1" applyProtection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right"/>
    </xf>
  </cellXfs>
  <cellStyles count="4">
    <cellStyle name="Millares" xfId="1" builtinId="3"/>
    <cellStyle name="Millares 2 3" xfId="3" xr:uid="{1D2EC2CB-866D-4848-9407-D858C31D27C3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0066"/>
      <color rgb="FFCC99FF"/>
      <color rgb="FFCC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86"/>
  <sheetViews>
    <sheetView tabSelected="1" zoomScaleNormal="100" workbookViewId="0">
      <pane xSplit="2" ySplit="6" topLeftCell="C55" activePane="bottomRight" state="frozen"/>
      <selection pane="topRight" activeCell="C1" sqref="C1"/>
      <selection pane="bottomLeft" activeCell="A7" sqref="A7"/>
      <selection pane="bottomRight" activeCell="P85" sqref="P85"/>
    </sheetView>
  </sheetViews>
  <sheetFormatPr baseColWidth="10" defaultRowHeight="12" x14ac:dyDescent="0.2"/>
  <cols>
    <col min="1" max="1" width="3.7109375" style="3" bestFit="1" customWidth="1"/>
    <col min="2" max="2" width="20.7109375" style="3" bestFit="1" customWidth="1"/>
    <col min="3" max="3" width="13.5703125" style="3" bestFit="1" customWidth="1"/>
    <col min="4" max="4" width="12.140625" style="3" customWidth="1"/>
    <col min="5" max="5" width="10.5703125" style="3" customWidth="1"/>
    <col min="6" max="6" width="13.5703125" style="3" customWidth="1"/>
    <col min="7" max="7" width="8.7109375" style="3" bestFit="1" customWidth="1"/>
    <col min="8" max="8" width="7.42578125" style="3" bestFit="1" customWidth="1"/>
    <col min="9" max="9" width="11.7109375" style="3" customWidth="1"/>
    <col min="10" max="10" width="12" style="3" bestFit="1" customWidth="1"/>
    <col min="11" max="11" width="8.7109375" style="3" bestFit="1" customWidth="1"/>
    <col min="12" max="12" width="12.7109375" style="3" customWidth="1"/>
    <col min="13" max="13" width="13.42578125" style="3" customWidth="1"/>
    <col min="14" max="14" width="12" style="3" bestFit="1" customWidth="1"/>
    <col min="15" max="15" width="13" style="3" customWidth="1"/>
    <col min="16" max="16" width="12" style="3" bestFit="1" customWidth="1"/>
    <col min="17" max="17" width="12" style="3" customWidth="1"/>
    <col min="18" max="18" width="12" style="3" bestFit="1" customWidth="1"/>
    <col min="19" max="19" width="14.42578125" style="2" bestFit="1" customWidth="1"/>
    <col min="20" max="16384" width="11.42578125" style="3"/>
  </cols>
  <sheetData>
    <row r="1" spans="1:19" s="16" customFormat="1" ht="13.5" x14ac:dyDescent="0.2">
      <c r="A1" s="32" t="s">
        <v>82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</row>
    <row r="2" spans="1:19" s="16" customFormat="1" ht="13.5" x14ac:dyDescent="0.2">
      <c r="A2" s="32" t="s">
        <v>83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16" customFormat="1" ht="13.5" x14ac:dyDescent="0.2">
      <c r="A3" s="32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9" s="16" customFormat="1" ht="13.5" x14ac:dyDescent="0.2">
      <c r="A4" s="33" t="s">
        <v>87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9" s="16" customFormat="1" x14ac:dyDescent="0.2">
      <c r="A5" s="17"/>
      <c r="B5" s="18"/>
      <c r="C5" s="19"/>
      <c r="D5" s="19"/>
      <c r="E5" s="20"/>
      <c r="F5" s="19"/>
      <c r="G5" s="21"/>
      <c r="H5" s="20"/>
      <c r="I5" s="22"/>
    </row>
    <row r="6" spans="1:19" s="26" customFormat="1" ht="52.5" customHeight="1" x14ac:dyDescent="0.2">
      <c r="A6" s="23" t="s">
        <v>79</v>
      </c>
      <c r="B6" s="24" t="s">
        <v>0</v>
      </c>
      <c r="C6" s="25" t="s">
        <v>72</v>
      </c>
      <c r="D6" s="25" t="s">
        <v>85</v>
      </c>
      <c r="E6" s="25" t="s">
        <v>75</v>
      </c>
      <c r="F6" s="25" t="s">
        <v>70</v>
      </c>
      <c r="G6" s="25" t="s">
        <v>73</v>
      </c>
      <c r="H6" s="25" t="s">
        <v>76</v>
      </c>
      <c r="I6" s="24" t="s">
        <v>77</v>
      </c>
      <c r="J6" s="24" t="s">
        <v>78</v>
      </c>
      <c r="K6" s="24" t="s">
        <v>1</v>
      </c>
      <c r="L6" s="24" t="s">
        <v>71</v>
      </c>
      <c r="M6" s="24" t="s">
        <v>80</v>
      </c>
      <c r="N6" s="24" t="s">
        <v>74</v>
      </c>
      <c r="O6" s="24" t="s">
        <v>81</v>
      </c>
      <c r="P6" s="24" t="s">
        <v>86</v>
      </c>
    </row>
    <row r="7" spans="1:19" ht="14.45" customHeight="1" x14ac:dyDescent="0.2">
      <c r="A7" s="27">
        <v>1</v>
      </c>
      <c r="B7" s="28" t="s">
        <v>2</v>
      </c>
      <c r="C7" s="11">
        <v>2864034</v>
      </c>
      <c r="D7" s="11">
        <v>63627</v>
      </c>
      <c r="E7" s="12">
        <v>509456</v>
      </c>
      <c r="F7" s="12">
        <v>115642</v>
      </c>
      <c r="G7" s="11">
        <v>73763</v>
      </c>
      <c r="H7" s="11">
        <v>1</v>
      </c>
      <c r="I7" s="11">
        <v>50333</v>
      </c>
      <c r="J7" s="11">
        <v>21571</v>
      </c>
      <c r="K7" s="11">
        <v>50870</v>
      </c>
      <c r="L7" s="11">
        <v>11520</v>
      </c>
      <c r="M7" s="11">
        <v>20557</v>
      </c>
      <c r="N7" s="11">
        <v>0</v>
      </c>
      <c r="O7" s="13">
        <v>607786</v>
      </c>
      <c r="P7" s="11">
        <v>4389160</v>
      </c>
      <c r="Q7" s="14"/>
      <c r="S7" s="3"/>
    </row>
    <row r="8" spans="1:19" ht="14.45" customHeight="1" x14ac:dyDescent="0.2">
      <c r="A8" s="27">
        <v>2</v>
      </c>
      <c r="B8" s="28" t="s">
        <v>3</v>
      </c>
      <c r="C8" s="11">
        <v>2752436</v>
      </c>
      <c r="D8" s="11">
        <v>61148</v>
      </c>
      <c r="E8" s="12">
        <v>489605</v>
      </c>
      <c r="F8" s="12">
        <v>311275</v>
      </c>
      <c r="G8" s="11">
        <v>70889</v>
      </c>
      <c r="H8" s="11">
        <v>1</v>
      </c>
      <c r="I8" s="11">
        <v>89581</v>
      </c>
      <c r="J8" s="11">
        <v>38392</v>
      </c>
      <c r="K8" s="11">
        <v>48888</v>
      </c>
      <c r="L8" s="11">
        <v>11071</v>
      </c>
      <c r="M8" s="11">
        <v>19756</v>
      </c>
      <c r="N8" s="11">
        <v>149053</v>
      </c>
      <c r="O8" s="13">
        <v>848433</v>
      </c>
      <c r="P8" s="11">
        <v>4890526</v>
      </c>
      <c r="Q8" s="14"/>
      <c r="S8" s="3"/>
    </row>
    <row r="9" spans="1:19" ht="14.45" customHeight="1" x14ac:dyDescent="0.2">
      <c r="A9" s="27">
        <v>3</v>
      </c>
      <c r="B9" s="28" t="s">
        <v>4</v>
      </c>
      <c r="C9" s="11">
        <v>2184343</v>
      </c>
      <c r="D9" s="11">
        <v>48527</v>
      </c>
      <c r="E9" s="12">
        <v>388552</v>
      </c>
      <c r="F9" s="12">
        <v>70565</v>
      </c>
      <c r="G9" s="11">
        <v>56258</v>
      </c>
      <c r="H9" s="11">
        <v>1</v>
      </c>
      <c r="I9" s="11">
        <v>29188</v>
      </c>
      <c r="J9" s="11">
        <v>12509</v>
      </c>
      <c r="K9" s="11">
        <v>38797</v>
      </c>
      <c r="L9" s="11">
        <v>8786</v>
      </c>
      <c r="M9" s="11">
        <v>15679</v>
      </c>
      <c r="N9" s="11">
        <v>43289</v>
      </c>
      <c r="O9" s="13">
        <v>440850</v>
      </c>
      <c r="P9" s="11">
        <v>3337345</v>
      </c>
      <c r="Q9" s="14"/>
      <c r="S9" s="3"/>
    </row>
    <row r="10" spans="1:19" ht="14.45" customHeight="1" x14ac:dyDescent="0.2">
      <c r="A10" s="27">
        <v>4</v>
      </c>
      <c r="B10" s="28" t="s">
        <v>5</v>
      </c>
      <c r="C10" s="11">
        <v>2123349</v>
      </c>
      <c r="D10" s="11">
        <v>47172</v>
      </c>
      <c r="E10" s="12">
        <v>377702</v>
      </c>
      <c r="F10" s="12">
        <v>291387</v>
      </c>
      <c r="G10" s="11">
        <v>54687</v>
      </c>
      <c r="H10" s="11">
        <v>1</v>
      </c>
      <c r="I10" s="11">
        <v>83724</v>
      </c>
      <c r="J10" s="11">
        <v>35882</v>
      </c>
      <c r="K10" s="11">
        <v>37714</v>
      </c>
      <c r="L10" s="11">
        <v>8540</v>
      </c>
      <c r="M10" s="11">
        <v>15241</v>
      </c>
      <c r="N10" s="11">
        <v>0</v>
      </c>
      <c r="O10" s="13">
        <v>487866</v>
      </c>
      <c r="P10" s="11">
        <v>3563265</v>
      </c>
      <c r="Q10" s="14"/>
      <c r="S10" s="3"/>
    </row>
    <row r="11" spans="1:19" ht="14.45" customHeight="1" x14ac:dyDescent="0.2">
      <c r="A11" s="27">
        <v>5</v>
      </c>
      <c r="B11" s="29" t="s">
        <v>6</v>
      </c>
      <c r="C11" s="11">
        <v>2050473</v>
      </c>
      <c r="D11" s="11">
        <v>45553</v>
      </c>
      <c r="E11" s="12">
        <v>364739</v>
      </c>
      <c r="F11" s="12">
        <v>0</v>
      </c>
      <c r="G11" s="11">
        <v>52810</v>
      </c>
      <c r="H11" s="11">
        <v>1</v>
      </c>
      <c r="I11" s="11">
        <v>89739</v>
      </c>
      <c r="J11" s="11">
        <v>38459</v>
      </c>
      <c r="K11" s="11">
        <v>36420</v>
      </c>
      <c r="L11" s="11">
        <v>8247</v>
      </c>
      <c r="M11" s="11">
        <v>14718</v>
      </c>
      <c r="N11" s="11">
        <v>29580</v>
      </c>
      <c r="O11" s="13">
        <v>1217680</v>
      </c>
      <c r="P11" s="11">
        <v>3948420</v>
      </c>
      <c r="Q11" s="14"/>
      <c r="S11" s="3"/>
    </row>
    <row r="12" spans="1:19" ht="14.45" customHeight="1" x14ac:dyDescent="0.2">
      <c r="A12" s="27">
        <v>6</v>
      </c>
      <c r="B12" s="29" t="s">
        <v>7</v>
      </c>
      <c r="C12" s="11">
        <v>1751512</v>
      </c>
      <c r="D12" s="11">
        <v>38911</v>
      </c>
      <c r="E12" s="12">
        <v>311560</v>
      </c>
      <c r="F12" s="12">
        <v>0</v>
      </c>
      <c r="G12" s="11">
        <v>45110</v>
      </c>
      <c r="H12" s="11">
        <v>1</v>
      </c>
      <c r="I12" s="11">
        <v>19971</v>
      </c>
      <c r="J12" s="11">
        <v>8559</v>
      </c>
      <c r="K12" s="11">
        <v>31110</v>
      </c>
      <c r="L12" s="11">
        <v>7045</v>
      </c>
      <c r="M12" s="11">
        <v>12572</v>
      </c>
      <c r="N12" s="11">
        <v>-25492</v>
      </c>
      <c r="O12" s="13">
        <v>375157</v>
      </c>
      <c r="P12" s="11">
        <v>2576015</v>
      </c>
      <c r="Q12" s="14"/>
      <c r="S12" s="3"/>
    </row>
    <row r="13" spans="1:19" ht="14.45" customHeight="1" x14ac:dyDescent="0.2">
      <c r="A13" s="27">
        <v>7</v>
      </c>
      <c r="B13" s="29" t="s">
        <v>8</v>
      </c>
      <c r="C13" s="11">
        <v>2330443</v>
      </c>
      <c r="D13" s="11">
        <v>51773</v>
      </c>
      <c r="E13" s="12">
        <v>414540</v>
      </c>
      <c r="F13" s="12">
        <v>138990</v>
      </c>
      <c r="G13" s="11">
        <v>60020</v>
      </c>
      <c r="H13" s="11">
        <v>1</v>
      </c>
      <c r="I13" s="11">
        <v>56540</v>
      </c>
      <c r="J13" s="11">
        <v>24232</v>
      </c>
      <c r="K13" s="11">
        <v>41392</v>
      </c>
      <c r="L13" s="11">
        <v>9373</v>
      </c>
      <c r="M13" s="11">
        <v>16727</v>
      </c>
      <c r="N13" s="11">
        <v>-2416</v>
      </c>
      <c r="O13" s="13">
        <v>2425281</v>
      </c>
      <c r="P13" s="11">
        <v>5566897</v>
      </c>
      <c r="Q13" s="14"/>
      <c r="R13" s="5"/>
      <c r="S13" s="3"/>
    </row>
    <row r="14" spans="1:19" ht="14.45" customHeight="1" x14ac:dyDescent="0.2">
      <c r="A14" s="27">
        <v>8</v>
      </c>
      <c r="B14" s="29" t="s">
        <v>9</v>
      </c>
      <c r="C14" s="11">
        <v>1800141</v>
      </c>
      <c r="D14" s="11">
        <v>39992</v>
      </c>
      <c r="E14" s="12">
        <v>320210</v>
      </c>
      <c r="F14" s="12">
        <v>230005</v>
      </c>
      <c r="G14" s="11">
        <v>46363</v>
      </c>
      <c r="H14" s="11">
        <v>1</v>
      </c>
      <c r="I14" s="11">
        <v>38760</v>
      </c>
      <c r="J14" s="11">
        <v>16611</v>
      </c>
      <c r="K14" s="11">
        <v>31973</v>
      </c>
      <c r="L14" s="11">
        <v>7240</v>
      </c>
      <c r="M14" s="11">
        <v>12921</v>
      </c>
      <c r="N14" s="11">
        <v>0</v>
      </c>
      <c r="O14" s="13">
        <v>2765056</v>
      </c>
      <c r="P14" s="11">
        <v>5309273</v>
      </c>
      <c r="Q14" s="14"/>
      <c r="R14" s="6"/>
      <c r="S14" s="3"/>
    </row>
    <row r="15" spans="1:19" ht="14.45" customHeight="1" x14ac:dyDescent="0.2">
      <c r="A15" s="27">
        <v>9</v>
      </c>
      <c r="B15" s="29" t="s">
        <v>10</v>
      </c>
      <c r="C15" s="11">
        <v>3551339</v>
      </c>
      <c r="D15" s="11">
        <v>78896</v>
      </c>
      <c r="E15" s="12">
        <v>631714</v>
      </c>
      <c r="F15" s="12">
        <v>195762</v>
      </c>
      <c r="G15" s="11">
        <v>91465</v>
      </c>
      <c r="H15" s="11">
        <v>1</v>
      </c>
      <c r="I15" s="11">
        <v>80309</v>
      </c>
      <c r="J15" s="11">
        <v>34418</v>
      </c>
      <c r="K15" s="11">
        <v>63078</v>
      </c>
      <c r="L15" s="11">
        <v>14284</v>
      </c>
      <c r="M15" s="11">
        <v>25491</v>
      </c>
      <c r="N15" s="11">
        <v>0</v>
      </c>
      <c r="O15" s="13">
        <v>1684119</v>
      </c>
      <c r="P15" s="11">
        <v>6450875</v>
      </c>
      <c r="Q15" s="14"/>
      <c r="R15" s="6"/>
      <c r="S15" s="3"/>
    </row>
    <row r="16" spans="1:19" ht="14.45" customHeight="1" x14ac:dyDescent="0.2">
      <c r="A16" s="27">
        <v>10</v>
      </c>
      <c r="B16" s="29" t="s">
        <v>11</v>
      </c>
      <c r="C16" s="11">
        <v>3016234</v>
      </c>
      <c r="D16" s="11">
        <v>67008</v>
      </c>
      <c r="E16" s="12">
        <v>536529</v>
      </c>
      <c r="F16" s="12">
        <v>216531</v>
      </c>
      <c r="G16" s="11">
        <v>77683</v>
      </c>
      <c r="H16" s="11">
        <v>1</v>
      </c>
      <c r="I16" s="11">
        <v>86482</v>
      </c>
      <c r="J16" s="11">
        <v>37064</v>
      </c>
      <c r="K16" s="11">
        <v>53573</v>
      </c>
      <c r="L16" s="11">
        <v>12132</v>
      </c>
      <c r="M16" s="11">
        <v>21650</v>
      </c>
      <c r="N16" s="11">
        <v>0</v>
      </c>
      <c r="O16" s="13">
        <v>1307100</v>
      </c>
      <c r="P16" s="11">
        <v>5431986</v>
      </c>
      <c r="Q16" s="14"/>
      <c r="R16" s="6"/>
      <c r="S16" s="3"/>
    </row>
    <row r="17" spans="1:19" ht="14.45" customHeight="1" x14ac:dyDescent="0.2">
      <c r="A17" s="27">
        <v>11</v>
      </c>
      <c r="B17" s="29" t="s">
        <v>12</v>
      </c>
      <c r="C17" s="11">
        <v>8834356</v>
      </c>
      <c r="D17" s="11">
        <v>196263</v>
      </c>
      <c r="E17" s="12">
        <v>1571459</v>
      </c>
      <c r="F17" s="12">
        <v>444862</v>
      </c>
      <c r="G17" s="11">
        <v>227528</v>
      </c>
      <c r="H17" s="11">
        <v>3</v>
      </c>
      <c r="I17" s="11">
        <v>170237</v>
      </c>
      <c r="J17" s="11">
        <v>72959</v>
      </c>
      <c r="K17" s="11">
        <v>156913</v>
      </c>
      <c r="L17" s="11">
        <v>35533</v>
      </c>
      <c r="M17" s="11">
        <v>63411</v>
      </c>
      <c r="N17" s="11">
        <v>159080</v>
      </c>
      <c r="O17" s="13">
        <v>1867678</v>
      </c>
      <c r="P17" s="11">
        <v>13800281</v>
      </c>
      <c r="Q17" s="14"/>
      <c r="R17" s="6"/>
      <c r="S17" s="3"/>
    </row>
    <row r="18" spans="1:19" ht="14.45" customHeight="1" x14ac:dyDescent="0.2">
      <c r="A18" s="27">
        <v>12</v>
      </c>
      <c r="B18" s="29" t="s">
        <v>13</v>
      </c>
      <c r="C18" s="11">
        <v>1768517</v>
      </c>
      <c r="D18" s="11">
        <v>39289</v>
      </c>
      <c r="E18" s="12">
        <v>314585</v>
      </c>
      <c r="F18" s="12">
        <v>70767</v>
      </c>
      <c r="G18" s="11">
        <v>45548</v>
      </c>
      <c r="H18" s="11">
        <v>1</v>
      </c>
      <c r="I18" s="11">
        <v>27902</v>
      </c>
      <c r="J18" s="11">
        <v>11958</v>
      </c>
      <c r="K18" s="11">
        <v>31412</v>
      </c>
      <c r="L18" s="11">
        <v>7113</v>
      </c>
      <c r="M18" s="11">
        <v>12694</v>
      </c>
      <c r="N18" s="11">
        <v>0</v>
      </c>
      <c r="O18" s="13">
        <v>1097118</v>
      </c>
      <c r="P18" s="11">
        <v>3426904</v>
      </c>
      <c r="Q18" s="14"/>
      <c r="R18" s="6"/>
      <c r="S18" s="3"/>
    </row>
    <row r="19" spans="1:19" ht="14.45" customHeight="1" x14ac:dyDescent="0.2">
      <c r="A19" s="27">
        <v>13</v>
      </c>
      <c r="B19" s="29" t="s">
        <v>14</v>
      </c>
      <c r="C19" s="11">
        <v>1778849</v>
      </c>
      <c r="D19" s="11">
        <v>39519</v>
      </c>
      <c r="E19" s="12">
        <v>316422</v>
      </c>
      <c r="F19" s="12">
        <v>114367</v>
      </c>
      <c r="G19" s="11">
        <v>45814</v>
      </c>
      <c r="H19" s="11">
        <v>1</v>
      </c>
      <c r="I19" s="11">
        <v>40634</v>
      </c>
      <c r="J19" s="11">
        <v>17415</v>
      </c>
      <c r="K19" s="11">
        <v>31595</v>
      </c>
      <c r="L19" s="11">
        <v>7155</v>
      </c>
      <c r="M19" s="11">
        <v>12768</v>
      </c>
      <c r="N19" s="11">
        <v>-24045</v>
      </c>
      <c r="O19" s="13">
        <v>599279</v>
      </c>
      <c r="P19" s="11">
        <v>2979772</v>
      </c>
      <c r="Q19" s="14"/>
      <c r="R19" s="5"/>
      <c r="S19" s="3"/>
    </row>
    <row r="20" spans="1:19" ht="14.45" customHeight="1" x14ac:dyDescent="0.2">
      <c r="A20" s="27">
        <v>14</v>
      </c>
      <c r="B20" s="29" t="s">
        <v>15</v>
      </c>
      <c r="C20" s="11">
        <v>1292797</v>
      </c>
      <c r="D20" s="11">
        <v>28721</v>
      </c>
      <c r="E20" s="12">
        <v>229963</v>
      </c>
      <c r="F20" s="12">
        <v>13216</v>
      </c>
      <c r="G20" s="11">
        <v>33296</v>
      </c>
      <c r="H20" s="11">
        <v>0</v>
      </c>
      <c r="I20" s="11">
        <v>6995</v>
      </c>
      <c r="J20" s="11">
        <v>2998</v>
      </c>
      <c r="K20" s="11">
        <v>22962</v>
      </c>
      <c r="L20" s="11">
        <v>5200</v>
      </c>
      <c r="M20" s="11">
        <v>9279</v>
      </c>
      <c r="N20" s="11">
        <v>-7749</v>
      </c>
      <c r="O20" s="13">
        <v>192662</v>
      </c>
      <c r="P20" s="11">
        <v>1830340</v>
      </c>
      <c r="Q20" s="14"/>
      <c r="R20" s="5"/>
      <c r="S20" s="3"/>
    </row>
    <row r="21" spans="1:19" ht="14.45" customHeight="1" x14ac:dyDescent="0.2">
      <c r="A21" s="27">
        <v>15</v>
      </c>
      <c r="B21" s="29" t="s">
        <v>16</v>
      </c>
      <c r="C21" s="11">
        <v>1421299</v>
      </c>
      <c r="D21" s="11">
        <v>31575</v>
      </c>
      <c r="E21" s="12">
        <v>252821</v>
      </c>
      <c r="F21" s="12">
        <v>6427</v>
      </c>
      <c r="G21" s="11">
        <v>36606</v>
      </c>
      <c r="H21" s="11">
        <v>1</v>
      </c>
      <c r="I21" s="11">
        <v>4230</v>
      </c>
      <c r="J21" s="11">
        <v>1813</v>
      </c>
      <c r="K21" s="11">
        <v>25245</v>
      </c>
      <c r="L21" s="11">
        <v>5717</v>
      </c>
      <c r="M21" s="11">
        <v>10202</v>
      </c>
      <c r="N21" s="11">
        <v>0</v>
      </c>
      <c r="O21" s="13">
        <v>171381</v>
      </c>
      <c r="P21" s="11">
        <v>1967316</v>
      </c>
      <c r="Q21" s="14"/>
      <c r="R21" s="5"/>
      <c r="S21" s="3"/>
    </row>
    <row r="22" spans="1:19" ht="14.45" customHeight="1" x14ac:dyDescent="0.2">
      <c r="A22" s="27">
        <v>16</v>
      </c>
      <c r="B22" s="29" t="s">
        <v>17</v>
      </c>
      <c r="C22" s="11">
        <v>18335780</v>
      </c>
      <c r="D22" s="11">
        <v>407345</v>
      </c>
      <c r="E22" s="12">
        <v>3261577</v>
      </c>
      <c r="F22" s="12">
        <v>0</v>
      </c>
      <c r="G22" s="11">
        <v>472237</v>
      </c>
      <c r="H22" s="11">
        <v>7</v>
      </c>
      <c r="I22" s="11">
        <v>621249</v>
      </c>
      <c r="J22" s="11">
        <v>266249</v>
      </c>
      <c r="K22" s="11">
        <v>325673</v>
      </c>
      <c r="L22" s="11">
        <v>73750</v>
      </c>
      <c r="M22" s="11">
        <v>131610</v>
      </c>
      <c r="N22" s="11">
        <v>-202679</v>
      </c>
      <c r="O22" s="13">
        <v>5199778</v>
      </c>
      <c r="P22" s="11">
        <v>28892576</v>
      </c>
      <c r="Q22" s="14"/>
      <c r="S22" s="3"/>
    </row>
    <row r="23" spans="1:19" ht="14.45" customHeight="1" x14ac:dyDescent="0.2">
      <c r="A23" s="27">
        <v>17</v>
      </c>
      <c r="B23" s="29" t="s">
        <v>18</v>
      </c>
      <c r="C23" s="11">
        <v>1842567</v>
      </c>
      <c r="D23" s="11">
        <v>40934</v>
      </c>
      <c r="E23" s="12">
        <v>327757</v>
      </c>
      <c r="F23" s="12">
        <v>0</v>
      </c>
      <c r="G23" s="11">
        <v>47455</v>
      </c>
      <c r="H23" s="11">
        <v>1</v>
      </c>
      <c r="I23" s="11">
        <v>17536</v>
      </c>
      <c r="J23" s="11">
        <v>7516</v>
      </c>
      <c r="K23" s="11">
        <v>32727</v>
      </c>
      <c r="L23" s="11">
        <v>7411</v>
      </c>
      <c r="M23" s="11">
        <v>13226</v>
      </c>
      <c r="N23" s="11">
        <v>0</v>
      </c>
      <c r="O23" s="13">
        <v>353181</v>
      </c>
      <c r="P23" s="11">
        <v>2690310</v>
      </c>
      <c r="Q23" s="14"/>
      <c r="S23" s="3"/>
    </row>
    <row r="24" spans="1:19" ht="14.45" customHeight="1" x14ac:dyDescent="0.2">
      <c r="A24" s="27">
        <v>18</v>
      </c>
      <c r="B24" s="29" t="s">
        <v>19</v>
      </c>
      <c r="C24" s="11">
        <v>120941444</v>
      </c>
      <c r="D24" s="11">
        <v>2686819</v>
      </c>
      <c r="E24" s="12">
        <v>21513117</v>
      </c>
      <c r="F24" s="12">
        <v>8453948</v>
      </c>
      <c r="G24" s="11">
        <v>3114842</v>
      </c>
      <c r="H24" s="11">
        <v>45</v>
      </c>
      <c r="I24" s="11">
        <v>3224840</v>
      </c>
      <c r="J24" s="11">
        <v>1382074</v>
      </c>
      <c r="K24" s="11">
        <v>2148117</v>
      </c>
      <c r="L24" s="11">
        <v>486447</v>
      </c>
      <c r="M24" s="11">
        <v>868092</v>
      </c>
      <c r="N24" s="11">
        <v>14119960</v>
      </c>
      <c r="O24" s="13">
        <v>23100796</v>
      </c>
      <c r="P24" s="11">
        <v>202040541</v>
      </c>
      <c r="Q24" s="14"/>
      <c r="S24" s="3"/>
    </row>
    <row r="25" spans="1:19" ht="14.45" customHeight="1" x14ac:dyDescent="0.2">
      <c r="A25" s="27">
        <v>19</v>
      </c>
      <c r="B25" s="29" t="s">
        <v>20</v>
      </c>
      <c r="C25" s="11">
        <v>1623061</v>
      </c>
      <c r="D25" s="11">
        <v>36058</v>
      </c>
      <c r="E25" s="12">
        <v>288711</v>
      </c>
      <c r="F25" s="12">
        <v>0</v>
      </c>
      <c r="G25" s="11">
        <v>41802</v>
      </c>
      <c r="H25" s="11">
        <v>1</v>
      </c>
      <c r="I25" s="11">
        <v>21399</v>
      </c>
      <c r="J25" s="11">
        <v>9171</v>
      </c>
      <c r="K25" s="11">
        <v>28828</v>
      </c>
      <c r="L25" s="11">
        <v>6528</v>
      </c>
      <c r="M25" s="11">
        <v>11650</v>
      </c>
      <c r="N25" s="11">
        <v>0</v>
      </c>
      <c r="O25" s="13">
        <v>557363</v>
      </c>
      <c r="P25" s="11">
        <v>2624571</v>
      </c>
      <c r="Q25" s="14"/>
      <c r="R25" s="4"/>
      <c r="S25" s="3"/>
    </row>
    <row r="26" spans="1:19" ht="14.45" customHeight="1" x14ac:dyDescent="0.2">
      <c r="A26" s="27">
        <v>20</v>
      </c>
      <c r="B26" s="29" t="s">
        <v>21</v>
      </c>
      <c r="C26" s="11">
        <v>16474184</v>
      </c>
      <c r="D26" s="11">
        <v>365988</v>
      </c>
      <c r="E26" s="12">
        <v>2930435</v>
      </c>
      <c r="F26" s="12">
        <v>1467795</v>
      </c>
      <c r="G26" s="11">
        <v>424292</v>
      </c>
      <c r="H26" s="11">
        <v>6</v>
      </c>
      <c r="I26" s="11">
        <v>517619</v>
      </c>
      <c r="J26" s="11">
        <v>221837</v>
      </c>
      <c r="K26" s="11">
        <v>292608</v>
      </c>
      <c r="L26" s="11">
        <v>66262</v>
      </c>
      <c r="M26" s="11">
        <v>118248</v>
      </c>
      <c r="N26" s="11">
        <v>533639</v>
      </c>
      <c r="O26" s="13">
        <v>4694886</v>
      </c>
      <c r="P26" s="11">
        <v>28107799</v>
      </c>
      <c r="Q26" s="14"/>
      <c r="S26" s="3"/>
    </row>
    <row r="27" spans="1:19" ht="14.45" customHeight="1" x14ac:dyDescent="0.2">
      <c r="A27" s="27">
        <v>21</v>
      </c>
      <c r="B27" s="30" t="s">
        <v>22</v>
      </c>
      <c r="C27" s="11">
        <v>1575569</v>
      </c>
      <c r="D27" s="11">
        <v>35003</v>
      </c>
      <c r="E27" s="12">
        <v>280263</v>
      </c>
      <c r="F27" s="12">
        <v>22562</v>
      </c>
      <c r="G27" s="11">
        <v>40579</v>
      </c>
      <c r="H27" s="11">
        <v>1</v>
      </c>
      <c r="I27" s="11">
        <v>8447</v>
      </c>
      <c r="J27" s="11">
        <v>3620</v>
      </c>
      <c r="K27" s="11">
        <v>27985</v>
      </c>
      <c r="L27" s="11">
        <v>6337</v>
      </c>
      <c r="M27" s="11">
        <v>11309</v>
      </c>
      <c r="N27" s="11">
        <v>52918</v>
      </c>
      <c r="O27" s="13">
        <v>286554</v>
      </c>
      <c r="P27" s="11">
        <v>2351145</v>
      </c>
      <c r="Q27" s="14"/>
      <c r="S27" s="3"/>
    </row>
    <row r="28" spans="1:19" ht="14.45" customHeight="1" x14ac:dyDescent="0.2">
      <c r="A28" s="27">
        <v>22</v>
      </c>
      <c r="B28" s="29" t="s">
        <v>23</v>
      </c>
      <c r="C28" s="11">
        <v>1319859</v>
      </c>
      <c r="D28" s="11">
        <v>29322</v>
      </c>
      <c r="E28" s="12">
        <v>234777</v>
      </c>
      <c r="F28" s="12">
        <v>12354</v>
      </c>
      <c r="G28" s="11">
        <v>33993</v>
      </c>
      <c r="H28" s="11">
        <v>0</v>
      </c>
      <c r="I28" s="11">
        <v>4980</v>
      </c>
      <c r="J28" s="11">
        <v>2134</v>
      </c>
      <c r="K28" s="11">
        <v>23443</v>
      </c>
      <c r="L28" s="11">
        <v>5309</v>
      </c>
      <c r="M28" s="11">
        <v>9474</v>
      </c>
      <c r="N28" s="11">
        <v>44842</v>
      </c>
      <c r="O28" s="13">
        <v>198836</v>
      </c>
      <c r="P28" s="11">
        <v>1919323</v>
      </c>
      <c r="Q28" s="14"/>
      <c r="S28" s="3"/>
    </row>
    <row r="29" spans="1:19" ht="14.45" customHeight="1" x14ac:dyDescent="0.2">
      <c r="A29" s="27">
        <v>23</v>
      </c>
      <c r="B29" s="29" t="s">
        <v>24</v>
      </c>
      <c r="C29" s="11">
        <v>1600261</v>
      </c>
      <c r="D29" s="11">
        <v>35551</v>
      </c>
      <c r="E29" s="12">
        <v>284655</v>
      </c>
      <c r="F29" s="12">
        <v>46580</v>
      </c>
      <c r="G29" s="11">
        <v>41215</v>
      </c>
      <c r="H29" s="11">
        <v>1</v>
      </c>
      <c r="I29" s="11">
        <v>22891</v>
      </c>
      <c r="J29" s="11">
        <v>9811</v>
      </c>
      <c r="K29" s="11">
        <v>28423</v>
      </c>
      <c r="L29" s="11">
        <v>6437</v>
      </c>
      <c r="M29" s="11">
        <v>11486</v>
      </c>
      <c r="N29" s="11">
        <v>104512</v>
      </c>
      <c r="O29" s="13">
        <v>282060</v>
      </c>
      <c r="P29" s="11">
        <v>2473883</v>
      </c>
      <c r="Q29" s="14"/>
      <c r="S29" s="3"/>
    </row>
    <row r="30" spans="1:19" ht="14.45" customHeight="1" x14ac:dyDescent="0.2">
      <c r="A30" s="27">
        <v>24</v>
      </c>
      <c r="B30" s="29" t="s">
        <v>25</v>
      </c>
      <c r="C30" s="11">
        <v>1781977</v>
      </c>
      <c r="D30" s="11">
        <v>39588</v>
      </c>
      <c r="E30" s="12">
        <v>316979</v>
      </c>
      <c r="F30" s="12">
        <v>70776</v>
      </c>
      <c r="G30" s="11">
        <v>45895</v>
      </c>
      <c r="H30" s="11">
        <v>1</v>
      </c>
      <c r="I30" s="11">
        <v>24153</v>
      </c>
      <c r="J30" s="11">
        <v>10351</v>
      </c>
      <c r="K30" s="11">
        <v>31651</v>
      </c>
      <c r="L30" s="11">
        <v>7167</v>
      </c>
      <c r="M30" s="11">
        <v>12791</v>
      </c>
      <c r="N30" s="11">
        <v>26068</v>
      </c>
      <c r="O30" s="13">
        <v>457034</v>
      </c>
      <c r="P30" s="11">
        <v>2824431</v>
      </c>
      <c r="Q30" s="14"/>
      <c r="S30" s="3"/>
    </row>
    <row r="31" spans="1:19" ht="14.45" customHeight="1" x14ac:dyDescent="0.2">
      <c r="A31" s="27">
        <v>25</v>
      </c>
      <c r="B31" s="29" t="s">
        <v>26</v>
      </c>
      <c r="C31" s="11">
        <v>1350516</v>
      </c>
      <c r="D31" s="11">
        <v>30003</v>
      </c>
      <c r="E31" s="12">
        <v>240230</v>
      </c>
      <c r="F31" s="12">
        <v>20841</v>
      </c>
      <c r="G31" s="11">
        <v>34782</v>
      </c>
      <c r="H31" s="11">
        <v>1</v>
      </c>
      <c r="I31" s="11">
        <v>8419</v>
      </c>
      <c r="J31" s="11">
        <v>3608</v>
      </c>
      <c r="K31" s="11">
        <v>23987</v>
      </c>
      <c r="L31" s="11">
        <v>5432</v>
      </c>
      <c r="M31" s="11">
        <v>9694</v>
      </c>
      <c r="N31" s="11">
        <v>41389</v>
      </c>
      <c r="O31" s="13">
        <v>269842</v>
      </c>
      <c r="P31" s="11">
        <v>2038745</v>
      </c>
      <c r="Q31" s="14"/>
      <c r="S31" s="3"/>
    </row>
    <row r="32" spans="1:19" ht="14.45" customHeight="1" x14ac:dyDescent="0.2">
      <c r="A32" s="27">
        <v>26</v>
      </c>
      <c r="B32" s="29" t="s">
        <v>27</v>
      </c>
      <c r="C32" s="11">
        <v>2224898</v>
      </c>
      <c r="D32" s="11">
        <v>49428</v>
      </c>
      <c r="E32" s="12">
        <v>395766</v>
      </c>
      <c r="F32" s="12">
        <v>27047</v>
      </c>
      <c r="G32" s="11">
        <v>57302</v>
      </c>
      <c r="H32" s="11">
        <v>1</v>
      </c>
      <c r="I32" s="11">
        <v>14572</v>
      </c>
      <c r="J32" s="11">
        <v>6245</v>
      </c>
      <c r="K32" s="11">
        <v>39518</v>
      </c>
      <c r="L32" s="11">
        <v>8949</v>
      </c>
      <c r="M32" s="11">
        <v>15970</v>
      </c>
      <c r="N32" s="11">
        <v>36379</v>
      </c>
      <c r="O32" s="13">
        <v>370830</v>
      </c>
      <c r="P32" s="11">
        <v>3246905</v>
      </c>
      <c r="Q32" s="14"/>
      <c r="S32" s="3"/>
    </row>
    <row r="33" spans="1:19" ht="14.45" customHeight="1" x14ac:dyDescent="0.2">
      <c r="A33" s="27">
        <v>27</v>
      </c>
      <c r="B33" s="29" t="s">
        <v>28</v>
      </c>
      <c r="C33" s="11">
        <v>4326950</v>
      </c>
      <c r="D33" s="11">
        <v>96127</v>
      </c>
      <c r="E33" s="12">
        <v>769680</v>
      </c>
      <c r="F33" s="12">
        <v>398608</v>
      </c>
      <c r="G33" s="11">
        <v>111440</v>
      </c>
      <c r="H33" s="11">
        <v>2</v>
      </c>
      <c r="I33" s="11">
        <v>173727</v>
      </c>
      <c r="J33" s="11">
        <v>74455</v>
      </c>
      <c r="K33" s="11">
        <v>76854</v>
      </c>
      <c r="L33" s="11">
        <v>17404</v>
      </c>
      <c r="M33" s="11">
        <v>31058</v>
      </c>
      <c r="N33" s="11">
        <v>0</v>
      </c>
      <c r="O33" s="13">
        <v>5021795</v>
      </c>
      <c r="P33" s="11">
        <v>11098099</v>
      </c>
      <c r="Q33" s="14"/>
      <c r="S33" s="3"/>
    </row>
    <row r="34" spans="1:19" ht="14.45" customHeight="1" x14ac:dyDescent="0.2">
      <c r="A34" s="27">
        <v>28</v>
      </c>
      <c r="B34" s="29" t="s">
        <v>29</v>
      </c>
      <c r="C34" s="11">
        <v>3686344</v>
      </c>
      <c r="D34" s="11">
        <v>81895</v>
      </c>
      <c r="E34" s="12">
        <v>655729</v>
      </c>
      <c r="F34" s="12">
        <v>538369</v>
      </c>
      <c r="G34" s="11">
        <v>94942</v>
      </c>
      <c r="H34" s="11">
        <v>1</v>
      </c>
      <c r="I34" s="11">
        <v>172579</v>
      </c>
      <c r="J34" s="11">
        <v>73962</v>
      </c>
      <c r="K34" s="11">
        <v>65475</v>
      </c>
      <c r="L34" s="11">
        <v>14827</v>
      </c>
      <c r="M34" s="11">
        <v>26460</v>
      </c>
      <c r="N34" s="11">
        <v>421877</v>
      </c>
      <c r="O34" s="13">
        <v>4895139</v>
      </c>
      <c r="P34" s="11">
        <v>10727599</v>
      </c>
      <c r="Q34" s="14"/>
      <c r="S34" s="3"/>
    </row>
    <row r="35" spans="1:19" ht="14.45" customHeight="1" x14ac:dyDescent="0.2">
      <c r="A35" s="27">
        <v>29</v>
      </c>
      <c r="B35" s="29" t="s">
        <v>30</v>
      </c>
      <c r="C35" s="11">
        <v>1607463</v>
      </c>
      <c r="D35" s="11">
        <v>35711</v>
      </c>
      <c r="E35" s="12">
        <v>285936</v>
      </c>
      <c r="F35" s="12">
        <v>67236</v>
      </c>
      <c r="G35" s="11">
        <v>41400</v>
      </c>
      <c r="H35" s="11">
        <v>1</v>
      </c>
      <c r="I35" s="11">
        <v>28188</v>
      </c>
      <c r="J35" s="11">
        <v>12080</v>
      </c>
      <c r="K35" s="11">
        <v>28551</v>
      </c>
      <c r="L35" s="11">
        <v>6465</v>
      </c>
      <c r="M35" s="11">
        <v>11538</v>
      </c>
      <c r="N35" s="11">
        <v>102682</v>
      </c>
      <c r="O35" s="13">
        <v>992875</v>
      </c>
      <c r="P35" s="11">
        <v>3220127</v>
      </c>
      <c r="Q35" s="14"/>
      <c r="S35" s="3"/>
    </row>
    <row r="36" spans="1:19" ht="14.45" customHeight="1" x14ac:dyDescent="0.2">
      <c r="A36" s="27">
        <v>30</v>
      </c>
      <c r="B36" s="29" t="s">
        <v>31</v>
      </c>
      <c r="C36" s="11">
        <v>5214420</v>
      </c>
      <c r="D36" s="11">
        <v>115843</v>
      </c>
      <c r="E36" s="12">
        <v>927543</v>
      </c>
      <c r="F36" s="12">
        <v>303638</v>
      </c>
      <c r="G36" s="11">
        <v>134297</v>
      </c>
      <c r="H36" s="11">
        <v>2</v>
      </c>
      <c r="I36" s="11">
        <v>121998</v>
      </c>
      <c r="J36" s="11">
        <v>52285</v>
      </c>
      <c r="K36" s="11">
        <v>92617</v>
      </c>
      <c r="L36" s="11">
        <v>20973</v>
      </c>
      <c r="M36" s="11">
        <v>37428</v>
      </c>
      <c r="N36" s="11">
        <v>10884</v>
      </c>
      <c r="O36" s="13">
        <v>2148332</v>
      </c>
      <c r="P36" s="11">
        <v>9180261</v>
      </c>
      <c r="Q36" s="14"/>
      <c r="S36" s="3"/>
    </row>
    <row r="37" spans="1:19" ht="14.45" customHeight="1" x14ac:dyDescent="0.2">
      <c r="A37" s="27">
        <v>31</v>
      </c>
      <c r="B37" s="29" t="s">
        <v>32</v>
      </c>
      <c r="C37" s="11">
        <v>15648144</v>
      </c>
      <c r="D37" s="11">
        <v>347637</v>
      </c>
      <c r="E37" s="12">
        <v>2783499</v>
      </c>
      <c r="F37" s="12">
        <v>1073430</v>
      </c>
      <c r="G37" s="11">
        <v>403017</v>
      </c>
      <c r="H37" s="11">
        <v>6</v>
      </c>
      <c r="I37" s="11">
        <v>401223</v>
      </c>
      <c r="J37" s="11">
        <v>171953</v>
      </c>
      <c r="K37" s="11">
        <v>277937</v>
      </c>
      <c r="L37" s="11">
        <v>62939</v>
      </c>
      <c r="M37" s="11">
        <v>112319</v>
      </c>
      <c r="N37" s="11">
        <v>639888</v>
      </c>
      <c r="O37" s="13">
        <v>4164498</v>
      </c>
      <c r="P37" s="11">
        <v>26086489</v>
      </c>
      <c r="Q37" s="14"/>
      <c r="S37" s="3"/>
    </row>
    <row r="38" spans="1:19" ht="14.45" customHeight="1" x14ac:dyDescent="0.2">
      <c r="A38" s="27">
        <v>32</v>
      </c>
      <c r="B38" s="29" t="s">
        <v>33</v>
      </c>
      <c r="C38" s="11">
        <v>1443723</v>
      </c>
      <c r="D38" s="11">
        <v>32074</v>
      </c>
      <c r="E38" s="12">
        <v>256810</v>
      </c>
      <c r="F38" s="12">
        <v>0</v>
      </c>
      <c r="G38" s="11">
        <v>37183</v>
      </c>
      <c r="H38" s="11">
        <v>1</v>
      </c>
      <c r="I38" s="11">
        <v>2834</v>
      </c>
      <c r="J38" s="11">
        <v>1215</v>
      </c>
      <c r="K38" s="11">
        <v>25643</v>
      </c>
      <c r="L38" s="11">
        <v>5807</v>
      </c>
      <c r="M38" s="11">
        <v>10363</v>
      </c>
      <c r="N38" s="11">
        <v>0</v>
      </c>
      <c r="O38" s="13">
        <v>148912</v>
      </c>
      <c r="P38" s="11">
        <v>1964563</v>
      </c>
      <c r="Q38" s="14"/>
      <c r="S38" s="3"/>
    </row>
    <row r="39" spans="1:19" ht="14.45" customHeight="1" x14ac:dyDescent="0.2">
      <c r="A39" s="27">
        <v>33</v>
      </c>
      <c r="B39" s="29" t="s">
        <v>34</v>
      </c>
      <c r="C39" s="11">
        <v>1707291</v>
      </c>
      <c r="D39" s="11">
        <v>37929</v>
      </c>
      <c r="E39" s="12">
        <v>303694</v>
      </c>
      <c r="F39" s="12">
        <v>0</v>
      </c>
      <c r="G39" s="11">
        <v>43971</v>
      </c>
      <c r="H39" s="11">
        <v>1</v>
      </c>
      <c r="I39" s="11">
        <v>17870</v>
      </c>
      <c r="J39" s="11">
        <v>7659</v>
      </c>
      <c r="K39" s="11">
        <v>30324</v>
      </c>
      <c r="L39" s="11">
        <v>6867</v>
      </c>
      <c r="M39" s="11">
        <v>12255</v>
      </c>
      <c r="N39" s="11">
        <v>0</v>
      </c>
      <c r="O39" s="13">
        <v>385327</v>
      </c>
      <c r="P39" s="11">
        <v>2553188</v>
      </c>
      <c r="Q39" s="14"/>
      <c r="S39" s="3"/>
    </row>
    <row r="40" spans="1:19" ht="14.45" customHeight="1" x14ac:dyDescent="0.2">
      <c r="A40" s="27">
        <v>34</v>
      </c>
      <c r="B40" s="29" t="s">
        <v>35</v>
      </c>
      <c r="C40" s="11">
        <v>1600622</v>
      </c>
      <c r="D40" s="11">
        <v>35559</v>
      </c>
      <c r="E40" s="12">
        <v>284719</v>
      </c>
      <c r="F40" s="12">
        <v>99346</v>
      </c>
      <c r="G40" s="11">
        <v>41224</v>
      </c>
      <c r="H40" s="11">
        <v>1</v>
      </c>
      <c r="I40" s="11">
        <v>37848</v>
      </c>
      <c r="J40" s="11">
        <v>16221</v>
      </c>
      <c r="K40" s="11">
        <v>28430</v>
      </c>
      <c r="L40" s="11">
        <v>6438</v>
      </c>
      <c r="M40" s="11">
        <v>11489</v>
      </c>
      <c r="N40" s="11">
        <v>-3460</v>
      </c>
      <c r="O40" s="13">
        <v>554367</v>
      </c>
      <c r="P40" s="11">
        <v>2712804</v>
      </c>
      <c r="Q40" s="14"/>
      <c r="S40" s="3"/>
    </row>
    <row r="41" spans="1:19" ht="14.45" customHeight="1" x14ac:dyDescent="0.2">
      <c r="A41" s="27">
        <v>35</v>
      </c>
      <c r="B41" s="29" t="s">
        <v>36</v>
      </c>
      <c r="C41" s="11">
        <v>5899207</v>
      </c>
      <c r="D41" s="11">
        <v>131056</v>
      </c>
      <c r="E41" s="12">
        <v>1049353</v>
      </c>
      <c r="F41" s="12">
        <v>370908</v>
      </c>
      <c r="G41" s="11">
        <v>151934</v>
      </c>
      <c r="H41" s="11">
        <v>2</v>
      </c>
      <c r="I41" s="11">
        <v>140522</v>
      </c>
      <c r="J41" s="11">
        <v>60224</v>
      </c>
      <c r="K41" s="11">
        <v>104780</v>
      </c>
      <c r="L41" s="11">
        <v>23728</v>
      </c>
      <c r="M41" s="11">
        <v>42343</v>
      </c>
      <c r="N41" s="11">
        <v>-147106</v>
      </c>
      <c r="O41" s="13">
        <v>1638308</v>
      </c>
      <c r="P41" s="11">
        <v>9465257</v>
      </c>
      <c r="Q41" s="14"/>
      <c r="S41" s="3"/>
    </row>
    <row r="42" spans="1:19" ht="14.45" customHeight="1" x14ac:dyDescent="0.2">
      <c r="A42" s="27">
        <v>36</v>
      </c>
      <c r="B42" s="29" t="s">
        <v>37</v>
      </c>
      <c r="C42" s="11">
        <v>172260262</v>
      </c>
      <c r="D42" s="11">
        <v>3826911</v>
      </c>
      <c r="E42" s="12">
        <v>30641731</v>
      </c>
      <c r="F42" s="12">
        <v>15340562</v>
      </c>
      <c r="G42" s="11">
        <v>4436556</v>
      </c>
      <c r="H42" s="11">
        <v>64</v>
      </c>
      <c r="I42" s="11">
        <v>5201604</v>
      </c>
      <c r="J42" s="11">
        <v>2229259</v>
      </c>
      <c r="K42" s="11">
        <v>3059623</v>
      </c>
      <c r="L42" s="11">
        <v>692860</v>
      </c>
      <c r="M42" s="11">
        <v>1236448</v>
      </c>
      <c r="N42" s="11">
        <v>19314492</v>
      </c>
      <c r="O42" s="13">
        <v>40457472</v>
      </c>
      <c r="P42" s="11">
        <v>298697843</v>
      </c>
      <c r="Q42" s="14"/>
      <c r="S42" s="3"/>
    </row>
    <row r="43" spans="1:19" ht="14.45" customHeight="1" x14ac:dyDescent="0.2">
      <c r="A43" s="27">
        <v>37</v>
      </c>
      <c r="B43" s="29" t="s">
        <v>38</v>
      </c>
      <c r="C43" s="11">
        <v>1468602</v>
      </c>
      <c r="D43" s="11">
        <v>32626</v>
      </c>
      <c r="E43" s="12">
        <v>261236</v>
      </c>
      <c r="F43" s="12">
        <v>49136</v>
      </c>
      <c r="G43" s="11">
        <v>37824</v>
      </c>
      <c r="H43" s="11">
        <v>1</v>
      </c>
      <c r="I43" s="11">
        <v>17127</v>
      </c>
      <c r="J43" s="11">
        <v>7340</v>
      </c>
      <c r="K43" s="11">
        <v>26085</v>
      </c>
      <c r="L43" s="11">
        <v>5907</v>
      </c>
      <c r="M43" s="11">
        <v>10541</v>
      </c>
      <c r="N43" s="11">
        <v>188070</v>
      </c>
      <c r="O43" s="13">
        <v>302021</v>
      </c>
      <c r="P43" s="11">
        <v>2406516</v>
      </c>
      <c r="Q43" s="14"/>
      <c r="S43" s="3"/>
    </row>
    <row r="44" spans="1:19" ht="14.45" customHeight="1" x14ac:dyDescent="0.2">
      <c r="A44" s="27">
        <v>38</v>
      </c>
      <c r="B44" s="29" t="s">
        <v>39</v>
      </c>
      <c r="C44" s="11">
        <v>1422714</v>
      </c>
      <c r="D44" s="11">
        <v>31607</v>
      </c>
      <c r="E44" s="12">
        <v>253073</v>
      </c>
      <c r="F44" s="12">
        <v>33642</v>
      </c>
      <c r="G44" s="11">
        <v>36642</v>
      </c>
      <c r="H44" s="11">
        <v>1</v>
      </c>
      <c r="I44" s="11">
        <v>12739</v>
      </c>
      <c r="J44" s="11">
        <v>5459</v>
      </c>
      <c r="K44" s="11">
        <v>25270</v>
      </c>
      <c r="L44" s="11">
        <v>5722</v>
      </c>
      <c r="M44" s="11">
        <v>10212</v>
      </c>
      <c r="N44" s="11">
        <v>0</v>
      </c>
      <c r="O44" s="13">
        <v>238797</v>
      </c>
      <c r="P44" s="11">
        <v>2075878</v>
      </c>
      <c r="Q44" s="14"/>
      <c r="S44" s="3"/>
    </row>
    <row r="45" spans="1:19" ht="14.45" customHeight="1" x14ac:dyDescent="0.2">
      <c r="A45" s="27">
        <v>39</v>
      </c>
      <c r="B45" s="29" t="s">
        <v>40</v>
      </c>
      <c r="C45" s="11">
        <v>1669656</v>
      </c>
      <c r="D45" s="11">
        <v>37093</v>
      </c>
      <c r="E45" s="12">
        <v>296999</v>
      </c>
      <c r="F45" s="12">
        <v>0</v>
      </c>
      <c r="G45" s="11">
        <v>43002</v>
      </c>
      <c r="H45" s="11">
        <v>1</v>
      </c>
      <c r="I45" s="11">
        <v>14176</v>
      </c>
      <c r="J45" s="11">
        <v>6076</v>
      </c>
      <c r="K45" s="11">
        <v>29656</v>
      </c>
      <c r="L45" s="11">
        <v>6716</v>
      </c>
      <c r="M45" s="11">
        <v>11984</v>
      </c>
      <c r="N45" s="11">
        <v>91340</v>
      </c>
      <c r="O45" s="13">
        <v>268877</v>
      </c>
      <c r="P45" s="11">
        <v>2475575</v>
      </c>
      <c r="Q45" s="14"/>
      <c r="S45" s="3"/>
    </row>
    <row r="46" spans="1:19" ht="14.45" customHeight="1" x14ac:dyDescent="0.2">
      <c r="A46" s="27">
        <v>40</v>
      </c>
      <c r="B46" s="29" t="s">
        <v>41</v>
      </c>
      <c r="C46" s="11">
        <v>6628046</v>
      </c>
      <c r="D46" s="11">
        <v>147248</v>
      </c>
      <c r="E46" s="12">
        <v>1179000</v>
      </c>
      <c r="F46" s="12">
        <v>200992</v>
      </c>
      <c r="G46" s="11">
        <v>170705</v>
      </c>
      <c r="H46" s="11">
        <v>2</v>
      </c>
      <c r="I46" s="11">
        <v>86475</v>
      </c>
      <c r="J46" s="11">
        <v>37061</v>
      </c>
      <c r="K46" s="11">
        <v>117725</v>
      </c>
      <c r="L46" s="11">
        <v>26659</v>
      </c>
      <c r="M46" s="11">
        <v>47575</v>
      </c>
      <c r="N46" s="11">
        <v>0</v>
      </c>
      <c r="O46" s="13">
        <v>1615444</v>
      </c>
      <c r="P46" s="11">
        <v>10256930</v>
      </c>
      <c r="Q46" s="14"/>
      <c r="S46" s="3"/>
    </row>
    <row r="47" spans="1:19" ht="14.45" customHeight="1" x14ac:dyDescent="0.2">
      <c r="A47" s="27">
        <v>41</v>
      </c>
      <c r="B47" s="29" t="s">
        <v>42</v>
      </c>
      <c r="C47" s="11">
        <v>1313969</v>
      </c>
      <c r="D47" s="11">
        <v>29191</v>
      </c>
      <c r="E47" s="12">
        <v>233729</v>
      </c>
      <c r="F47" s="12">
        <v>11714</v>
      </c>
      <c r="G47" s="11">
        <v>33841</v>
      </c>
      <c r="H47" s="11">
        <v>0</v>
      </c>
      <c r="I47" s="11">
        <v>4478</v>
      </c>
      <c r="J47" s="11">
        <v>1919</v>
      </c>
      <c r="K47" s="11">
        <v>23338</v>
      </c>
      <c r="L47" s="11">
        <v>5285</v>
      </c>
      <c r="M47" s="11">
        <v>9431</v>
      </c>
      <c r="N47" s="11">
        <v>0</v>
      </c>
      <c r="O47" s="13">
        <v>255228</v>
      </c>
      <c r="P47" s="11">
        <v>1922125</v>
      </c>
      <c r="Q47" s="14"/>
      <c r="S47" s="3"/>
    </row>
    <row r="48" spans="1:19" ht="14.45" customHeight="1" x14ac:dyDescent="0.2">
      <c r="A48" s="27">
        <v>42</v>
      </c>
      <c r="B48" s="29" t="s">
        <v>43</v>
      </c>
      <c r="C48" s="11">
        <v>1576081</v>
      </c>
      <c r="D48" s="11">
        <v>35014</v>
      </c>
      <c r="E48" s="12">
        <v>280354</v>
      </c>
      <c r="F48" s="12">
        <v>12273</v>
      </c>
      <c r="G48" s="11">
        <v>40592</v>
      </c>
      <c r="H48" s="11">
        <v>1</v>
      </c>
      <c r="I48" s="11">
        <v>4051</v>
      </c>
      <c r="J48" s="11">
        <v>1736</v>
      </c>
      <c r="K48" s="11">
        <v>27994</v>
      </c>
      <c r="L48" s="11">
        <v>6339</v>
      </c>
      <c r="M48" s="11">
        <v>11313</v>
      </c>
      <c r="N48" s="11">
        <v>0</v>
      </c>
      <c r="O48" s="13">
        <v>184319</v>
      </c>
      <c r="P48" s="11">
        <v>2180067</v>
      </c>
      <c r="Q48" s="14"/>
      <c r="S48" s="3"/>
    </row>
    <row r="49" spans="1:19" ht="14.45" customHeight="1" x14ac:dyDescent="0.2">
      <c r="A49" s="27">
        <v>43</v>
      </c>
      <c r="B49" s="29" t="s">
        <v>44</v>
      </c>
      <c r="C49" s="11">
        <v>1356248</v>
      </c>
      <c r="D49" s="11">
        <v>30130</v>
      </c>
      <c r="E49" s="12">
        <v>241250</v>
      </c>
      <c r="F49" s="12">
        <v>26123</v>
      </c>
      <c r="G49" s="11">
        <v>34930</v>
      </c>
      <c r="H49" s="11">
        <v>1</v>
      </c>
      <c r="I49" s="11">
        <v>9430</v>
      </c>
      <c r="J49" s="11">
        <v>4042</v>
      </c>
      <c r="K49" s="11">
        <v>24089</v>
      </c>
      <c r="L49" s="11">
        <v>5455</v>
      </c>
      <c r="M49" s="11">
        <v>9735</v>
      </c>
      <c r="N49" s="11">
        <v>15633</v>
      </c>
      <c r="O49" s="13">
        <v>234233</v>
      </c>
      <c r="P49" s="11">
        <v>1991299</v>
      </c>
      <c r="Q49" s="14"/>
      <c r="S49" s="3"/>
    </row>
    <row r="50" spans="1:19" ht="14.45" customHeight="1" x14ac:dyDescent="0.2">
      <c r="A50" s="27">
        <v>44</v>
      </c>
      <c r="B50" s="29" t="s">
        <v>45</v>
      </c>
      <c r="C50" s="11">
        <v>1436722</v>
      </c>
      <c r="D50" s="11">
        <v>31918</v>
      </c>
      <c r="E50" s="12">
        <v>255565</v>
      </c>
      <c r="F50" s="12">
        <v>51058</v>
      </c>
      <c r="G50" s="11">
        <v>37003</v>
      </c>
      <c r="H50" s="11">
        <v>1</v>
      </c>
      <c r="I50" s="11">
        <v>14837</v>
      </c>
      <c r="J50" s="11">
        <v>6359</v>
      </c>
      <c r="K50" s="11">
        <v>25519</v>
      </c>
      <c r="L50" s="11">
        <v>5779</v>
      </c>
      <c r="M50" s="11">
        <v>10312</v>
      </c>
      <c r="N50" s="11">
        <v>0</v>
      </c>
      <c r="O50" s="13">
        <v>295920</v>
      </c>
      <c r="P50" s="11">
        <v>2170990</v>
      </c>
      <c r="Q50" s="14"/>
      <c r="S50" s="3"/>
    </row>
    <row r="51" spans="1:19" ht="14.45" customHeight="1" x14ac:dyDescent="0.2">
      <c r="A51" s="27">
        <v>45</v>
      </c>
      <c r="B51" s="29" t="s">
        <v>46</v>
      </c>
      <c r="C51" s="11">
        <v>4080552</v>
      </c>
      <c r="D51" s="11">
        <v>90653</v>
      </c>
      <c r="E51" s="12">
        <v>725850</v>
      </c>
      <c r="F51" s="12">
        <v>393833</v>
      </c>
      <c r="G51" s="11">
        <v>105094</v>
      </c>
      <c r="H51" s="11">
        <v>2</v>
      </c>
      <c r="I51" s="11">
        <v>154258</v>
      </c>
      <c r="J51" s="11">
        <v>66111</v>
      </c>
      <c r="K51" s="11">
        <v>72477</v>
      </c>
      <c r="L51" s="11">
        <v>16413</v>
      </c>
      <c r="M51" s="11">
        <v>29289</v>
      </c>
      <c r="N51" s="11">
        <v>136905</v>
      </c>
      <c r="O51" s="13">
        <v>1646005</v>
      </c>
      <c r="P51" s="11">
        <v>7517443</v>
      </c>
      <c r="Q51" s="14"/>
      <c r="S51" s="3"/>
    </row>
    <row r="52" spans="1:19" ht="14.45" customHeight="1" x14ac:dyDescent="0.2">
      <c r="A52" s="27">
        <v>46</v>
      </c>
      <c r="B52" s="29" t="s">
        <v>47</v>
      </c>
      <c r="C52" s="11">
        <v>1535695</v>
      </c>
      <c r="D52" s="11">
        <v>34117</v>
      </c>
      <c r="E52" s="12">
        <v>273170</v>
      </c>
      <c r="F52" s="12">
        <v>0</v>
      </c>
      <c r="G52" s="11">
        <v>39552</v>
      </c>
      <c r="H52" s="11">
        <v>1</v>
      </c>
      <c r="I52" s="11">
        <v>24989</v>
      </c>
      <c r="J52" s="11">
        <v>10710</v>
      </c>
      <c r="K52" s="11">
        <v>27276</v>
      </c>
      <c r="L52" s="11">
        <v>6177</v>
      </c>
      <c r="M52" s="11">
        <v>11023</v>
      </c>
      <c r="N52" s="11">
        <v>0</v>
      </c>
      <c r="O52" s="13">
        <v>1154674</v>
      </c>
      <c r="P52" s="11">
        <v>3117383</v>
      </c>
      <c r="Q52" s="14"/>
      <c r="S52" s="3"/>
    </row>
    <row r="53" spans="1:19" ht="14.45" customHeight="1" x14ac:dyDescent="0.2">
      <c r="A53" s="27">
        <v>47</v>
      </c>
      <c r="B53" s="29" t="s">
        <v>48</v>
      </c>
      <c r="C53" s="11">
        <v>1380323</v>
      </c>
      <c r="D53" s="11">
        <v>30665</v>
      </c>
      <c r="E53" s="12">
        <v>245532</v>
      </c>
      <c r="F53" s="12">
        <v>34059</v>
      </c>
      <c r="G53" s="11">
        <v>35550</v>
      </c>
      <c r="H53" s="11">
        <v>1</v>
      </c>
      <c r="I53" s="11">
        <v>15294</v>
      </c>
      <c r="J53" s="11">
        <v>6555</v>
      </c>
      <c r="K53" s="11">
        <v>24517</v>
      </c>
      <c r="L53" s="11">
        <v>5552</v>
      </c>
      <c r="M53" s="11">
        <v>9908</v>
      </c>
      <c r="N53" s="11">
        <v>0</v>
      </c>
      <c r="O53" s="13">
        <v>410163</v>
      </c>
      <c r="P53" s="11">
        <v>2198117</v>
      </c>
      <c r="Q53" s="14"/>
      <c r="S53" s="3"/>
    </row>
    <row r="54" spans="1:19" ht="14.45" customHeight="1" x14ac:dyDescent="0.2">
      <c r="A54" s="27">
        <v>48</v>
      </c>
      <c r="B54" s="29" t="s">
        <v>49</v>
      </c>
      <c r="C54" s="11">
        <v>3986539</v>
      </c>
      <c r="D54" s="11">
        <v>88564</v>
      </c>
      <c r="E54" s="12">
        <v>709127</v>
      </c>
      <c r="F54" s="12">
        <v>190417</v>
      </c>
      <c r="G54" s="11">
        <v>102673</v>
      </c>
      <c r="H54" s="11">
        <v>1</v>
      </c>
      <c r="I54" s="11">
        <v>78111</v>
      </c>
      <c r="J54" s="11">
        <v>33476</v>
      </c>
      <c r="K54" s="11">
        <v>70807</v>
      </c>
      <c r="L54" s="11">
        <v>16035</v>
      </c>
      <c r="M54" s="11">
        <v>28615</v>
      </c>
      <c r="N54" s="11">
        <v>0</v>
      </c>
      <c r="O54" s="13">
        <v>1158063</v>
      </c>
      <c r="P54" s="11">
        <v>6462429</v>
      </c>
      <c r="Q54" s="14"/>
      <c r="S54" s="3"/>
    </row>
    <row r="55" spans="1:19" ht="14.45" customHeight="1" x14ac:dyDescent="0.2">
      <c r="A55" s="27">
        <v>49</v>
      </c>
      <c r="B55" s="29" t="s">
        <v>50</v>
      </c>
      <c r="C55" s="11">
        <v>1381306</v>
      </c>
      <c r="D55" s="11">
        <v>30687</v>
      </c>
      <c r="E55" s="12">
        <v>245707</v>
      </c>
      <c r="F55" s="12">
        <v>28040</v>
      </c>
      <c r="G55" s="11">
        <v>35575</v>
      </c>
      <c r="H55" s="11">
        <v>1</v>
      </c>
      <c r="I55" s="11">
        <v>9482</v>
      </c>
      <c r="J55" s="11">
        <v>4064</v>
      </c>
      <c r="K55" s="11">
        <v>24534</v>
      </c>
      <c r="L55" s="11">
        <v>5556</v>
      </c>
      <c r="M55" s="11">
        <v>9915</v>
      </c>
      <c r="N55" s="11">
        <v>43567</v>
      </c>
      <c r="O55" s="13">
        <v>302840</v>
      </c>
      <c r="P55" s="11">
        <v>2121274</v>
      </c>
      <c r="Q55" s="14"/>
      <c r="S55" s="3"/>
    </row>
    <row r="56" spans="1:19" ht="14.45" customHeight="1" x14ac:dyDescent="0.2">
      <c r="A56" s="31">
        <v>50</v>
      </c>
      <c r="B56" s="28" t="s">
        <v>51</v>
      </c>
      <c r="C56" s="11">
        <v>7055594</v>
      </c>
      <c r="D56" s="11">
        <v>156746</v>
      </c>
      <c r="E56" s="12">
        <v>1255052</v>
      </c>
      <c r="F56" s="12">
        <v>664944</v>
      </c>
      <c r="G56" s="11">
        <v>181717</v>
      </c>
      <c r="H56" s="11">
        <v>3</v>
      </c>
      <c r="I56" s="11">
        <v>226137</v>
      </c>
      <c r="J56" s="11">
        <v>96916</v>
      </c>
      <c r="K56" s="11">
        <v>125319</v>
      </c>
      <c r="L56" s="11">
        <v>28379</v>
      </c>
      <c r="M56" s="11">
        <v>50644</v>
      </c>
      <c r="N56" s="11">
        <v>-64473</v>
      </c>
      <c r="O56" s="13">
        <v>2268923</v>
      </c>
      <c r="P56" s="11">
        <v>12045901</v>
      </c>
      <c r="Q56" s="14"/>
      <c r="S56" s="3"/>
    </row>
    <row r="57" spans="1:19" ht="14.45" customHeight="1" x14ac:dyDescent="0.2">
      <c r="A57" s="27">
        <v>51</v>
      </c>
      <c r="B57" s="29" t="s">
        <v>52</v>
      </c>
      <c r="C57" s="11">
        <v>1900403</v>
      </c>
      <c r="D57" s="11">
        <v>42219</v>
      </c>
      <c r="E57" s="12">
        <v>338044</v>
      </c>
      <c r="F57" s="12">
        <v>99261</v>
      </c>
      <c r="G57" s="11">
        <v>48945</v>
      </c>
      <c r="H57" s="11">
        <v>1</v>
      </c>
      <c r="I57" s="11">
        <v>27950</v>
      </c>
      <c r="J57" s="11">
        <v>11979</v>
      </c>
      <c r="K57" s="11">
        <v>33754</v>
      </c>
      <c r="L57" s="11">
        <v>7644</v>
      </c>
      <c r="M57" s="11">
        <v>13641</v>
      </c>
      <c r="N57" s="11">
        <v>0</v>
      </c>
      <c r="O57" s="13">
        <v>522004</v>
      </c>
      <c r="P57" s="11">
        <v>3045844</v>
      </c>
      <c r="Q57" s="14"/>
      <c r="S57" s="3"/>
    </row>
    <row r="58" spans="1:19" ht="14.45" customHeight="1" x14ac:dyDescent="0.2">
      <c r="A58" s="27">
        <v>52</v>
      </c>
      <c r="B58" s="29" t="s">
        <v>53</v>
      </c>
      <c r="C58" s="11">
        <v>4158801</v>
      </c>
      <c r="D58" s="11">
        <v>92391</v>
      </c>
      <c r="E58" s="12">
        <v>739769</v>
      </c>
      <c r="F58" s="12">
        <v>220863</v>
      </c>
      <c r="G58" s="11">
        <v>107110</v>
      </c>
      <c r="H58" s="11">
        <v>2</v>
      </c>
      <c r="I58" s="11">
        <v>84377</v>
      </c>
      <c r="J58" s="11">
        <v>36162</v>
      </c>
      <c r="K58" s="11">
        <v>73867</v>
      </c>
      <c r="L58" s="11">
        <v>16727</v>
      </c>
      <c r="M58" s="11">
        <v>29851</v>
      </c>
      <c r="N58" s="11">
        <v>1462086</v>
      </c>
      <c r="O58" s="13">
        <v>1000815</v>
      </c>
      <c r="P58" s="11">
        <v>8022821</v>
      </c>
      <c r="Q58" s="14"/>
      <c r="S58" s="3"/>
    </row>
    <row r="59" spans="1:19" ht="14.45" customHeight="1" x14ac:dyDescent="0.2">
      <c r="A59" s="27">
        <v>53</v>
      </c>
      <c r="B59" s="29" t="s">
        <v>54</v>
      </c>
      <c r="C59" s="11">
        <v>1336690</v>
      </c>
      <c r="D59" s="11">
        <v>29696</v>
      </c>
      <c r="E59" s="12">
        <v>237771</v>
      </c>
      <c r="F59" s="12">
        <v>0</v>
      </c>
      <c r="G59" s="11">
        <v>34426</v>
      </c>
      <c r="H59" s="11">
        <v>1</v>
      </c>
      <c r="I59" s="11">
        <v>17578</v>
      </c>
      <c r="J59" s="11">
        <v>7533</v>
      </c>
      <c r="K59" s="11">
        <v>23742</v>
      </c>
      <c r="L59" s="11">
        <v>5376</v>
      </c>
      <c r="M59" s="11">
        <v>9594</v>
      </c>
      <c r="N59" s="11">
        <v>-5000</v>
      </c>
      <c r="O59" s="13">
        <v>361371</v>
      </c>
      <c r="P59" s="11">
        <v>2058779</v>
      </c>
      <c r="Q59" s="14"/>
      <c r="S59" s="3"/>
    </row>
    <row r="60" spans="1:19" ht="14.45" customHeight="1" x14ac:dyDescent="0.2">
      <c r="A60" s="27">
        <v>54</v>
      </c>
      <c r="B60" s="29" t="s">
        <v>55</v>
      </c>
      <c r="C60" s="11">
        <v>2372851</v>
      </c>
      <c r="D60" s="11">
        <v>52715</v>
      </c>
      <c r="E60" s="12">
        <v>422084</v>
      </c>
      <c r="F60" s="12">
        <v>63583</v>
      </c>
      <c r="G60" s="11">
        <v>61113</v>
      </c>
      <c r="H60" s="11">
        <v>1</v>
      </c>
      <c r="I60" s="11">
        <v>26465</v>
      </c>
      <c r="J60" s="11">
        <v>11342</v>
      </c>
      <c r="K60" s="11">
        <v>42146</v>
      </c>
      <c r="L60" s="11">
        <v>9544</v>
      </c>
      <c r="M60" s="11">
        <v>17032</v>
      </c>
      <c r="N60" s="11">
        <v>260411</v>
      </c>
      <c r="O60" s="13">
        <v>427338</v>
      </c>
      <c r="P60" s="11">
        <v>3766624</v>
      </c>
      <c r="Q60" s="14"/>
      <c r="S60" s="3"/>
    </row>
    <row r="61" spans="1:19" ht="14.45" customHeight="1" x14ac:dyDescent="0.2">
      <c r="A61" s="27">
        <v>55</v>
      </c>
      <c r="B61" s="29" t="s">
        <v>56</v>
      </c>
      <c r="C61" s="11">
        <v>1969491</v>
      </c>
      <c r="D61" s="11">
        <v>43754</v>
      </c>
      <c r="E61" s="12">
        <v>350334</v>
      </c>
      <c r="F61" s="12">
        <v>127196</v>
      </c>
      <c r="G61" s="11">
        <v>50724</v>
      </c>
      <c r="H61" s="11">
        <v>1</v>
      </c>
      <c r="I61" s="11">
        <v>57696</v>
      </c>
      <c r="J61" s="11">
        <v>24727</v>
      </c>
      <c r="K61" s="11">
        <v>34981</v>
      </c>
      <c r="L61" s="11">
        <v>7922</v>
      </c>
      <c r="M61" s="11">
        <v>14137</v>
      </c>
      <c r="N61" s="11">
        <v>1616</v>
      </c>
      <c r="O61" s="13">
        <v>675907</v>
      </c>
      <c r="P61" s="11">
        <v>3358485</v>
      </c>
      <c r="Q61" s="14"/>
      <c r="S61" s="3"/>
    </row>
    <row r="62" spans="1:19" ht="14.45" customHeight="1" x14ac:dyDescent="0.2">
      <c r="A62" s="27">
        <v>56</v>
      </c>
      <c r="B62" s="29" t="s">
        <v>57</v>
      </c>
      <c r="C62" s="11">
        <v>1415527</v>
      </c>
      <c r="D62" s="11">
        <v>31447</v>
      </c>
      <c r="E62" s="12">
        <v>251795</v>
      </c>
      <c r="F62" s="12">
        <v>17693</v>
      </c>
      <c r="G62" s="11">
        <v>36457</v>
      </c>
      <c r="H62" s="11">
        <v>1</v>
      </c>
      <c r="I62" s="11">
        <v>7150</v>
      </c>
      <c r="J62" s="11">
        <v>3064</v>
      </c>
      <c r="K62" s="11">
        <v>25142</v>
      </c>
      <c r="L62" s="11">
        <v>5693</v>
      </c>
      <c r="M62" s="11">
        <v>10160</v>
      </c>
      <c r="N62" s="11">
        <v>-7881</v>
      </c>
      <c r="O62" s="13">
        <v>207762</v>
      </c>
      <c r="P62" s="11">
        <v>2004011</v>
      </c>
      <c r="Q62" s="14"/>
      <c r="S62" s="3"/>
    </row>
    <row r="63" spans="1:19" ht="14.45" customHeight="1" x14ac:dyDescent="0.2">
      <c r="A63" s="27">
        <v>57</v>
      </c>
      <c r="B63" s="28" t="s">
        <v>58</v>
      </c>
      <c r="C63" s="11">
        <v>1383318</v>
      </c>
      <c r="D63" s="11">
        <v>30732</v>
      </c>
      <c r="E63" s="12">
        <v>246065</v>
      </c>
      <c r="F63" s="12">
        <v>18084</v>
      </c>
      <c r="G63" s="11">
        <v>35627</v>
      </c>
      <c r="H63" s="11">
        <v>1</v>
      </c>
      <c r="I63" s="11">
        <v>7556</v>
      </c>
      <c r="J63" s="11">
        <v>3238</v>
      </c>
      <c r="K63" s="11">
        <v>24570</v>
      </c>
      <c r="L63" s="11">
        <v>5564</v>
      </c>
      <c r="M63" s="11">
        <v>9929</v>
      </c>
      <c r="N63" s="11">
        <v>-6040</v>
      </c>
      <c r="O63" s="13">
        <v>220241</v>
      </c>
      <c r="P63" s="11">
        <v>1978885</v>
      </c>
      <c r="Q63" s="14"/>
      <c r="S63" s="3"/>
    </row>
    <row r="64" spans="1:19" ht="14.45" customHeight="1" x14ac:dyDescent="0.2">
      <c r="A64" s="27">
        <v>58</v>
      </c>
      <c r="B64" s="28" t="s">
        <v>59</v>
      </c>
      <c r="C64" s="11">
        <v>1439692</v>
      </c>
      <c r="D64" s="11">
        <v>31984</v>
      </c>
      <c r="E64" s="12">
        <v>256093</v>
      </c>
      <c r="F64" s="12">
        <v>0</v>
      </c>
      <c r="G64" s="11">
        <v>37079</v>
      </c>
      <c r="H64" s="11">
        <v>1</v>
      </c>
      <c r="I64" s="11">
        <v>9272</v>
      </c>
      <c r="J64" s="11">
        <v>3974</v>
      </c>
      <c r="K64" s="11">
        <v>25571</v>
      </c>
      <c r="L64" s="11">
        <v>5791</v>
      </c>
      <c r="M64" s="11">
        <v>10334</v>
      </c>
      <c r="N64" s="11">
        <v>-7591</v>
      </c>
      <c r="O64" s="13">
        <v>205463</v>
      </c>
      <c r="P64" s="11">
        <v>2017662</v>
      </c>
      <c r="Q64" s="14"/>
      <c r="S64" s="3"/>
    </row>
    <row r="65" spans="1:19" ht="14.45" customHeight="1" x14ac:dyDescent="0.2">
      <c r="A65" s="27">
        <v>59</v>
      </c>
      <c r="B65" s="28" t="s">
        <v>60</v>
      </c>
      <c r="C65" s="11">
        <v>2688492</v>
      </c>
      <c r="D65" s="11">
        <v>59727</v>
      </c>
      <c r="E65" s="12">
        <v>478230</v>
      </c>
      <c r="F65" s="12">
        <v>41484</v>
      </c>
      <c r="G65" s="11">
        <v>69242</v>
      </c>
      <c r="H65" s="11">
        <v>1</v>
      </c>
      <c r="I65" s="11">
        <v>17210</v>
      </c>
      <c r="J65" s="11">
        <v>7376</v>
      </c>
      <c r="K65" s="11">
        <v>47752</v>
      </c>
      <c r="L65" s="11">
        <v>10814</v>
      </c>
      <c r="M65" s="11">
        <v>19297</v>
      </c>
      <c r="N65" s="11">
        <v>228767</v>
      </c>
      <c r="O65" s="13">
        <v>406771</v>
      </c>
      <c r="P65" s="11">
        <v>4075163</v>
      </c>
      <c r="Q65" s="14"/>
      <c r="S65" s="3"/>
    </row>
    <row r="66" spans="1:19" ht="14.45" customHeight="1" x14ac:dyDescent="0.2">
      <c r="A66" s="27">
        <v>60</v>
      </c>
      <c r="B66" s="29" t="s">
        <v>61</v>
      </c>
      <c r="C66" s="11">
        <v>4355157</v>
      </c>
      <c r="D66" s="11">
        <v>96754</v>
      </c>
      <c r="E66" s="12">
        <v>774697</v>
      </c>
      <c r="F66" s="12">
        <v>106663</v>
      </c>
      <c r="G66" s="11">
        <v>112167</v>
      </c>
      <c r="H66" s="11">
        <v>2</v>
      </c>
      <c r="I66" s="11">
        <v>39833</v>
      </c>
      <c r="J66" s="11">
        <v>17071</v>
      </c>
      <c r="K66" s="11">
        <v>77355</v>
      </c>
      <c r="L66" s="11">
        <v>17517</v>
      </c>
      <c r="M66" s="11">
        <v>31260</v>
      </c>
      <c r="N66" s="11">
        <v>65635</v>
      </c>
      <c r="O66" s="13">
        <v>636584</v>
      </c>
      <c r="P66" s="11">
        <v>6330694</v>
      </c>
      <c r="Q66" s="14"/>
      <c r="S66" s="3"/>
    </row>
    <row r="67" spans="1:19" ht="14.45" customHeight="1" x14ac:dyDescent="0.2">
      <c r="A67" s="27">
        <v>61</v>
      </c>
      <c r="B67" s="29" t="s">
        <v>62</v>
      </c>
      <c r="C67" s="11">
        <v>1425133</v>
      </c>
      <c r="D67" s="11">
        <v>31661</v>
      </c>
      <c r="E67" s="12">
        <v>253503</v>
      </c>
      <c r="F67" s="12">
        <v>37487</v>
      </c>
      <c r="G67" s="11">
        <v>36704</v>
      </c>
      <c r="H67" s="11">
        <v>1</v>
      </c>
      <c r="I67" s="11">
        <v>13038</v>
      </c>
      <c r="J67" s="11">
        <v>5588</v>
      </c>
      <c r="K67" s="11">
        <v>25313</v>
      </c>
      <c r="L67" s="11">
        <v>5732</v>
      </c>
      <c r="M67" s="11">
        <v>10229</v>
      </c>
      <c r="N67" s="11">
        <v>83013</v>
      </c>
      <c r="O67" s="13">
        <v>268816</v>
      </c>
      <c r="P67" s="11">
        <v>2196218</v>
      </c>
      <c r="Q67" s="14"/>
      <c r="S67" s="3"/>
    </row>
    <row r="68" spans="1:19" ht="14.45" customHeight="1" x14ac:dyDescent="0.2">
      <c r="A68" s="27">
        <v>62</v>
      </c>
      <c r="B68" s="29" t="s">
        <v>63</v>
      </c>
      <c r="C68" s="11">
        <v>1819250</v>
      </c>
      <c r="D68" s="11">
        <v>40416</v>
      </c>
      <c r="E68" s="12">
        <v>323609</v>
      </c>
      <c r="F68" s="12">
        <v>0</v>
      </c>
      <c r="G68" s="11">
        <v>46855</v>
      </c>
      <c r="H68" s="11">
        <v>1</v>
      </c>
      <c r="I68" s="11">
        <v>11741</v>
      </c>
      <c r="J68" s="11">
        <v>5032</v>
      </c>
      <c r="K68" s="11">
        <v>32313</v>
      </c>
      <c r="L68" s="11">
        <v>7317</v>
      </c>
      <c r="M68" s="11">
        <v>13058</v>
      </c>
      <c r="N68" s="11">
        <v>138842</v>
      </c>
      <c r="O68" s="13">
        <v>309492</v>
      </c>
      <c r="P68" s="11">
        <v>2747927</v>
      </c>
      <c r="Q68" s="14"/>
      <c r="S68" s="3"/>
    </row>
    <row r="69" spans="1:19" ht="14.45" customHeight="1" x14ac:dyDescent="0.2">
      <c r="A69" s="27">
        <v>63</v>
      </c>
      <c r="B69" s="29" t="s">
        <v>64</v>
      </c>
      <c r="C69" s="11">
        <v>4700260</v>
      </c>
      <c r="D69" s="11">
        <v>104420</v>
      </c>
      <c r="E69" s="12">
        <v>836084</v>
      </c>
      <c r="F69" s="12">
        <v>296732</v>
      </c>
      <c r="G69" s="11">
        <v>121055</v>
      </c>
      <c r="H69" s="11">
        <v>2</v>
      </c>
      <c r="I69" s="11">
        <v>102701</v>
      </c>
      <c r="J69" s="11">
        <v>44015</v>
      </c>
      <c r="K69" s="11">
        <v>83484</v>
      </c>
      <c r="L69" s="11">
        <v>18905</v>
      </c>
      <c r="M69" s="11">
        <v>33737</v>
      </c>
      <c r="N69" s="11">
        <v>-12936</v>
      </c>
      <c r="O69" s="13">
        <v>1302685</v>
      </c>
      <c r="P69" s="11">
        <v>7631146</v>
      </c>
      <c r="Q69" s="14"/>
      <c r="S69" s="3"/>
    </row>
    <row r="70" spans="1:19" ht="14.45" customHeight="1" x14ac:dyDescent="0.2">
      <c r="A70" s="27">
        <v>64</v>
      </c>
      <c r="B70" s="29" t="s">
        <v>65</v>
      </c>
      <c r="C70" s="11">
        <v>1725607</v>
      </c>
      <c r="D70" s="11">
        <v>38336</v>
      </c>
      <c r="E70" s="12">
        <v>306952</v>
      </c>
      <c r="F70" s="12">
        <v>51621</v>
      </c>
      <c r="G70" s="11">
        <v>44443</v>
      </c>
      <c r="H70" s="11">
        <v>1</v>
      </c>
      <c r="I70" s="11">
        <v>18297</v>
      </c>
      <c r="J70" s="11">
        <v>7841</v>
      </c>
      <c r="K70" s="11">
        <v>30650</v>
      </c>
      <c r="L70" s="11">
        <v>6941</v>
      </c>
      <c r="M70" s="11">
        <v>12386</v>
      </c>
      <c r="N70" s="11">
        <v>0</v>
      </c>
      <c r="O70" s="13">
        <v>438668</v>
      </c>
      <c r="P70" s="11">
        <v>2681741</v>
      </c>
      <c r="Q70" s="14"/>
      <c r="S70" s="3"/>
    </row>
    <row r="71" spans="1:19" ht="14.45" customHeight="1" x14ac:dyDescent="0.2">
      <c r="A71" s="27">
        <v>65</v>
      </c>
      <c r="B71" s="29" t="s">
        <v>66</v>
      </c>
      <c r="C71" s="11">
        <v>2277411</v>
      </c>
      <c r="D71" s="11">
        <v>50595</v>
      </c>
      <c r="E71" s="12">
        <v>405107</v>
      </c>
      <c r="F71" s="12">
        <v>140798</v>
      </c>
      <c r="G71" s="11">
        <v>58655</v>
      </c>
      <c r="H71" s="11">
        <v>1</v>
      </c>
      <c r="I71" s="11">
        <v>58614</v>
      </c>
      <c r="J71" s="11">
        <v>25120</v>
      </c>
      <c r="K71" s="11">
        <v>40451</v>
      </c>
      <c r="L71" s="11">
        <v>9160</v>
      </c>
      <c r="M71" s="11">
        <v>16347</v>
      </c>
      <c r="N71" s="11">
        <v>0</v>
      </c>
      <c r="O71" s="13">
        <v>2076872</v>
      </c>
      <c r="P71" s="11">
        <v>5159130</v>
      </c>
      <c r="Q71" s="14"/>
      <c r="S71" s="3"/>
    </row>
    <row r="72" spans="1:19" ht="14.45" customHeight="1" x14ac:dyDescent="0.2">
      <c r="A72" s="27">
        <v>66</v>
      </c>
      <c r="B72" s="29" t="s">
        <v>67</v>
      </c>
      <c r="C72" s="11">
        <v>1633822</v>
      </c>
      <c r="D72" s="11">
        <v>36297</v>
      </c>
      <c r="E72" s="12">
        <v>290625</v>
      </c>
      <c r="F72" s="12">
        <v>67353</v>
      </c>
      <c r="G72" s="11">
        <v>42079</v>
      </c>
      <c r="H72" s="11">
        <v>1</v>
      </c>
      <c r="I72" s="11">
        <v>22396</v>
      </c>
      <c r="J72" s="11">
        <v>9598</v>
      </c>
      <c r="K72" s="11">
        <v>29019</v>
      </c>
      <c r="L72" s="11">
        <v>6572</v>
      </c>
      <c r="M72" s="11">
        <v>11727</v>
      </c>
      <c r="N72" s="11">
        <v>0</v>
      </c>
      <c r="O72" s="13">
        <v>1115592</v>
      </c>
      <c r="P72" s="11">
        <v>3265081</v>
      </c>
      <c r="Q72" s="14"/>
      <c r="S72" s="3"/>
    </row>
    <row r="73" spans="1:19" ht="14.45" customHeight="1" x14ac:dyDescent="0.2">
      <c r="A73" s="27">
        <v>67</v>
      </c>
      <c r="B73" s="29" t="s">
        <v>68</v>
      </c>
      <c r="C73" s="34">
        <v>1762514</v>
      </c>
      <c r="D73" s="34">
        <v>39156</v>
      </c>
      <c r="E73" s="35">
        <v>313517</v>
      </c>
      <c r="F73" s="35">
        <v>49793</v>
      </c>
      <c r="G73" s="34">
        <v>45393</v>
      </c>
      <c r="H73" s="34">
        <v>1</v>
      </c>
      <c r="I73" s="35">
        <v>16422</v>
      </c>
      <c r="J73" s="34">
        <v>7038</v>
      </c>
      <c r="K73" s="34">
        <v>31305</v>
      </c>
      <c r="L73" s="34">
        <v>7089</v>
      </c>
      <c r="M73" s="34">
        <v>12651</v>
      </c>
      <c r="N73" s="34">
        <v>0</v>
      </c>
      <c r="O73" s="35">
        <v>329788</v>
      </c>
      <c r="P73" s="35">
        <v>2614667</v>
      </c>
      <c r="Q73" s="36"/>
      <c r="S73" s="3"/>
    </row>
    <row r="74" spans="1:19" ht="14.45" customHeight="1" x14ac:dyDescent="0.2">
      <c r="B74" s="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15"/>
      <c r="S74" s="15"/>
    </row>
    <row r="75" spans="1:19" x14ac:dyDescent="0.2">
      <c r="B75" s="7" t="s">
        <v>69</v>
      </c>
      <c r="C75" s="38">
        <v>496641133</v>
      </c>
      <c r="D75" s="38">
        <v>11033314</v>
      </c>
      <c r="E75" s="38">
        <v>88342742</v>
      </c>
      <c r="F75" s="38">
        <v>33568633</v>
      </c>
      <c r="G75" s="38">
        <v>12790972</v>
      </c>
      <c r="H75" s="38">
        <v>185</v>
      </c>
      <c r="I75" s="39">
        <v>12869001</v>
      </c>
      <c r="J75" s="39">
        <v>5515286</v>
      </c>
      <c r="K75" s="38">
        <v>8821155</v>
      </c>
      <c r="L75" s="38">
        <v>1997574</v>
      </c>
      <c r="M75" s="38">
        <v>3564786</v>
      </c>
      <c r="N75" s="38">
        <v>38029549</v>
      </c>
      <c r="O75" s="38">
        <v>133107308</v>
      </c>
      <c r="P75" s="38">
        <v>846281639</v>
      </c>
      <c r="Q75" s="38"/>
      <c r="R75" s="8"/>
      <c r="S75" s="9"/>
    </row>
    <row r="76" spans="1:19" ht="12.75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4"/>
      <c r="M76" s="44"/>
      <c r="N76" s="44"/>
      <c r="O76" s="44"/>
      <c r="P76" s="44"/>
      <c r="Q76" s="41"/>
      <c r="R76" s="2"/>
      <c r="S76" s="10"/>
    </row>
    <row r="77" spans="1:19" x14ac:dyDescent="0.2">
      <c r="B77" s="2"/>
      <c r="C77" s="40"/>
      <c r="D77" s="40"/>
      <c r="E77" s="40"/>
      <c r="F77" s="40"/>
      <c r="G77" s="40"/>
      <c r="H77" s="40"/>
      <c r="I77" s="40"/>
      <c r="J77" s="40"/>
      <c r="K77" s="40"/>
      <c r="L77" s="41"/>
      <c r="M77" s="41"/>
      <c r="N77" s="41"/>
      <c r="O77" s="41"/>
      <c r="P77" s="41"/>
      <c r="Q77" s="41"/>
      <c r="R77" s="2"/>
      <c r="S77" s="9"/>
    </row>
    <row r="78" spans="1:19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R78" s="2"/>
      <c r="S78" s="9"/>
    </row>
    <row r="79" spans="1:19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R79" s="2"/>
      <c r="S79" s="9"/>
    </row>
    <row r="80" spans="1:19" x14ac:dyDescent="0.2">
      <c r="B80" s="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2"/>
    </row>
    <row r="81" spans="2:18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R81" s="2"/>
    </row>
    <row r="82" spans="2:18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R82" s="2"/>
    </row>
    <row r="83" spans="2:18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R83" s="2"/>
    </row>
    <row r="84" spans="2:18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R84" s="2"/>
    </row>
    <row r="85" spans="2:18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R85" s="2"/>
    </row>
    <row r="86" spans="2:18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R86" s="2"/>
    </row>
  </sheetData>
  <mergeCells count="4">
    <mergeCell ref="A1:P1"/>
    <mergeCell ref="A2:P2"/>
    <mergeCell ref="A3:P3"/>
    <mergeCell ref="A4:P4"/>
  </mergeCells>
  <printOptions horizontalCentered="1"/>
  <pageMargins left="0.19685039370078741" right="0.19685039370078741" top="0.19685039370078741" bottom="0.39370078740157483" header="0.78740157480314965" footer="0.98425196850393704"/>
  <pageSetup scale="52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E1:M68"/>
  <sheetViews>
    <sheetView topLeftCell="B21" workbookViewId="0">
      <selection activeCell="M2" sqref="M2:M68"/>
    </sheetView>
  </sheetViews>
  <sheetFormatPr baseColWidth="10" defaultRowHeight="12.75" x14ac:dyDescent="0.2"/>
  <cols>
    <col min="1" max="16384" width="11.42578125" style="1"/>
  </cols>
  <sheetData>
    <row r="1" spans="5:13" x14ac:dyDescent="0.2">
      <c r="F1" s="1">
        <v>70</v>
      </c>
      <c r="L1" s="1">
        <v>30</v>
      </c>
    </row>
    <row r="2" spans="5:13" x14ac:dyDescent="0.2">
      <c r="E2" s="1">
        <v>0.51108449873389394</v>
      </c>
      <c r="F2" s="1">
        <v>26927.63743616188</v>
      </c>
      <c r="G2" s="1">
        <f t="shared" ref="G2:G33" si="0">+E2+F2</f>
        <v>26928.148520660612</v>
      </c>
      <c r="K2" s="1">
        <v>0.51443399999999995</v>
      </c>
      <c r="L2" s="1">
        <v>10077.694506906157</v>
      </c>
      <c r="M2" s="1">
        <f>+K2+L2</f>
        <v>10078.208940906157</v>
      </c>
    </row>
    <row r="3" spans="5:13" x14ac:dyDescent="0.2">
      <c r="E3" s="1">
        <v>1.0069194202060747</v>
      </c>
      <c r="F3" s="1">
        <v>53051.816562444648</v>
      </c>
      <c r="G3" s="1">
        <f t="shared" si="0"/>
        <v>53052.823481864856</v>
      </c>
      <c r="K3" s="1">
        <v>0.45245399999999997</v>
      </c>
      <c r="L3" s="1">
        <v>8571.9914008582073</v>
      </c>
      <c r="M3" s="1">
        <f t="shared" ref="M3:M66" si="1">+K3+L3</f>
        <v>8572.4438548582075</v>
      </c>
    </row>
    <row r="4" spans="5:13" x14ac:dyDescent="0.2">
      <c r="E4" s="1">
        <v>0.35586413497933683</v>
      </c>
      <c r="F4" s="1">
        <v>18749.503119339006</v>
      </c>
      <c r="G4" s="1">
        <f t="shared" si="0"/>
        <v>18749.858983473987</v>
      </c>
      <c r="K4" s="1">
        <v>0.40906799999999999</v>
      </c>
      <c r="L4" s="1">
        <v>6381.8181689208122</v>
      </c>
      <c r="M4" s="1">
        <f t="shared" si="1"/>
        <v>6382.2272369208122</v>
      </c>
    </row>
    <row r="5" spans="5:13" x14ac:dyDescent="0.2">
      <c r="E5" s="1">
        <v>0.63096650878064109</v>
      </c>
      <c r="F5" s="1">
        <v>33243.891029558225</v>
      </c>
      <c r="G5" s="1">
        <f t="shared" si="0"/>
        <v>33244.521996067007</v>
      </c>
      <c r="K5" s="1">
        <v>0.37807800000000003</v>
      </c>
      <c r="L5" s="1">
        <v>31736.786663134098</v>
      </c>
      <c r="M5" s="1">
        <f t="shared" si="1"/>
        <v>31737.1647411341</v>
      </c>
    </row>
    <row r="6" spans="5:13" x14ac:dyDescent="0.2">
      <c r="E6" s="1">
        <v>1.0152558557758111</v>
      </c>
      <c r="F6" s="1">
        <v>53491.040438511896</v>
      </c>
      <c r="G6" s="1">
        <f t="shared" si="0"/>
        <v>53492.055694367671</v>
      </c>
      <c r="K6" s="1">
        <v>0.35948399999999997</v>
      </c>
      <c r="L6" s="1">
        <v>29426.248413258145</v>
      </c>
      <c r="M6" s="1">
        <f t="shared" si="1"/>
        <v>29426.607897258145</v>
      </c>
    </row>
    <row r="7" spans="5:13" x14ac:dyDescent="0.2">
      <c r="E7" s="1">
        <v>0.25033706032828218</v>
      </c>
      <c r="F7" s="1">
        <v>13189.571614975535</v>
      </c>
      <c r="G7" s="1">
        <f t="shared" si="0"/>
        <v>13189.821952035863</v>
      </c>
      <c r="K7" s="1">
        <v>0.33469199999999999</v>
      </c>
      <c r="L7" s="1">
        <v>21125.847557305609</v>
      </c>
      <c r="M7" s="1">
        <f t="shared" si="1"/>
        <v>21126.18224930561</v>
      </c>
    </row>
    <row r="8" spans="5:13" x14ac:dyDescent="0.2">
      <c r="E8" s="1">
        <v>0.68415703426949637</v>
      </c>
      <c r="F8" s="1">
        <v>36046.353614416563</v>
      </c>
      <c r="G8" s="1">
        <f t="shared" si="0"/>
        <v>36047.037771450836</v>
      </c>
      <c r="K8" s="1">
        <v>0.44625599999999999</v>
      </c>
      <c r="L8" s="1">
        <v>19279.714215582007</v>
      </c>
      <c r="M8" s="1">
        <f t="shared" si="1"/>
        <v>19280.160471582007</v>
      </c>
    </row>
    <row r="9" spans="5:13" x14ac:dyDescent="0.2">
      <c r="E9" s="1">
        <v>0.45907327388661107</v>
      </c>
      <c r="F9" s="1">
        <v>24187.308960600847</v>
      </c>
      <c r="G9" s="1">
        <f t="shared" si="0"/>
        <v>24187.768033874734</v>
      </c>
      <c r="K9" s="1">
        <v>0.34708799999999995</v>
      </c>
      <c r="L9" s="1">
        <v>0</v>
      </c>
      <c r="M9" s="1">
        <f t="shared" si="1"/>
        <v>0.34708799999999995</v>
      </c>
    </row>
    <row r="10" spans="5:13" x14ac:dyDescent="0.2">
      <c r="E10" s="1">
        <v>1.1349345381257356</v>
      </c>
      <c r="F10" s="1">
        <v>59796.581254443183</v>
      </c>
      <c r="G10" s="1">
        <f t="shared" si="0"/>
        <v>59797.716188981307</v>
      </c>
      <c r="K10" s="1">
        <v>0.67558200000000002</v>
      </c>
      <c r="L10" s="1">
        <v>21669.273119843732</v>
      </c>
      <c r="M10" s="1">
        <f t="shared" si="1"/>
        <v>21669.948701843732</v>
      </c>
    </row>
    <row r="11" spans="5:13" x14ac:dyDescent="0.2">
      <c r="E11" s="1">
        <v>0.95311891162675078</v>
      </c>
      <c r="F11" s="1">
        <v>50217.215645191129</v>
      </c>
      <c r="G11" s="1">
        <f t="shared" si="0"/>
        <v>50218.168764102753</v>
      </c>
      <c r="K11" s="1">
        <v>0.55162199999999995</v>
      </c>
      <c r="L11" s="1">
        <v>23237.120898493362</v>
      </c>
      <c r="M11" s="1">
        <f t="shared" si="1"/>
        <v>23237.672520493361</v>
      </c>
    </row>
    <row r="12" spans="5:13" x14ac:dyDescent="0.2">
      <c r="E12" s="1">
        <v>2.0972031961095143</v>
      </c>
      <c r="F12" s="1">
        <v>110495.87188556179</v>
      </c>
      <c r="G12" s="1">
        <f t="shared" si="0"/>
        <v>110497.96908875791</v>
      </c>
      <c r="K12" s="1">
        <v>1.6052819999999999</v>
      </c>
      <c r="L12" s="1">
        <v>39840.999628574034</v>
      </c>
      <c r="M12" s="1">
        <f t="shared" si="1"/>
        <v>39842.604910574031</v>
      </c>
    </row>
    <row r="13" spans="5:13" x14ac:dyDescent="0.2">
      <c r="E13" s="1">
        <v>0.37457028308703821</v>
      </c>
      <c r="F13" s="1">
        <v>19735.078646124046</v>
      </c>
      <c r="G13" s="1">
        <f t="shared" si="0"/>
        <v>19735.453216407132</v>
      </c>
      <c r="K13" s="1">
        <v>0.34088999999999997</v>
      </c>
      <c r="L13" s="1">
        <v>4521.1460635902386</v>
      </c>
      <c r="M13" s="1">
        <f t="shared" si="1"/>
        <v>4521.486953590239</v>
      </c>
    </row>
    <row r="14" spans="5:13" x14ac:dyDescent="0.2">
      <c r="E14" s="1">
        <v>0.46488844601574436</v>
      </c>
      <c r="F14" s="1">
        <v>24493.694396101419</v>
      </c>
      <c r="G14" s="1">
        <f t="shared" si="0"/>
        <v>24494.159284547433</v>
      </c>
      <c r="K14" s="1">
        <v>0.32229599999999997</v>
      </c>
      <c r="L14" s="1">
        <v>23370.687443677976</v>
      </c>
      <c r="M14" s="1">
        <f t="shared" si="1"/>
        <v>23371.009739677975</v>
      </c>
    </row>
    <row r="15" spans="5:13" x14ac:dyDescent="0.2">
      <c r="E15" s="1">
        <v>8.5234970508135069E-2</v>
      </c>
      <c r="F15" s="1">
        <v>4490.7963133509948</v>
      </c>
      <c r="G15" s="1">
        <f t="shared" si="0"/>
        <v>4490.881548321503</v>
      </c>
      <c r="K15" s="1">
        <v>0.24792</v>
      </c>
      <c r="L15" s="1">
        <v>0</v>
      </c>
      <c r="M15" s="1">
        <f t="shared" si="1"/>
        <v>0.24792</v>
      </c>
    </row>
    <row r="16" spans="5:13" x14ac:dyDescent="0.2">
      <c r="E16" s="1">
        <v>6.848076828993295E-2</v>
      </c>
      <c r="F16" s="1">
        <v>3608.0634502304747</v>
      </c>
      <c r="G16" s="1">
        <f t="shared" si="0"/>
        <v>3608.1319309987648</v>
      </c>
      <c r="K16" s="1">
        <v>0.27271200000000001</v>
      </c>
      <c r="L16" s="1">
        <v>2607.959940183975</v>
      </c>
      <c r="M16" s="1">
        <f t="shared" si="1"/>
        <v>2608.232652183975</v>
      </c>
    </row>
    <row r="17" spans="5:13" x14ac:dyDescent="0.2">
      <c r="E17" s="1">
        <v>6.8514114032211895</v>
      </c>
      <c r="F17" s="1">
        <v>360982.03457347438</v>
      </c>
      <c r="G17" s="1">
        <f t="shared" si="0"/>
        <v>360988.88598487759</v>
      </c>
      <c r="K17" s="1">
        <v>2.857278</v>
      </c>
      <c r="L17" s="1">
        <v>188681.92341868224</v>
      </c>
      <c r="M17" s="1">
        <f t="shared" si="1"/>
        <v>188684.78069668225</v>
      </c>
    </row>
    <row r="18" spans="5:13" x14ac:dyDescent="0.2">
      <c r="E18" s="1">
        <v>0.18681748784082658</v>
      </c>
      <c r="F18" s="1">
        <v>9842.899934892399</v>
      </c>
      <c r="G18" s="1">
        <f t="shared" si="0"/>
        <v>9843.086752380239</v>
      </c>
      <c r="K18" s="1">
        <v>0.34708799999999995</v>
      </c>
      <c r="L18" s="1">
        <v>0</v>
      </c>
      <c r="M18" s="1">
        <f t="shared" si="1"/>
        <v>0.34708799999999995</v>
      </c>
    </row>
    <row r="19" spans="5:13" x14ac:dyDescent="0.2">
      <c r="E19" s="1">
        <v>35.70686482553154</v>
      </c>
      <c r="F19" s="1">
        <v>1881296.5613041988</v>
      </c>
      <c r="G19" s="1">
        <f t="shared" si="0"/>
        <v>1881332.2681690243</v>
      </c>
      <c r="K19" s="1">
        <v>11.670833999999999</v>
      </c>
      <c r="L19" s="1">
        <v>849757.832591768</v>
      </c>
      <c r="M19" s="1">
        <f t="shared" si="1"/>
        <v>849769.50342576799</v>
      </c>
    </row>
    <row r="20" spans="5:13" x14ac:dyDescent="0.2">
      <c r="E20" s="1">
        <v>0.30503221077362652</v>
      </c>
      <c r="F20" s="1">
        <v>16071.308753075291</v>
      </c>
      <c r="G20" s="1">
        <f t="shared" si="0"/>
        <v>16071.613785286065</v>
      </c>
      <c r="K20" s="1">
        <v>0.30990000000000001</v>
      </c>
      <c r="L20" s="1">
        <v>5082.9831715457003</v>
      </c>
      <c r="M20" s="1">
        <f t="shared" si="1"/>
        <v>5083.2930715457005</v>
      </c>
    </row>
    <row r="21" spans="5:13" x14ac:dyDescent="0.2">
      <c r="E21" s="1">
        <v>6.0203297752275073</v>
      </c>
      <c r="F21" s="1">
        <v>317194.62796280917</v>
      </c>
      <c r="G21" s="1">
        <f t="shared" si="0"/>
        <v>317200.6482925844</v>
      </c>
      <c r="K21" s="1">
        <v>2.6837339999999998</v>
      </c>
      <c r="L21" s="1">
        <v>88365.823675962107</v>
      </c>
      <c r="M21" s="1">
        <f t="shared" si="1"/>
        <v>88368.507409962112</v>
      </c>
    </row>
    <row r="22" spans="5:13" x14ac:dyDescent="0.2">
      <c r="E22" s="1">
        <v>0.10129785855713953</v>
      </c>
      <c r="F22" s="1">
        <v>5337.1057330903277</v>
      </c>
      <c r="G22" s="1">
        <f t="shared" si="0"/>
        <v>5337.2070309488845</v>
      </c>
      <c r="K22" s="1">
        <v>0.30370199999999997</v>
      </c>
      <c r="L22" s="1">
        <v>2082.5099957913403</v>
      </c>
      <c r="M22" s="1">
        <f t="shared" si="1"/>
        <v>2082.8136977913405</v>
      </c>
    </row>
    <row r="23" spans="5:13" x14ac:dyDescent="0.2">
      <c r="E23" s="1">
        <v>6.9009420301672342E-2</v>
      </c>
      <c r="F23" s="1">
        <v>3635.9166716396176</v>
      </c>
      <c r="G23" s="1">
        <f t="shared" si="0"/>
        <v>3635.9856810599194</v>
      </c>
      <c r="K23" s="1">
        <v>0.25411800000000001</v>
      </c>
      <c r="L23" s="1">
        <v>2788.3420307285219</v>
      </c>
      <c r="M23" s="1">
        <f t="shared" si="1"/>
        <v>2788.5961487285217</v>
      </c>
    </row>
    <row r="24" spans="5:13" x14ac:dyDescent="0.2">
      <c r="E24" s="1">
        <v>0.24484721251406549</v>
      </c>
      <c r="F24" s="1">
        <v>12900.326623419054</v>
      </c>
      <c r="G24" s="1">
        <f t="shared" si="0"/>
        <v>12900.571470631568</v>
      </c>
      <c r="K24" s="1">
        <v>0.27890999999999999</v>
      </c>
      <c r="L24" s="1">
        <v>0</v>
      </c>
      <c r="M24" s="1">
        <f t="shared" si="1"/>
        <v>0.27890999999999999</v>
      </c>
    </row>
    <row r="25" spans="5:13" x14ac:dyDescent="0.2">
      <c r="E25" s="1">
        <v>0.36212662804148038</v>
      </c>
      <c r="F25" s="1">
        <v>19079.456665262696</v>
      </c>
      <c r="G25" s="1">
        <f t="shared" si="0"/>
        <v>19079.818791890739</v>
      </c>
      <c r="K25" s="1">
        <v>0.34088999999999997</v>
      </c>
      <c r="L25" s="1">
        <v>0</v>
      </c>
      <c r="M25" s="1">
        <f t="shared" si="1"/>
        <v>0.34088999999999997</v>
      </c>
    </row>
    <row r="26" spans="5:13" x14ac:dyDescent="0.2">
      <c r="E26" s="1">
        <v>0.10028122007302533</v>
      </c>
      <c r="F26" s="1">
        <v>5283.5418457650539</v>
      </c>
      <c r="G26" s="1">
        <f t="shared" si="0"/>
        <v>5283.6421269851271</v>
      </c>
      <c r="K26" s="1">
        <v>0.26031599999999999</v>
      </c>
      <c r="L26" s="1">
        <v>0</v>
      </c>
      <c r="M26" s="1">
        <f t="shared" si="1"/>
        <v>0.26031599999999999</v>
      </c>
    </row>
    <row r="27" spans="5:13" x14ac:dyDescent="0.2">
      <c r="E27" s="1">
        <v>0.21438872353000385</v>
      </c>
      <c r="F27" s="1">
        <v>11295.552559153837</v>
      </c>
      <c r="G27" s="1">
        <f t="shared" si="0"/>
        <v>11295.766947877368</v>
      </c>
      <c r="K27" s="1">
        <v>0.41526599999999997</v>
      </c>
      <c r="L27" s="1">
        <v>833.17090740710796</v>
      </c>
      <c r="M27" s="1">
        <f t="shared" si="1"/>
        <v>833.58617340710794</v>
      </c>
    </row>
    <row r="28" spans="5:13" x14ac:dyDescent="0.2">
      <c r="E28" s="1">
        <v>2.2825567245332166</v>
      </c>
      <c r="F28" s="1">
        <v>120261.63982270578</v>
      </c>
      <c r="G28" s="1">
        <f t="shared" si="0"/>
        <v>120263.92237943031</v>
      </c>
      <c r="K28" s="1">
        <v>0.8243339999999999</v>
      </c>
      <c r="L28" s="1">
        <v>19357.640633606345</v>
      </c>
      <c r="M28" s="1">
        <f t="shared" si="1"/>
        <v>19358.464967606345</v>
      </c>
    </row>
    <row r="29" spans="5:13" x14ac:dyDescent="0.2">
      <c r="E29" s="1">
        <v>1.8520713248198968</v>
      </c>
      <c r="F29" s="1">
        <v>97580.547373691646</v>
      </c>
      <c r="G29" s="1">
        <f t="shared" si="0"/>
        <v>97582.399445016461</v>
      </c>
      <c r="K29" s="1">
        <v>0.70037399999999994</v>
      </c>
      <c r="L29" s="1">
        <v>20980.189430327249</v>
      </c>
      <c r="M29" s="1">
        <f t="shared" si="1"/>
        <v>20980.889804327249</v>
      </c>
    </row>
    <row r="30" spans="5:13" x14ac:dyDescent="0.2">
      <c r="E30" s="1">
        <v>0.30210429193937766</v>
      </c>
      <c r="F30" s="1">
        <v>15917.044757578502</v>
      </c>
      <c r="G30" s="1">
        <f t="shared" si="0"/>
        <v>15917.346861870441</v>
      </c>
      <c r="K30" s="1">
        <v>0.30990000000000001</v>
      </c>
      <c r="L30" s="1">
        <v>4226.9800823665528</v>
      </c>
      <c r="M30" s="1">
        <f t="shared" si="1"/>
        <v>4227.289982366553</v>
      </c>
    </row>
    <row r="31" spans="5:13" x14ac:dyDescent="0.2">
      <c r="E31" s="1">
        <v>1.5885586297374945</v>
      </c>
      <c r="F31" s="1">
        <v>83696.787778980564</v>
      </c>
      <c r="G31" s="1">
        <f t="shared" si="0"/>
        <v>83698.376337610302</v>
      </c>
      <c r="K31" s="1">
        <v>0.98548199999999997</v>
      </c>
      <c r="L31" s="1">
        <v>18564.471453391125</v>
      </c>
      <c r="M31" s="1">
        <f t="shared" si="1"/>
        <v>18565.456935391125</v>
      </c>
    </row>
    <row r="32" spans="5:13" x14ac:dyDescent="0.2">
      <c r="E32" s="1">
        <v>4.4532832158138698</v>
      </c>
      <c r="F32" s="1">
        <v>234631.25203963139</v>
      </c>
      <c r="G32" s="1">
        <f t="shared" si="0"/>
        <v>234635.70532284721</v>
      </c>
      <c r="K32" s="1">
        <v>2.7395160000000001</v>
      </c>
      <c r="L32" s="1">
        <v>61127.726931009078</v>
      </c>
      <c r="M32" s="1">
        <f t="shared" si="1"/>
        <v>61130.466447009079</v>
      </c>
    </row>
    <row r="33" spans="5:13" x14ac:dyDescent="0.2">
      <c r="E33" s="1">
        <v>3.8713593475068982E-2</v>
      </c>
      <c r="F33" s="1">
        <v>2039.7128293464441</v>
      </c>
      <c r="G33" s="1">
        <f t="shared" si="0"/>
        <v>2039.7515429399191</v>
      </c>
      <c r="K33" s="1">
        <v>0.27890999999999999</v>
      </c>
      <c r="L33" s="1">
        <v>0</v>
      </c>
      <c r="M33" s="1">
        <f t="shared" si="1"/>
        <v>0.27890999999999999</v>
      </c>
    </row>
    <row r="34" spans="5:13" x14ac:dyDescent="0.2">
      <c r="E34" s="1">
        <v>0.2807142182336147</v>
      </c>
      <c r="F34" s="1">
        <v>14790.060568254732</v>
      </c>
      <c r="G34" s="1">
        <f t="shared" ref="G34:G65" si="2">+E34+F34</f>
        <v>14790.341282472966</v>
      </c>
      <c r="K34" s="1">
        <v>0.32849400000000001</v>
      </c>
      <c r="L34" s="1">
        <v>4647.2174087900003</v>
      </c>
      <c r="M34" s="1">
        <f t="shared" si="1"/>
        <v>4647.5459027900006</v>
      </c>
    </row>
    <row r="35" spans="5:13" x14ac:dyDescent="0.2">
      <c r="E35" s="1">
        <v>0.44626362898677213</v>
      </c>
      <c r="F35" s="1">
        <v>23512.403980302395</v>
      </c>
      <c r="G35" s="1">
        <f t="shared" si="2"/>
        <v>23512.850243931382</v>
      </c>
      <c r="K35" s="1">
        <v>0.29130600000000001</v>
      </c>
      <c r="L35" s="1">
        <v>31937.659299091782</v>
      </c>
      <c r="M35" s="1">
        <f t="shared" si="1"/>
        <v>31937.950605091781</v>
      </c>
    </row>
    <row r="36" spans="5:13" x14ac:dyDescent="0.2">
      <c r="E36" s="1">
        <v>1.7429250171653958</v>
      </c>
      <c r="F36" s="1">
        <v>91829.928430450207</v>
      </c>
      <c r="G36" s="1">
        <f t="shared" si="2"/>
        <v>91831.671355467377</v>
      </c>
      <c r="K36" s="1">
        <v>1.078452</v>
      </c>
      <c r="L36" s="1">
        <v>32858.621933594186</v>
      </c>
      <c r="M36" s="1">
        <f t="shared" si="1"/>
        <v>32859.700385594188</v>
      </c>
    </row>
    <row r="37" spans="5:13" x14ac:dyDescent="0.2">
      <c r="E37" s="1">
        <v>56.573085053200067</v>
      </c>
      <c r="F37" s="1">
        <v>2980680.3507670024</v>
      </c>
      <c r="G37" s="1">
        <f t="shared" si="2"/>
        <v>2980736.9238520558</v>
      </c>
      <c r="K37" s="1">
        <v>13.548827999999999</v>
      </c>
      <c r="L37" s="1">
        <v>1372037.8365908093</v>
      </c>
      <c r="M37" s="1">
        <f t="shared" si="1"/>
        <v>1372051.3854188093</v>
      </c>
    </row>
    <row r="38" spans="5:13" x14ac:dyDescent="0.2">
      <c r="E38" s="1">
        <v>0.18088031909359961</v>
      </c>
      <c r="F38" s="1">
        <v>9530.086832912797</v>
      </c>
      <c r="G38" s="1">
        <f t="shared" si="2"/>
        <v>9530.2677132318913</v>
      </c>
      <c r="K38" s="1">
        <v>0.27890999999999999</v>
      </c>
      <c r="L38" s="1">
        <v>3545.0950837446117</v>
      </c>
      <c r="M38" s="1">
        <f t="shared" si="1"/>
        <v>3545.3739937446117</v>
      </c>
    </row>
    <row r="39" spans="5:13" x14ac:dyDescent="0.2">
      <c r="E39" s="1">
        <v>0.15700964748659804</v>
      </c>
      <c r="F39" s="1">
        <v>8272.4067585153571</v>
      </c>
      <c r="G39" s="1">
        <f t="shared" si="2"/>
        <v>8272.5637681628432</v>
      </c>
      <c r="K39" s="1">
        <v>0.27271200000000001</v>
      </c>
      <c r="L39" s="1">
        <v>4444.3261546545782</v>
      </c>
      <c r="M39" s="1">
        <f t="shared" si="1"/>
        <v>4444.5988666545782</v>
      </c>
    </row>
    <row r="40" spans="5:13" x14ac:dyDescent="0.2">
      <c r="E40" s="1">
        <v>0.16294681623382501</v>
      </c>
      <c r="F40" s="1">
        <v>8585.219860494959</v>
      </c>
      <c r="G40" s="1">
        <f t="shared" si="2"/>
        <v>8585.3828073111927</v>
      </c>
      <c r="K40" s="1">
        <v>0.30990000000000001</v>
      </c>
      <c r="L40" s="1">
        <v>3778.1590832736001</v>
      </c>
      <c r="M40" s="1">
        <f t="shared" si="1"/>
        <v>3778.4689832736003</v>
      </c>
    </row>
    <row r="41" spans="5:13" x14ac:dyDescent="0.2">
      <c r="E41" s="1">
        <v>1.188775712244424</v>
      </c>
      <c r="F41" s="1">
        <v>62633.324727189705</v>
      </c>
      <c r="G41" s="1">
        <f t="shared" si="2"/>
        <v>62634.513502901951</v>
      </c>
      <c r="K41" s="1">
        <v>1.2581939999999998</v>
      </c>
      <c r="L41" s="1">
        <v>16563.459239253261</v>
      </c>
      <c r="M41" s="1">
        <f t="shared" si="1"/>
        <v>16564.71743325326</v>
      </c>
    </row>
    <row r="42" spans="5:13" x14ac:dyDescent="0.2">
      <c r="E42" s="1">
        <v>6.4780204207757236E-2</v>
      </c>
      <c r="F42" s="1">
        <v>3413.090900366476</v>
      </c>
      <c r="G42" s="1">
        <f t="shared" si="2"/>
        <v>3413.1556805706837</v>
      </c>
      <c r="K42" s="1">
        <v>0.25411800000000001</v>
      </c>
      <c r="L42" s="1">
        <v>0</v>
      </c>
      <c r="M42" s="1">
        <f t="shared" si="1"/>
        <v>0.25411800000000001</v>
      </c>
    </row>
    <row r="43" spans="5:13" x14ac:dyDescent="0.2">
      <c r="E43" s="1">
        <v>5.7053751728489269E-2</v>
      </c>
      <c r="F43" s="1">
        <v>3006.0053566943916</v>
      </c>
      <c r="G43" s="1">
        <f t="shared" si="2"/>
        <v>3006.0624104461199</v>
      </c>
      <c r="K43" s="1">
        <v>0.30370199999999997</v>
      </c>
      <c r="L43" s="1">
        <v>2301.1137771677336</v>
      </c>
      <c r="M43" s="1">
        <f t="shared" si="1"/>
        <v>2301.4174791677337</v>
      </c>
    </row>
    <row r="44" spans="5:13" x14ac:dyDescent="0.2">
      <c r="E44" s="1">
        <v>0.12041066205848663</v>
      </c>
      <c r="F44" s="1">
        <v>6344.1068148054846</v>
      </c>
      <c r="G44" s="1">
        <f t="shared" si="2"/>
        <v>6344.2272254675436</v>
      </c>
      <c r="K44" s="1">
        <v>0.26031599999999999</v>
      </c>
      <c r="L44" s="1">
        <v>0</v>
      </c>
      <c r="M44" s="1">
        <f t="shared" si="1"/>
        <v>0.26031599999999999</v>
      </c>
    </row>
    <row r="45" spans="5:13" x14ac:dyDescent="0.2">
      <c r="E45" s="1">
        <v>0.17774907256252787</v>
      </c>
      <c r="F45" s="1">
        <v>9365.1100599509537</v>
      </c>
      <c r="G45" s="1">
        <f t="shared" si="2"/>
        <v>9365.2878090235154</v>
      </c>
      <c r="K45" s="1">
        <v>0.27271200000000001</v>
      </c>
      <c r="L45" s="1">
        <v>3120.0218118763937</v>
      </c>
      <c r="M45" s="1">
        <f t="shared" si="1"/>
        <v>3120.2945238763937</v>
      </c>
    </row>
    <row r="46" spans="5:13" x14ac:dyDescent="0.2">
      <c r="E46" s="1">
        <v>1.8198642176431588</v>
      </c>
      <c r="F46" s="1">
        <v>95883.643423226968</v>
      </c>
      <c r="G46" s="1">
        <f t="shared" si="2"/>
        <v>95885.463287444611</v>
      </c>
      <c r="K46" s="1">
        <v>0.68797799999999998</v>
      </c>
      <c r="L46" s="1">
        <v>10702.965414733422</v>
      </c>
      <c r="M46" s="1">
        <f t="shared" si="1"/>
        <v>10703.653392733422</v>
      </c>
    </row>
    <row r="47" spans="5:13" x14ac:dyDescent="0.2">
      <c r="E47" s="1">
        <v>0.31706921042553871</v>
      </c>
      <c r="F47" s="1">
        <v>16705.505179006537</v>
      </c>
      <c r="G47" s="1">
        <f t="shared" si="2"/>
        <v>16705.822248216962</v>
      </c>
      <c r="K47" s="1">
        <v>0.29750399999999994</v>
      </c>
      <c r="L47" s="1">
        <v>0</v>
      </c>
      <c r="M47" s="1">
        <f t="shared" si="1"/>
        <v>0.29750399999999994</v>
      </c>
    </row>
    <row r="48" spans="5:13" x14ac:dyDescent="0.2">
      <c r="E48" s="1">
        <v>0.20906153787324544</v>
      </c>
      <c r="F48" s="1">
        <v>11014.8777895694</v>
      </c>
      <c r="G48" s="1">
        <f t="shared" si="2"/>
        <v>11015.086851107273</v>
      </c>
      <c r="K48" s="1">
        <v>0.26651399999999997</v>
      </c>
      <c r="L48" s="1">
        <v>0</v>
      </c>
      <c r="M48" s="1">
        <f t="shared" si="1"/>
        <v>0.26651399999999997</v>
      </c>
    </row>
    <row r="49" spans="5:13" x14ac:dyDescent="0.2">
      <c r="E49" s="1">
        <v>0.94567711792303499</v>
      </c>
      <c r="F49" s="1">
        <v>49825.127989970119</v>
      </c>
      <c r="G49" s="1">
        <f t="shared" si="2"/>
        <v>49826.073667088043</v>
      </c>
      <c r="K49" s="1">
        <v>0.73756200000000005</v>
      </c>
      <c r="L49" s="1">
        <v>7492.6315484940897</v>
      </c>
      <c r="M49" s="1">
        <f t="shared" si="1"/>
        <v>7493.3691104940899</v>
      </c>
    </row>
    <row r="50" spans="5:13" x14ac:dyDescent="0.2">
      <c r="E50" s="1">
        <v>0.10467309832439869</v>
      </c>
      <c r="F50" s="1">
        <v>5514.9378390102383</v>
      </c>
      <c r="G50" s="1">
        <f t="shared" si="2"/>
        <v>5515.0425121085627</v>
      </c>
      <c r="K50" s="1">
        <v>0.26651399999999997</v>
      </c>
      <c r="L50" s="1">
        <v>2129.1777775152086</v>
      </c>
      <c r="M50" s="1">
        <f t="shared" si="1"/>
        <v>2129.4442915152085</v>
      </c>
    </row>
    <row r="51" spans="5:13" x14ac:dyDescent="0.2">
      <c r="E51" s="1">
        <v>2.5786831821860026</v>
      </c>
      <c r="F51" s="1">
        <v>135863.72892281169</v>
      </c>
      <c r="G51" s="1">
        <f t="shared" si="2"/>
        <v>135866.30760599388</v>
      </c>
      <c r="K51" s="1">
        <v>1.245798</v>
      </c>
      <c r="L51" s="1">
        <v>89042.329292776718</v>
      </c>
      <c r="M51" s="1">
        <f t="shared" si="1"/>
        <v>89043.575090776721</v>
      </c>
    </row>
    <row r="52" spans="5:13" x14ac:dyDescent="0.2">
      <c r="E52" s="1">
        <v>0.30779746745041719</v>
      </c>
      <c r="F52" s="1">
        <v>16217.002526600039</v>
      </c>
      <c r="G52" s="1">
        <f t="shared" si="2"/>
        <v>16217.31032406749</v>
      </c>
      <c r="K52" s="1">
        <v>0.35948399999999997</v>
      </c>
      <c r="L52" s="1">
        <v>44181.616328892742</v>
      </c>
      <c r="M52" s="1">
        <f t="shared" si="1"/>
        <v>44181.975812892742</v>
      </c>
    </row>
    <row r="53" spans="5:13" x14ac:dyDescent="0.2">
      <c r="E53" s="1">
        <v>1.1402617237824939</v>
      </c>
      <c r="F53" s="1">
        <v>60077.256024027614</v>
      </c>
      <c r="G53" s="1">
        <f t="shared" si="2"/>
        <v>60078.396285751398</v>
      </c>
      <c r="K53" s="1">
        <v>0.76235399999999998</v>
      </c>
      <c r="L53" s="1">
        <v>57814.525028613971</v>
      </c>
      <c r="M53" s="1">
        <f t="shared" si="1"/>
        <v>57815.287382613969</v>
      </c>
    </row>
    <row r="54" spans="5:13" x14ac:dyDescent="0.2">
      <c r="E54" s="1">
        <v>0.22309114895402152</v>
      </c>
      <c r="F54" s="1">
        <v>11754.059434658186</v>
      </c>
      <c r="G54" s="1">
        <f t="shared" si="2"/>
        <v>11754.282525807139</v>
      </c>
      <c r="K54" s="1">
        <v>0.25411800000000001</v>
      </c>
      <c r="L54" s="1">
        <v>0</v>
      </c>
      <c r="M54" s="1">
        <f t="shared" si="1"/>
        <v>0.25411800000000001</v>
      </c>
    </row>
    <row r="55" spans="5:13" x14ac:dyDescent="0.2">
      <c r="E55" s="1">
        <v>0.32406368319624446</v>
      </c>
      <c r="F55" s="1">
        <v>17074.024723804425</v>
      </c>
      <c r="G55" s="1">
        <f t="shared" si="2"/>
        <v>17074.348787487623</v>
      </c>
      <c r="K55" s="1">
        <v>0.44625599999999999</v>
      </c>
      <c r="L55" s="1">
        <v>876.45583459235831</v>
      </c>
      <c r="M55" s="1">
        <f t="shared" si="1"/>
        <v>876.90209059235826</v>
      </c>
    </row>
    <row r="56" spans="5:13" x14ac:dyDescent="0.2">
      <c r="E56" s="1">
        <v>0.68708495310374529</v>
      </c>
      <c r="F56" s="1">
        <v>36200.617609913359</v>
      </c>
      <c r="G56" s="1">
        <f t="shared" si="2"/>
        <v>36201.304694866463</v>
      </c>
      <c r="K56" s="1">
        <v>0.35948399999999997</v>
      </c>
      <c r="L56" s="1">
        <v>6015.1115332982745</v>
      </c>
      <c r="M56" s="1">
        <f t="shared" si="1"/>
        <v>6015.4710172982741</v>
      </c>
    </row>
    <row r="57" spans="5:13" x14ac:dyDescent="0.2">
      <c r="E57" s="1">
        <v>8.2063058437698747E-2</v>
      </c>
      <c r="F57" s="1">
        <v>4323.6769848961394</v>
      </c>
      <c r="G57" s="1">
        <f t="shared" si="2"/>
        <v>4323.759047954577</v>
      </c>
      <c r="K57" s="1">
        <v>0.27271200000000001</v>
      </c>
      <c r="L57" s="1">
        <v>0</v>
      </c>
      <c r="M57" s="1">
        <f t="shared" si="1"/>
        <v>0.27271200000000001</v>
      </c>
    </row>
    <row r="58" spans="5:13" x14ac:dyDescent="0.2">
      <c r="E58" s="1">
        <v>8.6861592082717806E-2</v>
      </c>
      <c r="F58" s="1">
        <v>4576.4985330714335</v>
      </c>
      <c r="G58" s="1">
        <f t="shared" si="2"/>
        <v>4576.5853946635161</v>
      </c>
      <c r="K58" s="1">
        <v>0.26651399999999997</v>
      </c>
      <c r="L58" s="1">
        <v>0</v>
      </c>
      <c r="M58" s="1">
        <f t="shared" si="1"/>
        <v>0.26651399999999997</v>
      </c>
    </row>
    <row r="59" spans="5:13" x14ac:dyDescent="0.2">
      <c r="E59" s="1">
        <v>0.10048454776984816</v>
      </c>
      <c r="F59" s="1">
        <v>5294.2546232301092</v>
      </c>
      <c r="G59" s="1">
        <f t="shared" si="2"/>
        <v>5294.3551077778793</v>
      </c>
      <c r="K59" s="1">
        <v>0.27271200000000001</v>
      </c>
      <c r="L59" s="1">
        <v>0</v>
      </c>
      <c r="M59" s="1">
        <f t="shared" si="1"/>
        <v>0.27271200000000001</v>
      </c>
    </row>
    <row r="60" spans="5:13" x14ac:dyDescent="0.2">
      <c r="E60" s="1">
        <v>0.20682493320819417</v>
      </c>
      <c r="F60" s="1">
        <v>10897.037237453796</v>
      </c>
      <c r="G60" s="1">
        <f t="shared" si="2"/>
        <v>10897.244062387004</v>
      </c>
      <c r="K60" s="1">
        <v>0.51443399999999995</v>
      </c>
      <c r="L60" s="1">
        <v>13808.687535729625</v>
      </c>
      <c r="M60" s="1">
        <f t="shared" si="1"/>
        <v>13809.201969729625</v>
      </c>
    </row>
    <row r="61" spans="5:13" x14ac:dyDescent="0.2">
      <c r="E61" s="1">
        <v>0.4359752475275363</v>
      </c>
      <c r="F61" s="1">
        <v>22970.337440570616</v>
      </c>
      <c r="G61" s="1">
        <f t="shared" si="2"/>
        <v>22970.773415818145</v>
      </c>
      <c r="K61" s="1">
        <v>0.79954199999999997</v>
      </c>
      <c r="L61" s="1">
        <v>19669.322742067361</v>
      </c>
      <c r="M61" s="1">
        <f t="shared" si="1"/>
        <v>19670.122284067362</v>
      </c>
    </row>
    <row r="62" spans="5:13" x14ac:dyDescent="0.2">
      <c r="E62" s="1">
        <v>0.16668804585536529</v>
      </c>
      <c r="F62" s="1">
        <v>8782.3349658519692</v>
      </c>
      <c r="G62" s="1">
        <f t="shared" si="2"/>
        <v>8782.5016538978252</v>
      </c>
      <c r="K62" s="1">
        <v>0.26651399999999997</v>
      </c>
      <c r="L62" s="1">
        <v>0</v>
      </c>
      <c r="M62" s="1">
        <f t="shared" si="1"/>
        <v>0.26651399999999997</v>
      </c>
    </row>
    <row r="63" spans="5:13" x14ac:dyDescent="0.2">
      <c r="E63" s="1">
        <v>0.12846243885267111</v>
      </c>
      <c r="F63" s="1">
        <v>6768.3328024216562</v>
      </c>
      <c r="G63" s="1">
        <f t="shared" si="2"/>
        <v>6768.4612648605089</v>
      </c>
      <c r="K63" s="1">
        <v>0.33469199999999999</v>
      </c>
      <c r="L63" s="1">
        <v>1505.4272151394171</v>
      </c>
      <c r="M63" s="1">
        <f t="shared" si="1"/>
        <v>1505.761907139417</v>
      </c>
    </row>
    <row r="64" spans="5:13" x14ac:dyDescent="0.2">
      <c r="E64" s="1">
        <v>1.2686021660170714</v>
      </c>
      <c r="F64" s="1">
        <v>66839.161159970245</v>
      </c>
      <c r="G64" s="1">
        <f t="shared" si="2"/>
        <v>66840.429762136264</v>
      </c>
      <c r="K64" s="1">
        <v>0.88011600000000001</v>
      </c>
      <c r="L64" s="1">
        <v>24857.277495219103</v>
      </c>
      <c r="M64" s="1">
        <f t="shared" si="1"/>
        <v>24858.157611219103</v>
      </c>
    </row>
    <row r="65" spans="5:13" x14ac:dyDescent="0.2">
      <c r="E65" s="1">
        <v>0.26127609041735111</v>
      </c>
      <c r="F65" s="1">
        <v>13765.919042595486</v>
      </c>
      <c r="G65" s="1">
        <f t="shared" si="2"/>
        <v>13766.180318685903</v>
      </c>
      <c r="K65" s="1">
        <v>0.32849400000000001</v>
      </c>
      <c r="L65" s="1">
        <v>0</v>
      </c>
      <c r="M65" s="1">
        <f t="shared" si="1"/>
        <v>0.32849400000000001</v>
      </c>
    </row>
    <row r="66" spans="5:13" x14ac:dyDescent="0.2">
      <c r="E66" s="1">
        <v>0.85182105306961142</v>
      </c>
      <c r="F66" s="1">
        <v>44880.109912100808</v>
      </c>
      <c r="G66" s="1">
        <f t="shared" ref="G66:G68" si="3">+E66+F66</f>
        <v>44880.961733153876</v>
      </c>
      <c r="K66" s="1">
        <v>0.43385999999999997</v>
      </c>
      <c r="L66" s="1">
        <v>833.3584346794562</v>
      </c>
      <c r="M66" s="1">
        <f t="shared" si="1"/>
        <v>833.79229467945618</v>
      </c>
    </row>
    <row r="67" spans="5:13" x14ac:dyDescent="0.2">
      <c r="E67" s="1">
        <v>0.24781579688767899</v>
      </c>
      <c r="F67" s="1">
        <v>13056.733174408855</v>
      </c>
      <c r="G67" s="1">
        <f t="shared" si="3"/>
        <v>13056.980990205742</v>
      </c>
      <c r="K67" s="1">
        <v>0.31609799999999999</v>
      </c>
      <c r="L67" s="1">
        <v>0</v>
      </c>
      <c r="M67" s="1">
        <f t="shared" ref="M67:M68" si="4">+K67+L67</f>
        <v>0.31609799999999999</v>
      </c>
    </row>
    <row r="68" spans="5:13" x14ac:dyDescent="0.2">
      <c r="E68" s="1">
        <v>0.21142013915639038</v>
      </c>
      <c r="F68" s="1">
        <v>11139.146008164036</v>
      </c>
      <c r="G68" s="1">
        <f t="shared" si="3"/>
        <v>11139.357428303192</v>
      </c>
      <c r="K68" s="1">
        <v>0.33469199999999999</v>
      </c>
      <c r="L68" s="1">
        <v>7922.3610930801715</v>
      </c>
      <c r="M68" s="1">
        <f t="shared" si="4"/>
        <v>7922.6957850801718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02_Desg Part.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Guadalupe Aguilar Dominguez</dc:creator>
  <cp:lastModifiedBy>Cluadia A. Charles Silva</cp:lastModifiedBy>
  <cp:lastPrinted>2023-09-01T16:14:29Z</cp:lastPrinted>
  <dcterms:created xsi:type="dcterms:W3CDTF">2015-07-30T16:33:22Z</dcterms:created>
  <dcterms:modified xsi:type="dcterms:W3CDTF">2025-09-01T17:08:25Z</dcterms:modified>
</cp:coreProperties>
</file>