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6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1802002A22\Documents\01_Información Contable\07_Ejercicio 2025\02_Participaciones y Aportaciones\A_Mensual\03_Marzo\SIN DECIMALES\"/>
    </mc:Choice>
  </mc:AlternateContent>
  <xr:revisionPtr revIDLastSave="0" documentId="13_ncr:1_{32A7B3E3-7509-43BB-BB93-02495817F577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MAR" sheetId="1" r:id="rId1"/>
    <sheet name="Hoja1" sheetId="2" state="hidden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3" i="2" l="1"/>
  <c r="M4" i="2"/>
  <c r="M5" i="2"/>
  <c r="M6" i="2"/>
  <c r="M7" i="2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M50" i="2"/>
  <c r="M51" i="2"/>
  <c r="M52" i="2"/>
  <c r="M53" i="2"/>
  <c r="M54" i="2"/>
  <c r="M55" i="2"/>
  <c r="M56" i="2"/>
  <c r="M57" i="2"/>
  <c r="M58" i="2"/>
  <c r="M59" i="2"/>
  <c r="M60" i="2"/>
  <c r="M61" i="2"/>
  <c r="M62" i="2"/>
  <c r="M63" i="2"/>
  <c r="M64" i="2"/>
  <c r="M65" i="2"/>
  <c r="M66" i="2"/>
  <c r="M67" i="2"/>
  <c r="M68" i="2"/>
  <c r="M2" i="2"/>
  <c r="G3" i="2"/>
  <c r="G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2" i="2"/>
</calcChain>
</file>

<file path=xl/sharedStrings.xml><?xml version="1.0" encoding="utf-8"?>
<sst xmlns="http://schemas.openxmlformats.org/spreadsheetml/2006/main" count="88" uniqueCount="88">
  <si>
    <t>MUNICIPIO</t>
  </si>
  <si>
    <t>ISAN</t>
  </si>
  <si>
    <t xml:space="preserve">AHUMADA </t>
  </si>
  <si>
    <t xml:space="preserve">ALDAMA </t>
  </si>
  <si>
    <t xml:space="preserve">ALLENDE </t>
  </si>
  <si>
    <t>AQUILES SERDAN</t>
  </si>
  <si>
    <t>ASCENSION</t>
  </si>
  <si>
    <t>BACHINIVA</t>
  </si>
  <si>
    <t>BALLEZA</t>
  </si>
  <si>
    <t>BATOPILAS</t>
  </si>
  <si>
    <t>BOCOYNA</t>
  </si>
  <si>
    <t>BUENAVENTURA</t>
  </si>
  <si>
    <t>CAMARGO</t>
  </si>
  <si>
    <t>CARICHI</t>
  </si>
  <si>
    <t>CASAS GRANDES</t>
  </si>
  <si>
    <t>CORONADO</t>
  </si>
  <si>
    <t>COYAME</t>
  </si>
  <si>
    <t>CUAUHTEMOC</t>
  </si>
  <si>
    <t>CUSIHUIRIACHI</t>
  </si>
  <si>
    <t>CHIHUAHUA</t>
  </si>
  <si>
    <t>CHINIPAS</t>
  </si>
  <si>
    <t>DELICIAS</t>
  </si>
  <si>
    <t>BELISARIO DGUEZ.</t>
  </si>
  <si>
    <t>EL TULE</t>
  </si>
  <si>
    <t>GALEANA</t>
  </si>
  <si>
    <t>GOMEZ FARIAS</t>
  </si>
  <si>
    <t>GRAN MORELOS</t>
  </si>
  <si>
    <t>GUADALUPE</t>
  </si>
  <si>
    <t>GUADALUPE Y CALVO</t>
  </si>
  <si>
    <t>GUACHOCHI</t>
  </si>
  <si>
    <t>GUAZAPARES</t>
  </si>
  <si>
    <t>GUERRERO</t>
  </si>
  <si>
    <t>HIDALGO DEL PARRAL</t>
  </si>
  <si>
    <t>HUEJOTITAN</t>
  </si>
  <si>
    <t>IGNACIO ZARAGOZA</t>
  </si>
  <si>
    <t>JANOS</t>
  </si>
  <si>
    <t>JIMENEZ</t>
  </si>
  <si>
    <t>JUAREZ</t>
  </si>
  <si>
    <t>JULIMES</t>
  </si>
  <si>
    <t>LA CRUZ</t>
  </si>
  <si>
    <t xml:space="preserve">LOPEZ </t>
  </si>
  <si>
    <t>MADERA</t>
  </si>
  <si>
    <t>MAGUARICHI</t>
  </si>
  <si>
    <t>MANUEL BENAVIDES</t>
  </si>
  <si>
    <t>MATACHI</t>
  </si>
  <si>
    <t>MATAMOROS</t>
  </si>
  <si>
    <t>MEOQUI</t>
  </si>
  <si>
    <t>MORELOS</t>
  </si>
  <si>
    <t>MORIS</t>
  </si>
  <si>
    <t>NAMIQUIPA</t>
  </si>
  <si>
    <t>NONOAVA</t>
  </si>
  <si>
    <t>NVO. CASAS GRANDES</t>
  </si>
  <si>
    <t>OCAMPO</t>
  </si>
  <si>
    <t>OJINAGA</t>
  </si>
  <si>
    <t>PRAXEDIS G. GUERRERO</t>
  </si>
  <si>
    <t>RIVA PALACIO</t>
  </si>
  <si>
    <t>ROSALES</t>
  </si>
  <si>
    <t>ROSARIO</t>
  </si>
  <si>
    <t>SAN FCO. DE BORJA</t>
  </si>
  <si>
    <t>SAN FCO. DE CONCHOS</t>
  </si>
  <si>
    <t>SAN FCO. DEL ORO</t>
  </si>
  <si>
    <t>SANTA BARBARA</t>
  </si>
  <si>
    <t>SANTA ISABEL</t>
  </si>
  <si>
    <t>SATEVO</t>
  </si>
  <si>
    <t>SAUCILLO</t>
  </si>
  <si>
    <t>TEMOSACHI</t>
  </si>
  <si>
    <t>URIQUE</t>
  </si>
  <si>
    <t>URUACHI</t>
  </si>
  <si>
    <t>ZARAGOZA VALLE DE</t>
  </si>
  <si>
    <t>T O T A L E S  .</t>
  </si>
  <si>
    <t>FONDO DE ADM. DEL IMPUESTO PREDIAL 30%</t>
  </si>
  <si>
    <t>FONDO DE COMPENSACIÓN ISAN</t>
  </si>
  <si>
    <t>FONDO GENERAL</t>
  </si>
  <si>
    <t>IEPS</t>
  </si>
  <si>
    <t>ISR PARTICIPABLE</t>
  </si>
  <si>
    <t>FONDO FOM. MPAL</t>
  </si>
  <si>
    <t>TENENCIA</t>
  </si>
  <si>
    <t>GASOLINA Y DIESEL 70%</t>
  </si>
  <si>
    <t>GASOLINA Y DIESEL 30%</t>
  </si>
  <si>
    <t>CVE</t>
  </si>
  <si>
    <t>ISR BIENES INMUEBLES</t>
  </si>
  <si>
    <t>FODESEM</t>
  </si>
  <si>
    <t>TOTAL</t>
  </si>
  <si>
    <t>GOBIERNO DEL ESTADO DE CHIHUAHUA</t>
  </si>
  <si>
    <t>SECRETARIA DE HACIENDA</t>
  </si>
  <si>
    <t>DESGLOSE DE PARTICIPACIONES A MUNICIPIOS REGISTRADAS EN EL EGRESO</t>
  </si>
  <si>
    <t>FONDO DE FISCALIZACIÓN</t>
  </si>
  <si>
    <t>DEL MES DE MARZO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</si>
</sst>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0"/>
      <name val="MS Sans Serif"/>
      <family val="2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sz val="10"/>
      <name val="Arial"/>
      <family val="2"/>
    </font>
    <font>
      <b/>
      <sz val="9"/>
      <color indexed="8"/>
      <name val="Arial Narrow"/>
      <family val="2"/>
    </font>
    <font>
      <b/>
      <sz val="9"/>
      <name val="Arial Narrow"/>
      <family val="2"/>
    </font>
    <font>
      <sz val="8.5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0" fontId="2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</cellStyleXfs>
  <cellXfs count="26">
    <xf numFmtId="0" fontId="0" fillId="0" borderId="0" xfId="0"/>
    <xf numFmtId="4" fontId="0" fillId="0" borderId="0" xfId="0" applyNumberFormat="1"/>
    <xf numFmtId="0" fontId="4" fillId="0" borderId="0" xfId="0" applyFont="1"/>
    <xf numFmtId="0" fontId="4" fillId="0" borderId="0" xfId="0" applyFont="1" applyProtection="1"/>
    <xf numFmtId="0" fontId="3" fillId="0" borderId="0" xfId="0" quotePrefix="1" applyFont="1" applyAlignment="1" applyProtection="1">
      <alignment horizontal="left"/>
      <protection locked="0"/>
    </xf>
    <xf numFmtId="0" fontId="3" fillId="0" borderId="0" xfId="0" applyFont="1" applyProtection="1">
      <protection locked="0"/>
    </xf>
    <xf numFmtId="0" fontId="3" fillId="0" borderId="0" xfId="0" applyFont="1" applyProtection="1"/>
    <xf numFmtId="0" fontId="3" fillId="0" borderId="0" xfId="0" applyFont="1" applyAlignment="1" applyProtection="1">
      <alignment horizontal="left"/>
      <protection locked="0"/>
    </xf>
    <xf numFmtId="38" fontId="4" fillId="0" borderId="0" xfId="1" applyNumberFormat="1" applyFont="1" applyFill="1" applyBorder="1" applyAlignment="1" applyProtection="1">
      <alignment horizontal="center"/>
    </xf>
    <xf numFmtId="38" fontId="3" fillId="0" borderId="0" xfId="1" applyNumberFormat="1" applyFont="1" applyFill="1" applyBorder="1" applyAlignment="1" applyProtection="1">
      <alignment horizontal="center"/>
    </xf>
    <xf numFmtId="38" fontId="3" fillId="0" borderId="0" xfId="1" applyNumberFormat="1" applyFont="1" applyAlignment="1" applyProtection="1">
      <alignment horizontal="center"/>
    </xf>
    <xf numFmtId="4" fontId="4" fillId="0" borderId="0" xfId="0" applyNumberFormat="1" applyFont="1"/>
    <xf numFmtId="0" fontId="3" fillId="0" borderId="0" xfId="2" applyFont="1" applyFill="1" applyAlignment="1" applyProtection="1">
      <alignment horizontal="center"/>
      <protection locked="0"/>
    </xf>
    <xf numFmtId="0" fontId="3" fillId="0" borderId="0" xfId="2" applyFont="1" applyFill="1" applyAlignment="1" applyProtection="1">
      <alignment horizontal="center" vertical="center"/>
      <protection locked="0"/>
    </xf>
    <xf numFmtId="3" fontId="4" fillId="0" borderId="0" xfId="0" applyNumberFormat="1" applyFont="1" applyProtection="1">
      <protection locked="0"/>
    </xf>
    <xf numFmtId="3" fontId="4" fillId="0" borderId="0" xfId="0" applyNumberFormat="1" applyFont="1" applyProtection="1"/>
    <xf numFmtId="0" fontId="3" fillId="0" borderId="0" xfId="1" applyNumberFormat="1" applyFont="1" applyFill="1" applyAlignment="1" applyProtection="1">
      <alignment horizontal="right"/>
    </xf>
    <xf numFmtId="3" fontId="3" fillId="0" borderId="0" xfId="1" applyNumberFormat="1" applyFont="1" applyFill="1" applyAlignment="1" applyProtection="1">
      <alignment horizontal="right"/>
    </xf>
    <xf numFmtId="0" fontId="3" fillId="2" borderId="2" xfId="2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8" fillId="0" borderId="0" xfId="0" applyFont="1"/>
    <xf numFmtId="38" fontId="6" fillId="0" borderId="0" xfId="3" applyNumberFormat="1" applyFont="1" applyAlignment="1" applyProtection="1">
      <alignment horizontal="center" vertical="center"/>
    </xf>
    <xf numFmtId="38" fontId="7" fillId="0" borderId="1" xfId="3" applyNumberFormat="1" applyFont="1" applyBorder="1" applyAlignment="1" applyProtection="1">
      <alignment horizontal="center" vertical="center"/>
    </xf>
    <xf numFmtId="38" fontId="4" fillId="0" borderId="0" xfId="1" applyNumberFormat="1" applyFont="1" applyAlignment="1">
      <alignment horizontal="right"/>
    </xf>
    <xf numFmtId="38" fontId="4" fillId="0" borderId="0" xfId="1" applyNumberFormat="1" applyFont="1" applyProtection="1"/>
  </cellXfs>
  <cellStyles count="4">
    <cellStyle name="Millares" xfId="1" builtinId="3"/>
    <cellStyle name="Millares 2 3" xfId="3" xr:uid="{3821143E-0965-46F0-9E23-2D57CB5827D1}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colors>
    <mruColors>
      <color rgb="FFFF0066"/>
      <color rgb="FFCC99FF"/>
      <color rgb="FFCCFF66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1:P86"/>
  <sheetViews>
    <sheetView tabSelected="1" zoomScale="130" zoomScaleNormal="130" workbookViewId="0">
      <pane xSplit="2" ySplit="5" topLeftCell="C64" activePane="bottomRight" state="frozen"/>
      <selection pane="topRight" activeCell="C1" sqref="C1"/>
      <selection pane="bottomLeft" activeCell="A9" sqref="A9"/>
      <selection pane="bottomRight" activeCell="J86" sqref="J86"/>
    </sheetView>
  </sheetViews>
  <sheetFormatPr baseColWidth="10" defaultRowHeight="12" x14ac:dyDescent="0.2"/>
  <cols>
    <col min="1" max="1" width="3.85546875" style="3" bestFit="1" customWidth="1"/>
    <col min="2" max="2" width="18.85546875" style="3" bestFit="1" customWidth="1"/>
    <col min="3" max="3" width="11.85546875" style="3" bestFit="1" customWidth="1"/>
    <col min="4" max="4" width="13.140625" style="3" bestFit="1" customWidth="1"/>
    <col min="5" max="5" width="12.140625" style="3" bestFit="1" customWidth="1"/>
    <col min="6" max="6" width="14" style="3" bestFit="1" customWidth="1"/>
    <col min="7" max="7" width="14.85546875" style="3" bestFit="1" customWidth="1"/>
    <col min="8" max="8" width="13.42578125" style="3" customWidth="1"/>
    <col min="9" max="9" width="13.5703125" style="3" bestFit="1" customWidth="1"/>
    <col min="10" max="10" width="15.5703125" style="3" customWidth="1"/>
    <col min="11" max="11" width="12.7109375" style="3" bestFit="1" customWidth="1"/>
    <col min="12" max="12" width="12" style="3" bestFit="1" customWidth="1"/>
    <col min="13" max="13" width="12.140625" style="3" bestFit="1" customWidth="1"/>
    <col min="14" max="14" width="12" style="3" customWidth="1"/>
    <col min="15" max="15" width="12.28515625" style="3" bestFit="1" customWidth="1"/>
    <col min="16" max="16" width="12" style="3" bestFit="1" customWidth="1"/>
    <col min="17" max="16384" width="11.42578125" style="3"/>
  </cols>
  <sheetData>
    <row r="1" spans="1:16" ht="13.5" x14ac:dyDescent="0.2">
      <c r="A1" s="22" t="s">
        <v>83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</row>
    <row r="2" spans="1:16" ht="13.5" x14ac:dyDescent="0.2">
      <c r="A2" s="22" t="s">
        <v>84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</row>
    <row r="3" spans="1:16" ht="13.5" x14ac:dyDescent="0.2">
      <c r="A3" s="22" t="s">
        <v>85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</row>
    <row r="4" spans="1:16" ht="13.5" x14ac:dyDescent="0.2">
      <c r="A4" s="23" t="s">
        <v>87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</row>
    <row r="5" spans="1:16" s="21" customFormat="1" ht="62.25" customHeight="1" x14ac:dyDescent="0.2">
      <c r="A5" s="18" t="s">
        <v>79</v>
      </c>
      <c r="B5" s="19" t="s">
        <v>0</v>
      </c>
      <c r="C5" s="20" t="s">
        <v>72</v>
      </c>
      <c r="D5" s="20" t="s">
        <v>86</v>
      </c>
      <c r="E5" s="20" t="s">
        <v>75</v>
      </c>
      <c r="F5" s="20" t="s">
        <v>70</v>
      </c>
      <c r="G5" s="20" t="s">
        <v>73</v>
      </c>
      <c r="H5" s="20" t="s">
        <v>76</v>
      </c>
      <c r="I5" s="20" t="s">
        <v>77</v>
      </c>
      <c r="J5" s="20" t="s">
        <v>78</v>
      </c>
      <c r="K5" s="20" t="s">
        <v>1</v>
      </c>
      <c r="L5" s="20" t="s">
        <v>71</v>
      </c>
      <c r="M5" s="20" t="s">
        <v>80</v>
      </c>
      <c r="N5" s="20" t="s">
        <v>74</v>
      </c>
      <c r="O5" s="20" t="s">
        <v>81</v>
      </c>
      <c r="P5" s="20" t="s">
        <v>82</v>
      </c>
    </row>
    <row r="6" spans="1:16" ht="14.45" customHeight="1" x14ac:dyDescent="0.2">
      <c r="A6" s="12">
        <v>1</v>
      </c>
      <c r="B6" s="4" t="s">
        <v>2</v>
      </c>
      <c r="C6" s="24">
        <v>2898263</v>
      </c>
      <c r="D6" s="24">
        <v>64118</v>
      </c>
      <c r="E6" s="24">
        <v>527642</v>
      </c>
      <c r="F6" s="24">
        <v>187386</v>
      </c>
      <c r="G6" s="24">
        <v>53848</v>
      </c>
      <c r="H6" s="24">
        <v>1</v>
      </c>
      <c r="I6" s="24">
        <v>41767</v>
      </c>
      <c r="J6" s="24">
        <v>17900</v>
      </c>
      <c r="K6" s="24">
        <v>59171</v>
      </c>
      <c r="L6" s="24">
        <v>11608</v>
      </c>
      <c r="M6" s="24">
        <v>20710</v>
      </c>
      <c r="N6" s="24">
        <v>0</v>
      </c>
      <c r="O6" s="24">
        <v>607786</v>
      </c>
      <c r="P6" s="25">
        <v>4490200</v>
      </c>
    </row>
    <row r="7" spans="1:16" ht="14.45" customHeight="1" x14ac:dyDescent="0.2">
      <c r="A7" s="12">
        <v>2</v>
      </c>
      <c r="B7" s="4" t="s">
        <v>3</v>
      </c>
      <c r="C7" s="24">
        <v>2786560</v>
      </c>
      <c r="D7" s="24">
        <v>61647</v>
      </c>
      <c r="E7" s="24">
        <v>507306</v>
      </c>
      <c r="F7" s="24">
        <v>262679</v>
      </c>
      <c r="G7" s="24">
        <v>51772</v>
      </c>
      <c r="H7" s="24">
        <v>1</v>
      </c>
      <c r="I7" s="24">
        <v>74336</v>
      </c>
      <c r="J7" s="24">
        <v>31858</v>
      </c>
      <c r="K7" s="24">
        <v>56890</v>
      </c>
      <c r="L7" s="24">
        <v>11161</v>
      </c>
      <c r="M7" s="24">
        <v>19911</v>
      </c>
      <c r="N7" s="24">
        <v>331955</v>
      </c>
      <c r="O7" s="24">
        <v>848433</v>
      </c>
      <c r="P7" s="25">
        <v>5044509</v>
      </c>
    </row>
    <row r="8" spans="1:16" ht="14.45" customHeight="1" x14ac:dyDescent="0.2">
      <c r="A8" s="12">
        <v>3</v>
      </c>
      <c r="B8" s="4" t="s">
        <v>4</v>
      </c>
      <c r="C8" s="24">
        <v>2191330</v>
      </c>
      <c r="D8" s="24">
        <v>48478</v>
      </c>
      <c r="E8" s="24">
        <v>398942</v>
      </c>
      <c r="F8" s="24">
        <v>91290</v>
      </c>
      <c r="G8" s="24">
        <v>40713</v>
      </c>
      <c r="H8" s="24">
        <v>1</v>
      </c>
      <c r="I8" s="24">
        <v>24221</v>
      </c>
      <c r="J8" s="24">
        <v>10381</v>
      </c>
      <c r="K8" s="24">
        <v>44738</v>
      </c>
      <c r="L8" s="24">
        <v>8777</v>
      </c>
      <c r="M8" s="24">
        <v>15658</v>
      </c>
      <c r="N8" s="24">
        <v>71426</v>
      </c>
      <c r="O8" s="24">
        <v>440850</v>
      </c>
      <c r="P8" s="25">
        <v>3386807</v>
      </c>
    </row>
    <row r="9" spans="1:16" ht="14.45" customHeight="1" x14ac:dyDescent="0.2">
      <c r="A9" s="12">
        <v>4</v>
      </c>
      <c r="B9" s="4" t="s">
        <v>5</v>
      </c>
      <c r="C9" s="24">
        <v>2126060</v>
      </c>
      <c r="D9" s="24">
        <v>47034</v>
      </c>
      <c r="E9" s="24">
        <v>387059</v>
      </c>
      <c r="F9" s="24">
        <v>311426</v>
      </c>
      <c r="G9" s="24">
        <v>39501</v>
      </c>
      <c r="H9" s="24">
        <v>1</v>
      </c>
      <c r="I9" s="24">
        <v>69476</v>
      </c>
      <c r="J9" s="24">
        <v>29775</v>
      </c>
      <c r="K9" s="24">
        <v>43406</v>
      </c>
      <c r="L9" s="24">
        <v>8516</v>
      </c>
      <c r="M9" s="24">
        <v>15192</v>
      </c>
      <c r="N9" s="24">
        <v>0</v>
      </c>
      <c r="O9" s="24">
        <v>487866</v>
      </c>
      <c r="P9" s="25">
        <v>3565312</v>
      </c>
    </row>
    <row r="10" spans="1:16" ht="14.45" customHeight="1" x14ac:dyDescent="0.2">
      <c r="A10" s="12">
        <v>5</v>
      </c>
      <c r="B10" s="5" t="s">
        <v>6</v>
      </c>
      <c r="C10" s="24">
        <v>2057773</v>
      </c>
      <c r="D10" s="24">
        <v>45524</v>
      </c>
      <c r="E10" s="24">
        <v>374627</v>
      </c>
      <c r="F10" s="24">
        <v>0</v>
      </c>
      <c r="G10" s="24">
        <v>38232</v>
      </c>
      <c r="H10" s="24">
        <v>1</v>
      </c>
      <c r="I10" s="24">
        <v>74468</v>
      </c>
      <c r="J10" s="24">
        <v>31915</v>
      </c>
      <c r="K10" s="24">
        <v>42012</v>
      </c>
      <c r="L10" s="24">
        <v>8242</v>
      </c>
      <c r="M10" s="24">
        <v>14704</v>
      </c>
      <c r="N10" s="24">
        <v>30405</v>
      </c>
      <c r="O10" s="24">
        <v>1217680</v>
      </c>
      <c r="P10" s="25">
        <v>3935582</v>
      </c>
    </row>
    <row r="11" spans="1:16" ht="14.45" customHeight="1" x14ac:dyDescent="0.2">
      <c r="A11" s="12">
        <v>6</v>
      </c>
      <c r="B11" s="5" t="s">
        <v>7</v>
      </c>
      <c r="C11" s="24">
        <v>1750756</v>
      </c>
      <c r="D11" s="24">
        <v>38732</v>
      </c>
      <c r="E11" s="24">
        <v>318733</v>
      </c>
      <c r="F11" s="24">
        <v>0</v>
      </c>
      <c r="G11" s="24">
        <v>32528</v>
      </c>
      <c r="H11" s="24">
        <v>1</v>
      </c>
      <c r="I11" s="24">
        <v>16573</v>
      </c>
      <c r="J11" s="24">
        <v>7103</v>
      </c>
      <c r="K11" s="24">
        <v>35743</v>
      </c>
      <c r="L11" s="24">
        <v>7012</v>
      </c>
      <c r="M11" s="24">
        <v>12510</v>
      </c>
      <c r="N11" s="24">
        <v>256662</v>
      </c>
      <c r="O11" s="24">
        <v>375157</v>
      </c>
      <c r="P11" s="25">
        <v>2851509</v>
      </c>
    </row>
    <row r="12" spans="1:16" ht="14.45" customHeight="1" x14ac:dyDescent="0.2">
      <c r="A12" s="12">
        <v>7</v>
      </c>
      <c r="B12" s="5" t="s">
        <v>8</v>
      </c>
      <c r="C12" s="24">
        <v>2336209</v>
      </c>
      <c r="D12" s="24">
        <v>51684</v>
      </c>
      <c r="E12" s="24">
        <v>425318</v>
      </c>
      <c r="F12" s="24">
        <v>162886</v>
      </c>
      <c r="G12" s="24">
        <v>43405</v>
      </c>
      <c r="H12" s="24">
        <v>1</v>
      </c>
      <c r="I12" s="24">
        <v>46919</v>
      </c>
      <c r="J12" s="24">
        <v>20108</v>
      </c>
      <c r="K12" s="24">
        <v>47696</v>
      </c>
      <c r="L12" s="24">
        <v>9357</v>
      </c>
      <c r="M12" s="24">
        <v>16693</v>
      </c>
      <c r="N12" s="24">
        <v>12625</v>
      </c>
      <c r="O12" s="24">
        <v>2425281</v>
      </c>
      <c r="P12" s="25">
        <v>5598182</v>
      </c>
    </row>
    <row r="13" spans="1:16" ht="14.45" customHeight="1" x14ac:dyDescent="0.2">
      <c r="A13" s="12">
        <v>8</v>
      </c>
      <c r="B13" s="5" t="s">
        <v>9</v>
      </c>
      <c r="C13" s="24">
        <v>1796087</v>
      </c>
      <c r="D13" s="24">
        <v>39735</v>
      </c>
      <c r="E13" s="24">
        <v>326986</v>
      </c>
      <c r="F13" s="24">
        <v>18117</v>
      </c>
      <c r="G13" s="24">
        <v>33370</v>
      </c>
      <c r="H13" s="24">
        <v>1</v>
      </c>
      <c r="I13" s="24">
        <v>32164</v>
      </c>
      <c r="J13" s="24">
        <v>13784</v>
      </c>
      <c r="K13" s="24">
        <v>36669</v>
      </c>
      <c r="L13" s="24">
        <v>7194</v>
      </c>
      <c r="M13" s="24">
        <v>12834</v>
      </c>
      <c r="N13" s="24">
        <v>0</v>
      </c>
      <c r="O13" s="24">
        <v>2765056</v>
      </c>
      <c r="P13" s="25">
        <v>5081996</v>
      </c>
    </row>
    <row r="14" spans="1:16" ht="14.45" customHeight="1" x14ac:dyDescent="0.2">
      <c r="A14" s="12">
        <v>9</v>
      </c>
      <c r="B14" s="5" t="s">
        <v>10</v>
      </c>
      <c r="C14" s="24">
        <v>3557560</v>
      </c>
      <c r="D14" s="24">
        <v>78703</v>
      </c>
      <c r="E14" s="24">
        <v>647670</v>
      </c>
      <c r="F14" s="24">
        <v>160352</v>
      </c>
      <c r="G14" s="24">
        <v>66097</v>
      </c>
      <c r="H14" s="24">
        <v>1</v>
      </c>
      <c r="I14" s="24">
        <v>66642</v>
      </c>
      <c r="J14" s="24">
        <v>28561</v>
      </c>
      <c r="K14" s="24">
        <v>72631</v>
      </c>
      <c r="L14" s="24">
        <v>14249</v>
      </c>
      <c r="M14" s="24">
        <v>25421</v>
      </c>
      <c r="N14" s="24">
        <v>0</v>
      </c>
      <c r="O14" s="24">
        <v>1684119</v>
      </c>
      <c r="P14" s="25">
        <v>6402008</v>
      </c>
    </row>
    <row r="15" spans="1:16" ht="14.45" customHeight="1" x14ac:dyDescent="0.2">
      <c r="A15" s="12">
        <v>10</v>
      </c>
      <c r="B15" s="5" t="s">
        <v>11</v>
      </c>
      <c r="C15" s="24">
        <v>2978546</v>
      </c>
      <c r="D15" s="24">
        <v>65894</v>
      </c>
      <c r="E15" s="24">
        <v>542258</v>
      </c>
      <c r="F15" s="24">
        <v>247930</v>
      </c>
      <c r="G15" s="24">
        <v>55339</v>
      </c>
      <c r="H15" s="24">
        <v>1</v>
      </c>
      <c r="I15" s="24">
        <v>71765</v>
      </c>
      <c r="J15" s="24">
        <v>30756</v>
      </c>
      <c r="K15" s="24">
        <v>60810</v>
      </c>
      <c r="L15" s="24">
        <v>11930</v>
      </c>
      <c r="M15" s="24">
        <v>21283</v>
      </c>
      <c r="N15" s="24">
        <v>0</v>
      </c>
      <c r="O15" s="24">
        <v>1307100</v>
      </c>
      <c r="P15" s="25">
        <v>5393613</v>
      </c>
    </row>
    <row r="16" spans="1:16" ht="14.45" customHeight="1" x14ac:dyDescent="0.2">
      <c r="A16" s="12">
        <v>11</v>
      </c>
      <c r="B16" s="5" t="s">
        <v>12</v>
      </c>
      <c r="C16" s="24">
        <v>8804235</v>
      </c>
      <c r="D16" s="24">
        <v>194775</v>
      </c>
      <c r="E16" s="24">
        <v>1602852</v>
      </c>
      <c r="F16" s="24">
        <v>501621</v>
      </c>
      <c r="G16" s="24">
        <v>163576</v>
      </c>
      <c r="H16" s="24">
        <v>3</v>
      </c>
      <c r="I16" s="24">
        <v>141267</v>
      </c>
      <c r="J16" s="24">
        <v>60543</v>
      </c>
      <c r="K16" s="24">
        <v>179747</v>
      </c>
      <c r="L16" s="24">
        <v>35264</v>
      </c>
      <c r="M16" s="24">
        <v>62911</v>
      </c>
      <c r="N16" s="24">
        <v>413818</v>
      </c>
      <c r="O16" s="24">
        <v>1867678</v>
      </c>
      <c r="P16" s="25">
        <v>14028289</v>
      </c>
    </row>
    <row r="17" spans="1:16" ht="14.45" customHeight="1" x14ac:dyDescent="0.2">
      <c r="A17" s="12">
        <v>12</v>
      </c>
      <c r="B17" s="5" t="s">
        <v>13</v>
      </c>
      <c r="C17" s="24">
        <v>1767586</v>
      </c>
      <c r="D17" s="24">
        <v>39104</v>
      </c>
      <c r="E17" s="24">
        <v>321797</v>
      </c>
      <c r="F17" s="24">
        <v>85127</v>
      </c>
      <c r="G17" s="24">
        <v>32840</v>
      </c>
      <c r="H17" s="24">
        <v>1</v>
      </c>
      <c r="I17" s="24">
        <v>23154</v>
      </c>
      <c r="J17" s="24">
        <v>9923</v>
      </c>
      <c r="K17" s="24">
        <v>36087</v>
      </c>
      <c r="L17" s="24">
        <v>7080</v>
      </c>
      <c r="M17" s="24">
        <v>12630</v>
      </c>
      <c r="N17" s="24">
        <v>0</v>
      </c>
      <c r="O17" s="24">
        <v>1097118</v>
      </c>
      <c r="P17" s="25">
        <v>3432448</v>
      </c>
    </row>
    <row r="18" spans="1:16" ht="14.45" customHeight="1" x14ac:dyDescent="0.2">
      <c r="A18" s="12">
        <v>13</v>
      </c>
      <c r="B18" s="5" t="s">
        <v>14</v>
      </c>
      <c r="C18" s="24">
        <v>1789815</v>
      </c>
      <c r="D18" s="24">
        <v>39596</v>
      </c>
      <c r="E18" s="24">
        <v>325844</v>
      </c>
      <c r="F18" s="24">
        <v>107090</v>
      </c>
      <c r="G18" s="24">
        <v>33253</v>
      </c>
      <c r="H18" s="24">
        <v>1</v>
      </c>
      <c r="I18" s="24">
        <v>33719</v>
      </c>
      <c r="J18" s="24">
        <v>14451</v>
      </c>
      <c r="K18" s="24">
        <v>36541</v>
      </c>
      <c r="L18" s="24">
        <v>7169</v>
      </c>
      <c r="M18" s="24">
        <v>12789</v>
      </c>
      <c r="N18" s="24">
        <v>0</v>
      </c>
      <c r="O18" s="24">
        <v>599279</v>
      </c>
      <c r="P18" s="25">
        <v>2999547</v>
      </c>
    </row>
    <row r="19" spans="1:16" ht="14.45" customHeight="1" x14ac:dyDescent="0.2">
      <c r="A19" s="12">
        <v>14</v>
      </c>
      <c r="B19" s="5" t="s">
        <v>15</v>
      </c>
      <c r="C19" s="24">
        <v>1295529</v>
      </c>
      <c r="D19" s="24">
        <v>28661</v>
      </c>
      <c r="E19" s="24">
        <v>235857</v>
      </c>
      <c r="F19" s="24">
        <v>21742</v>
      </c>
      <c r="G19" s="24">
        <v>24070</v>
      </c>
      <c r="H19" s="24">
        <v>0</v>
      </c>
      <c r="I19" s="24">
        <v>5805</v>
      </c>
      <c r="J19" s="24">
        <v>2488</v>
      </c>
      <c r="K19" s="24">
        <v>26450</v>
      </c>
      <c r="L19" s="24">
        <v>5189</v>
      </c>
      <c r="M19" s="24">
        <v>9257</v>
      </c>
      <c r="N19" s="24">
        <v>0</v>
      </c>
      <c r="O19" s="24">
        <v>192662</v>
      </c>
      <c r="P19" s="25">
        <v>1847710</v>
      </c>
    </row>
    <row r="20" spans="1:16" ht="14.45" customHeight="1" x14ac:dyDescent="0.2">
      <c r="A20" s="12">
        <v>15</v>
      </c>
      <c r="B20" s="5" t="s">
        <v>16</v>
      </c>
      <c r="C20" s="24">
        <v>1430995</v>
      </c>
      <c r="D20" s="24">
        <v>31658</v>
      </c>
      <c r="E20" s="24">
        <v>260519</v>
      </c>
      <c r="F20" s="24">
        <v>12843</v>
      </c>
      <c r="G20" s="24">
        <v>26587</v>
      </c>
      <c r="H20" s="24">
        <v>1</v>
      </c>
      <c r="I20" s="24">
        <v>3510</v>
      </c>
      <c r="J20" s="24">
        <v>1504</v>
      </c>
      <c r="K20" s="24">
        <v>29215</v>
      </c>
      <c r="L20" s="24">
        <v>5732</v>
      </c>
      <c r="M20" s="24">
        <v>10225</v>
      </c>
      <c r="N20" s="24">
        <v>0</v>
      </c>
      <c r="O20" s="24">
        <v>171381</v>
      </c>
      <c r="P20" s="25">
        <v>1984169</v>
      </c>
    </row>
    <row r="21" spans="1:16" ht="14.45" customHeight="1" x14ac:dyDescent="0.2">
      <c r="A21" s="12">
        <v>16</v>
      </c>
      <c r="B21" s="5" t="s">
        <v>17</v>
      </c>
      <c r="C21" s="24">
        <v>18479444</v>
      </c>
      <c r="D21" s="24">
        <v>408817</v>
      </c>
      <c r="E21" s="24">
        <v>3364268</v>
      </c>
      <c r="F21" s="24">
        <v>0</v>
      </c>
      <c r="G21" s="24">
        <v>343334</v>
      </c>
      <c r="H21" s="24">
        <v>7</v>
      </c>
      <c r="I21" s="24">
        <v>515529</v>
      </c>
      <c r="J21" s="24">
        <v>220941</v>
      </c>
      <c r="K21" s="24">
        <v>377276</v>
      </c>
      <c r="L21" s="24">
        <v>74016</v>
      </c>
      <c r="M21" s="24">
        <v>132046</v>
      </c>
      <c r="N21" s="24">
        <v>978265</v>
      </c>
      <c r="O21" s="24">
        <v>5199778</v>
      </c>
      <c r="P21" s="25">
        <v>30093721</v>
      </c>
    </row>
    <row r="22" spans="1:16" ht="14.45" customHeight="1" x14ac:dyDescent="0.2">
      <c r="A22" s="12">
        <v>17</v>
      </c>
      <c r="B22" s="5" t="s">
        <v>18</v>
      </c>
      <c r="C22" s="24">
        <v>1846310</v>
      </c>
      <c r="D22" s="24">
        <v>40846</v>
      </c>
      <c r="E22" s="24">
        <v>336129</v>
      </c>
      <c r="F22" s="24">
        <v>0</v>
      </c>
      <c r="G22" s="24">
        <v>34303</v>
      </c>
      <c r="H22" s="24">
        <v>1</v>
      </c>
      <c r="I22" s="24">
        <v>14552</v>
      </c>
      <c r="J22" s="24">
        <v>6237</v>
      </c>
      <c r="K22" s="24">
        <v>37694</v>
      </c>
      <c r="L22" s="24">
        <v>7395</v>
      </c>
      <c r="M22" s="24">
        <v>13193</v>
      </c>
      <c r="N22" s="24">
        <v>0</v>
      </c>
      <c r="O22" s="24">
        <v>353181</v>
      </c>
      <c r="P22" s="25">
        <v>2689841</v>
      </c>
    </row>
    <row r="23" spans="1:16" ht="14.45" customHeight="1" x14ac:dyDescent="0.2">
      <c r="A23" s="12">
        <v>18</v>
      </c>
      <c r="B23" s="5" t="s">
        <v>19</v>
      </c>
      <c r="C23" s="24">
        <v>121904757</v>
      </c>
      <c r="D23" s="24">
        <v>2696877</v>
      </c>
      <c r="E23" s="24">
        <v>22193326</v>
      </c>
      <c r="F23" s="24">
        <v>9571803</v>
      </c>
      <c r="G23" s="24">
        <v>2264899</v>
      </c>
      <c r="H23" s="24">
        <v>46</v>
      </c>
      <c r="I23" s="24">
        <v>2676058</v>
      </c>
      <c r="J23" s="24">
        <v>1146882</v>
      </c>
      <c r="K23" s="24">
        <v>2488808</v>
      </c>
      <c r="L23" s="24">
        <v>488268</v>
      </c>
      <c r="M23" s="24">
        <v>871075</v>
      </c>
      <c r="N23" s="24">
        <v>16930273</v>
      </c>
      <c r="O23" s="24">
        <v>23100796</v>
      </c>
      <c r="P23" s="25">
        <v>206333868</v>
      </c>
    </row>
    <row r="24" spans="1:16" ht="14.45" customHeight="1" x14ac:dyDescent="0.2">
      <c r="A24" s="12">
        <v>19</v>
      </c>
      <c r="B24" s="5" t="s">
        <v>20</v>
      </c>
      <c r="C24" s="24">
        <v>1635783</v>
      </c>
      <c r="D24" s="24">
        <v>36188</v>
      </c>
      <c r="E24" s="24">
        <v>297802</v>
      </c>
      <c r="F24" s="24">
        <v>0</v>
      </c>
      <c r="G24" s="24">
        <v>30392</v>
      </c>
      <c r="H24" s="24">
        <v>1</v>
      </c>
      <c r="I24" s="24">
        <v>17757</v>
      </c>
      <c r="J24" s="24">
        <v>7610</v>
      </c>
      <c r="K24" s="24">
        <v>33396</v>
      </c>
      <c r="L24" s="24">
        <v>6552</v>
      </c>
      <c r="M24" s="24">
        <v>11689</v>
      </c>
      <c r="N24" s="24">
        <v>0</v>
      </c>
      <c r="O24" s="24">
        <v>557363</v>
      </c>
      <c r="P24" s="25">
        <v>2634532</v>
      </c>
    </row>
    <row r="25" spans="1:16" ht="14.45" customHeight="1" x14ac:dyDescent="0.2">
      <c r="A25" s="12">
        <v>20</v>
      </c>
      <c r="B25" s="5" t="s">
        <v>21</v>
      </c>
      <c r="C25" s="24">
        <v>16521028</v>
      </c>
      <c r="D25" s="24">
        <v>365492</v>
      </c>
      <c r="E25" s="24">
        <v>3007730</v>
      </c>
      <c r="F25" s="24">
        <v>1342341</v>
      </c>
      <c r="G25" s="24">
        <v>306948</v>
      </c>
      <c r="H25" s="24">
        <v>6</v>
      </c>
      <c r="I25" s="24">
        <v>429534</v>
      </c>
      <c r="J25" s="24">
        <v>184086</v>
      </c>
      <c r="K25" s="24">
        <v>337293</v>
      </c>
      <c r="L25" s="24">
        <v>66172</v>
      </c>
      <c r="M25" s="24">
        <v>118052</v>
      </c>
      <c r="N25" s="24">
        <v>1446680</v>
      </c>
      <c r="O25" s="24">
        <v>4694886</v>
      </c>
      <c r="P25" s="25">
        <v>28820247</v>
      </c>
    </row>
    <row r="26" spans="1:16" ht="14.45" customHeight="1" x14ac:dyDescent="0.2">
      <c r="A26" s="12">
        <v>21</v>
      </c>
      <c r="B26" s="7" t="s">
        <v>22</v>
      </c>
      <c r="C26" s="24">
        <v>1578866</v>
      </c>
      <c r="D26" s="24">
        <v>34929</v>
      </c>
      <c r="E26" s="24">
        <v>287440</v>
      </c>
      <c r="F26" s="24">
        <v>22206</v>
      </c>
      <c r="G26" s="24">
        <v>29334</v>
      </c>
      <c r="H26" s="24">
        <v>1</v>
      </c>
      <c r="I26" s="24">
        <v>7009</v>
      </c>
      <c r="J26" s="24">
        <v>3004</v>
      </c>
      <c r="K26" s="24">
        <v>32234</v>
      </c>
      <c r="L26" s="24">
        <v>6324</v>
      </c>
      <c r="M26" s="24">
        <v>11282</v>
      </c>
      <c r="N26" s="24">
        <v>52618</v>
      </c>
      <c r="O26" s="24">
        <v>286554</v>
      </c>
      <c r="P26" s="25">
        <v>2351801</v>
      </c>
    </row>
    <row r="27" spans="1:16" ht="14.45" customHeight="1" x14ac:dyDescent="0.2">
      <c r="A27" s="12">
        <v>22</v>
      </c>
      <c r="B27" s="5" t="s">
        <v>23</v>
      </c>
      <c r="C27" s="24">
        <v>1315253</v>
      </c>
      <c r="D27" s="24">
        <v>29097</v>
      </c>
      <c r="E27" s="24">
        <v>239448</v>
      </c>
      <c r="F27" s="24">
        <v>10425</v>
      </c>
      <c r="G27" s="24">
        <v>24436</v>
      </c>
      <c r="H27" s="24">
        <v>0</v>
      </c>
      <c r="I27" s="24">
        <v>4132</v>
      </c>
      <c r="J27" s="24">
        <v>1771</v>
      </c>
      <c r="K27" s="24">
        <v>26852</v>
      </c>
      <c r="L27" s="24">
        <v>5268</v>
      </c>
      <c r="M27" s="24">
        <v>9398</v>
      </c>
      <c r="N27" s="24">
        <v>0</v>
      </c>
      <c r="O27" s="24">
        <v>198836</v>
      </c>
      <c r="P27" s="25">
        <v>1864919</v>
      </c>
    </row>
    <row r="28" spans="1:16" ht="14.45" customHeight="1" x14ac:dyDescent="0.2">
      <c r="A28" s="12">
        <v>23</v>
      </c>
      <c r="B28" s="5" t="s">
        <v>24</v>
      </c>
      <c r="C28" s="24">
        <v>1565735</v>
      </c>
      <c r="D28" s="24">
        <v>34638</v>
      </c>
      <c r="E28" s="24">
        <v>285049</v>
      </c>
      <c r="F28" s="24">
        <v>192359</v>
      </c>
      <c r="G28" s="24">
        <v>29090</v>
      </c>
      <c r="H28" s="24">
        <v>1</v>
      </c>
      <c r="I28" s="24">
        <v>18996</v>
      </c>
      <c r="J28" s="24">
        <v>8141</v>
      </c>
      <c r="K28" s="24">
        <v>31966</v>
      </c>
      <c r="L28" s="24">
        <v>6271</v>
      </c>
      <c r="M28" s="24">
        <v>11188</v>
      </c>
      <c r="N28" s="24">
        <v>251473</v>
      </c>
      <c r="O28" s="24">
        <v>282060</v>
      </c>
      <c r="P28" s="25">
        <v>2716969</v>
      </c>
    </row>
    <row r="29" spans="1:16" ht="14.45" customHeight="1" x14ac:dyDescent="0.2">
      <c r="A29" s="12">
        <v>24</v>
      </c>
      <c r="B29" s="5" t="s">
        <v>25</v>
      </c>
      <c r="C29" s="24">
        <v>1785790</v>
      </c>
      <c r="D29" s="24">
        <v>39507</v>
      </c>
      <c r="E29" s="24">
        <v>325111</v>
      </c>
      <c r="F29" s="24">
        <v>55200</v>
      </c>
      <c r="G29" s="24">
        <v>33179</v>
      </c>
      <c r="H29" s="24">
        <v>1</v>
      </c>
      <c r="I29" s="24">
        <v>20043</v>
      </c>
      <c r="J29" s="24">
        <v>8590</v>
      </c>
      <c r="K29" s="24">
        <v>36459</v>
      </c>
      <c r="L29" s="24">
        <v>7153</v>
      </c>
      <c r="M29" s="24">
        <v>12760</v>
      </c>
      <c r="N29" s="24">
        <v>65739</v>
      </c>
      <c r="O29" s="24">
        <v>457034</v>
      </c>
      <c r="P29" s="25">
        <v>2846566</v>
      </c>
    </row>
    <row r="30" spans="1:16" ht="14.45" customHeight="1" x14ac:dyDescent="0.2">
      <c r="A30" s="12">
        <v>25</v>
      </c>
      <c r="B30" s="5" t="s">
        <v>26</v>
      </c>
      <c r="C30" s="24">
        <v>1351986</v>
      </c>
      <c r="D30" s="24">
        <v>29910</v>
      </c>
      <c r="E30" s="24">
        <v>246135</v>
      </c>
      <c r="F30" s="24">
        <v>26809</v>
      </c>
      <c r="G30" s="24">
        <v>25119</v>
      </c>
      <c r="H30" s="24">
        <v>1</v>
      </c>
      <c r="I30" s="24">
        <v>6986</v>
      </c>
      <c r="J30" s="24">
        <v>2994</v>
      </c>
      <c r="K30" s="24">
        <v>27602</v>
      </c>
      <c r="L30" s="24">
        <v>5415</v>
      </c>
      <c r="M30" s="24">
        <v>9661</v>
      </c>
      <c r="N30" s="24">
        <v>0</v>
      </c>
      <c r="O30" s="24">
        <v>269842</v>
      </c>
      <c r="P30" s="25">
        <v>2002460</v>
      </c>
    </row>
    <row r="31" spans="1:16" ht="14.45" customHeight="1" x14ac:dyDescent="0.2">
      <c r="A31" s="12">
        <v>26</v>
      </c>
      <c r="B31" s="5" t="s">
        <v>27</v>
      </c>
      <c r="C31" s="24">
        <v>2201234</v>
      </c>
      <c r="D31" s="24">
        <v>48698</v>
      </c>
      <c r="E31" s="24">
        <v>400745</v>
      </c>
      <c r="F31" s="24">
        <v>51448</v>
      </c>
      <c r="G31" s="24">
        <v>40897</v>
      </c>
      <c r="H31" s="24">
        <v>1</v>
      </c>
      <c r="I31" s="24">
        <v>12092</v>
      </c>
      <c r="J31" s="24">
        <v>5182</v>
      </c>
      <c r="K31" s="24">
        <v>44940</v>
      </c>
      <c r="L31" s="24">
        <v>8817</v>
      </c>
      <c r="M31" s="24">
        <v>15729</v>
      </c>
      <c r="N31" s="24">
        <v>149434</v>
      </c>
      <c r="O31" s="24">
        <v>370830</v>
      </c>
      <c r="P31" s="25">
        <v>3350047</v>
      </c>
    </row>
    <row r="32" spans="1:16" ht="14.45" customHeight="1" x14ac:dyDescent="0.2">
      <c r="A32" s="12">
        <v>27</v>
      </c>
      <c r="B32" s="5" t="s">
        <v>28</v>
      </c>
      <c r="C32" s="24">
        <v>4322227</v>
      </c>
      <c r="D32" s="24">
        <v>95620</v>
      </c>
      <c r="E32" s="24">
        <v>786881</v>
      </c>
      <c r="F32" s="24">
        <v>514622</v>
      </c>
      <c r="G32" s="24">
        <v>80304</v>
      </c>
      <c r="H32" s="24">
        <v>2</v>
      </c>
      <c r="I32" s="24">
        <v>144164</v>
      </c>
      <c r="J32" s="24">
        <v>61784</v>
      </c>
      <c r="K32" s="24">
        <v>88243</v>
      </c>
      <c r="L32" s="24">
        <v>17312</v>
      </c>
      <c r="M32" s="24">
        <v>30885</v>
      </c>
      <c r="N32" s="24">
        <v>0</v>
      </c>
      <c r="O32" s="24">
        <v>5021795</v>
      </c>
      <c r="P32" s="25">
        <v>11163837</v>
      </c>
    </row>
    <row r="33" spans="1:16" ht="14.45" customHeight="1" x14ac:dyDescent="0.2">
      <c r="A33" s="12">
        <v>28</v>
      </c>
      <c r="B33" s="5" t="s">
        <v>29</v>
      </c>
      <c r="C33" s="24">
        <v>3682691</v>
      </c>
      <c r="D33" s="24">
        <v>81472</v>
      </c>
      <c r="E33" s="24">
        <v>670451</v>
      </c>
      <c r="F33" s="24">
        <v>346352</v>
      </c>
      <c r="G33" s="24">
        <v>68422</v>
      </c>
      <c r="H33" s="24">
        <v>1</v>
      </c>
      <c r="I33" s="24">
        <v>143210</v>
      </c>
      <c r="J33" s="24">
        <v>61376</v>
      </c>
      <c r="K33" s="24">
        <v>75186</v>
      </c>
      <c r="L33" s="24">
        <v>14750</v>
      </c>
      <c r="M33" s="24">
        <v>26315</v>
      </c>
      <c r="N33" s="24">
        <v>398320</v>
      </c>
      <c r="O33" s="24">
        <v>4895139</v>
      </c>
      <c r="P33" s="25">
        <v>10463685</v>
      </c>
    </row>
    <row r="34" spans="1:16" ht="14.45" customHeight="1" x14ac:dyDescent="0.2">
      <c r="A34" s="12">
        <v>29</v>
      </c>
      <c r="B34" s="5" t="s">
        <v>30</v>
      </c>
      <c r="C34" s="24">
        <v>1609857</v>
      </c>
      <c r="D34" s="24">
        <v>35615</v>
      </c>
      <c r="E34" s="24">
        <v>293082</v>
      </c>
      <c r="F34" s="24">
        <v>74679</v>
      </c>
      <c r="G34" s="24">
        <v>29910</v>
      </c>
      <c r="H34" s="24">
        <v>1</v>
      </c>
      <c r="I34" s="24">
        <v>23391</v>
      </c>
      <c r="J34" s="24">
        <v>10025</v>
      </c>
      <c r="K34" s="24">
        <v>32867</v>
      </c>
      <c r="L34" s="24">
        <v>6448</v>
      </c>
      <c r="M34" s="24">
        <v>11503</v>
      </c>
      <c r="N34" s="24">
        <v>0</v>
      </c>
      <c r="O34" s="24">
        <v>992875</v>
      </c>
      <c r="P34" s="25">
        <v>3120252</v>
      </c>
    </row>
    <row r="35" spans="1:16" ht="14.45" customHeight="1" x14ac:dyDescent="0.2">
      <c r="A35" s="12">
        <v>30</v>
      </c>
      <c r="B35" s="5" t="s">
        <v>31</v>
      </c>
      <c r="C35" s="24">
        <v>5223304</v>
      </c>
      <c r="D35" s="24">
        <v>115554</v>
      </c>
      <c r="E35" s="24">
        <v>950927</v>
      </c>
      <c r="F35" s="24">
        <v>335557</v>
      </c>
      <c r="G35" s="24">
        <v>97045</v>
      </c>
      <c r="H35" s="24">
        <v>2</v>
      </c>
      <c r="I35" s="24">
        <v>101238</v>
      </c>
      <c r="J35" s="24">
        <v>43388</v>
      </c>
      <c r="K35" s="24">
        <v>106639</v>
      </c>
      <c r="L35" s="24">
        <v>20921</v>
      </c>
      <c r="M35" s="24">
        <v>37323</v>
      </c>
      <c r="N35" s="24">
        <v>403697</v>
      </c>
      <c r="O35" s="24">
        <v>2148332</v>
      </c>
      <c r="P35" s="25">
        <v>9583927</v>
      </c>
    </row>
    <row r="36" spans="1:16" ht="14.45" customHeight="1" x14ac:dyDescent="0.2">
      <c r="A36" s="12">
        <v>31</v>
      </c>
      <c r="B36" s="5" t="s">
        <v>32</v>
      </c>
      <c r="C36" s="24">
        <v>15731850</v>
      </c>
      <c r="D36" s="24">
        <v>348033</v>
      </c>
      <c r="E36" s="24">
        <v>2864056</v>
      </c>
      <c r="F36" s="24">
        <v>1174464</v>
      </c>
      <c r="G36" s="24">
        <v>292286</v>
      </c>
      <c r="H36" s="24">
        <v>6</v>
      </c>
      <c r="I36" s="24">
        <v>332945</v>
      </c>
      <c r="J36" s="24">
        <v>142691</v>
      </c>
      <c r="K36" s="24">
        <v>321182</v>
      </c>
      <c r="L36" s="24">
        <v>63011</v>
      </c>
      <c r="M36" s="24">
        <v>112412</v>
      </c>
      <c r="N36" s="24">
        <v>1447110</v>
      </c>
      <c r="O36" s="24">
        <v>4164498</v>
      </c>
      <c r="P36" s="25">
        <v>26994545</v>
      </c>
    </row>
    <row r="37" spans="1:16" ht="14.45" customHeight="1" x14ac:dyDescent="0.2">
      <c r="A37" s="12">
        <v>32</v>
      </c>
      <c r="B37" s="5" t="s">
        <v>33</v>
      </c>
      <c r="C37" s="24">
        <v>1444831</v>
      </c>
      <c r="D37" s="24">
        <v>31964</v>
      </c>
      <c r="E37" s="24">
        <v>263038</v>
      </c>
      <c r="F37" s="24">
        <v>0</v>
      </c>
      <c r="G37" s="24">
        <v>26844</v>
      </c>
      <c r="H37" s="24">
        <v>1</v>
      </c>
      <c r="I37" s="24">
        <v>2352</v>
      </c>
      <c r="J37" s="24">
        <v>1008</v>
      </c>
      <c r="K37" s="24">
        <v>29498</v>
      </c>
      <c r="L37" s="24">
        <v>5787</v>
      </c>
      <c r="M37" s="24">
        <v>10324</v>
      </c>
      <c r="N37" s="24">
        <v>0</v>
      </c>
      <c r="O37" s="24">
        <v>148912</v>
      </c>
      <c r="P37" s="25">
        <v>1964558</v>
      </c>
    </row>
    <row r="38" spans="1:16" ht="14.45" customHeight="1" x14ac:dyDescent="0.2">
      <c r="A38" s="12">
        <v>33</v>
      </c>
      <c r="B38" s="5" t="s">
        <v>34</v>
      </c>
      <c r="C38" s="24">
        <v>1716844</v>
      </c>
      <c r="D38" s="24">
        <v>37981</v>
      </c>
      <c r="E38" s="24">
        <v>312559</v>
      </c>
      <c r="F38" s="24">
        <v>0</v>
      </c>
      <c r="G38" s="24">
        <v>31898</v>
      </c>
      <c r="H38" s="24">
        <v>1</v>
      </c>
      <c r="I38" s="24">
        <v>14829</v>
      </c>
      <c r="J38" s="24">
        <v>6355</v>
      </c>
      <c r="K38" s="24">
        <v>35051</v>
      </c>
      <c r="L38" s="24">
        <v>6877</v>
      </c>
      <c r="M38" s="24">
        <v>12268</v>
      </c>
      <c r="N38" s="24">
        <v>0</v>
      </c>
      <c r="O38" s="24">
        <v>385327</v>
      </c>
      <c r="P38" s="25">
        <v>2559990</v>
      </c>
    </row>
    <row r="39" spans="1:16" ht="14.45" customHeight="1" x14ac:dyDescent="0.2">
      <c r="A39" s="12">
        <v>34</v>
      </c>
      <c r="B39" s="5" t="s">
        <v>35</v>
      </c>
      <c r="C39" s="24">
        <v>1614788</v>
      </c>
      <c r="D39" s="24">
        <v>35724</v>
      </c>
      <c r="E39" s="24">
        <v>293980</v>
      </c>
      <c r="F39" s="24">
        <v>105451</v>
      </c>
      <c r="G39" s="24">
        <v>30002</v>
      </c>
      <c r="H39" s="24">
        <v>1</v>
      </c>
      <c r="I39" s="24">
        <v>31408</v>
      </c>
      <c r="J39" s="24">
        <v>13460</v>
      </c>
      <c r="K39" s="24">
        <v>32968</v>
      </c>
      <c r="L39" s="24">
        <v>6468</v>
      </c>
      <c r="M39" s="24">
        <v>11539</v>
      </c>
      <c r="N39" s="24">
        <v>428060</v>
      </c>
      <c r="O39" s="24">
        <v>554367</v>
      </c>
      <c r="P39" s="25">
        <v>3158213</v>
      </c>
    </row>
    <row r="40" spans="1:16" ht="14.45" customHeight="1" x14ac:dyDescent="0.2">
      <c r="A40" s="12">
        <v>35</v>
      </c>
      <c r="B40" s="5" t="s">
        <v>36</v>
      </c>
      <c r="C40" s="24">
        <v>5907750</v>
      </c>
      <c r="D40" s="24">
        <v>130696</v>
      </c>
      <c r="E40" s="24">
        <v>1075533</v>
      </c>
      <c r="F40" s="24">
        <v>424828</v>
      </c>
      <c r="G40" s="24">
        <v>109762</v>
      </c>
      <c r="H40" s="24">
        <v>2</v>
      </c>
      <c r="I40" s="24">
        <v>116609</v>
      </c>
      <c r="J40" s="24">
        <v>49975</v>
      </c>
      <c r="K40" s="24">
        <v>120613</v>
      </c>
      <c r="L40" s="24">
        <v>23662</v>
      </c>
      <c r="M40" s="24">
        <v>42214</v>
      </c>
      <c r="N40" s="24">
        <v>431525</v>
      </c>
      <c r="O40" s="24">
        <v>1638308</v>
      </c>
      <c r="P40" s="25">
        <v>10071477</v>
      </c>
    </row>
    <row r="41" spans="1:16" ht="14.45" customHeight="1" x14ac:dyDescent="0.2">
      <c r="A41" s="12">
        <v>36</v>
      </c>
      <c r="B41" s="5" t="s">
        <v>37</v>
      </c>
      <c r="C41" s="24">
        <v>172998076</v>
      </c>
      <c r="D41" s="24">
        <v>3827206</v>
      </c>
      <c r="E41" s="24">
        <v>31495101</v>
      </c>
      <c r="F41" s="24">
        <v>14795522</v>
      </c>
      <c r="G41" s="24">
        <v>3214175</v>
      </c>
      <c r="H41" s="24">
        <v>65</v>
      </c>
      <c r="I41" s="24">
        <v>4316430</v>
      </c>
      <c r="J41" s="24">
        <v>1849899</v>
      </c>
      <c r="K41" s="24">
        <v>3531929</v>
      </c>
      <c r="L41" s="24">
        <v>692913</v>
      </c>
      <c r="M41" s="24">
        <v>1236164</v>
      </c>
      <c r="N41" s="24">
        <v>86719192</v>
      </c>
      <c r="O41" s="24">
        <v>40457472</v>
      </c>
      <c r="P41" s="25">
        <v>365134143</v>
      </c>
    </row>
    <row r="42" spans="1:16" ht="14.45" customHeight="1" x14ac:dyDescent="0.2">
      <c r="A42" s="12">
        <v>37</v>
      </c>
      <c r="B42" s="5" t="s">
        <v>38</v>
      </c>
      <c r="C42" s="24">
        <v>1481216</v>
      </c>
      <c r="D42" s="24">
        <v>32769</v>
      </c>
      <c r="E42" s="24">
        <v>269662</v>
      </c>
      <c r="F42" s="24">
        <v>43270</v>
      </c>
      <c r="G42" s="24">
        <v>27520</v>
      </c>
      <c r="H42" s="24">
        <v>1</v>
      </c>
      <c r="I42" s="24">
        <v>14213</v>
      </c>
      <c r="J42" s="24">
        <v>6091</v>
      </c>
      <c r="K42" s="24">
        <v>30241</v>
      </c>
      <c r="L42" s="24">
        <v>5933</v>
      </c>
      <c r="M42" s="24">
        <v>10584</v>
      </c>
      <c r="N42" s="24">
        <v>0</v>
      </c>
      <c r="O42" s="24">
        <v>302021</v>
      </c>
      <c r="P42" s="25">
        <v>2223521</v>
      </c>
    </row>
    <row r="43" spans="1:16" ht="14.45" customHeight="1" x14ac:dyDescent="0.2">
      <c r="A43" s="12">
        <v>38</v>
      </c>
      <c r="B43" s="5" t="s">
        <v>39</v>
      </c>
      <c r="C43" s="24">
        <v>1422162</v>
      </c>
      <c r="D43" s="24">
        <v>31462</v>
      </c>
      <c r="E43" s="24">
        <v>258911</v>
      </c>
      <c r="F43" s="24">
        <v>34107</v>
      </c>
      <c r="G43" s="24">
        <v>26423</v>
      </c>
      <c r="H43" s="24">
        <v>1</v>
      </c>
      <c r="I43" s="24">
        <v>10571</v>
      </c>
      <c r="J43" s="24">
        <v>4530</v>
      </c>
      <c r="K43" s="24">
        <v>29035</v>
      </c>
      <c r="L43" s="24">
        <v>5696</v>
      </c>
      <c r="M43" s="24">
        <v>10162</v>
      </c>
      <c r="N43" s="24">
        <v>0</v>
      </c>
      <c r="O43" s="24">
        <v>238797</v>
      </c>
      <c r="P43" s="25">
        <v>2071857</v>
      </c>
    </row>
    <row r="44" spans="1:16" ht="14.45" customHeight="1" x14ac:dyDescent="0.2">
      <c r="A44" s="12">
        <v>39</v>
      </c>
      <c r="B44" s="5" t="s">
        <v>40</v>
      </c>
      <c r="C44" s="24">
        <v>1641804</v>
      </c>
      <c r="D44" s="24">
        <v>36321</v>
      </c>
      <c r="E44" s="24">
        <v>298898</v>
      </c>
      <c r="F44" s="24">
        <v>0</v>
      </c>
      <c r="G44" s="24">
        <v>30503</v>
      </c>
      <c r="H44" s="24">
        <v>1</v>
      </c>
      <c r="I44" s="24">
        <v>11764</v>
      </c>
      <c r="J44" s="24">
        <v>5042</v>
      </c>
      <c r="K44" s="24">
        <v>33519</v>
      </c>
      <c r="L44" s="24">
        <v>6576</v>
      </c>
      <c r="M44" s="24">
        <v>11732</v>
      </c>
      <c r="N44" s="24">
        <v>237821</v>
      </c>
      <c r="O44" s="24">
        <v>268877</v>
      </c>
      <c r="P44" s="25">
        <v>2582857</v>
      </c>
    </row>
    <row r="45" spans="1:16" ht="14.45" customHeight="1" x14ac:dyDescent="0.2">
      <c r="A45" s="12">
        <v>40</v>
      </c>
      <c r="B45" s="5" t="s">
        <v>41</v>
      </c>
      <c r="C45" s="24">
        <v>6663849</v>
      </c>
      <c r="D45" s="24">
        <v>147423</v>
      </c>
      <c r="E45" s="24">
        <v>1213185</v>
      </c>
      <c r="F45" s="24">
        <v>205717</v>
      </c>
      <c r="G45" s="24">
        <v>123809</v>
      </c>
      <c r="H45" s="24">
        <v>3</v>
      </c>
      <c r="I45" s="24">
        <v>71759</v>
      </c>
      <c r="J45" s="24">
        <v>30754</v>
      </c>
      <c r="K45" s="24">
        <v>136049</v>
      </c>
      <c r="L45" s="24">
        <v>26691</v>
      </c>
      <c r="M45" s="24">
        <v>47617</v>
      </c>
      <c r="N45" s="24">
        <v>0</v>
      </c>
      <c r="O45" s="24">
        <v>1615444</v>
      </c>
      <c r="P45" s="25">
        <v>10282299</v>
      </c>
    </row>
    <row r="46" spans="1:16" ht="14.45" customHeight="1" x14ac:dyDescent="0.2">
      <c r="A46" s="12">
        <v>41</v>
      </c>
      <c r="B46" s="5" t="s">
        <v>42</v>
      </c>
      <c r="C46" s="24">
        <v>1315423</v>
      </c>
      <c r="D46" s="24">
        <v>29101</v>
      </c>
      <c r="E46" s="24">
        <v>239479</v>
      </c>
      <c r="F46" s="24">
        <v>7936</v>
      </c>
      <c r="G46" s="24">
        <v>24440</v>
      </c>
      <c r="H46" s="24">
        <v>0</v>
      </c>
      <c r="I46" s="24">
        <v>3716</v>
      </c>
      <c r="J46" s="24">
        <v>1592</v>
      </c>
      <c r="K46" s="24">
        <v>26856</v>
      </c>
      <c r="L46" s="24">
        <v>5269</v>
      </c>
      <c r="M46" s="24">
        <v>9399</v>
      </c>
      <c r="N46" s="24">
        <v>36829</v>
      </c>
      <c r="O46" s="24">
        <v>255228</v>
      </c>
      <c r="P46" s="25">
        <v>1955268</v>
      </c>
    </row>
    <row r="47" spans="1:16" ht="14.45" customHeight="1" x14ac:dyDescent="0.2">
      <c r="A47" s="12">
        <v>42</v>
      </c>
      <c r="B47" s="5" t="s">
        <v>43</v>
      </c>
      <c r="C47" s="24">
        <v>1584714</v>
      </c>
      <c r="D47" s="24">
        <v>35058</v>
      </c>
      <c r="E47" s="24">
        <v>288505</v>
      </c>
      <c r="F47" s="24">
        <v>6942</v>
      </c>
      <c r="G47" s="24">
        <v>29443</v>
      </c>
      <c r="H47" s="24">
        <v>1</v>
      </c>
      <c r="I47" s="24">
        <v>3362</v>
      </c>
      <c r="J47" s="24">
        <v>1441</v>
      </c>
      <c r="K47" s="24">
        <v>32354</v>
      </c>
      <c r="L47" s="24">
        <v>6347</v>
      </c>
      <c r="M47" s="24">
        <v>11324</v>
      </c>
      <c r="N47" s="24">
        <v>0</v>
      </c>
      <c r="O47" s="24">
        <v>184319</v>
      </c>
      <c r="P47" s="25">
        <v>2183809</v>
      </c>
    </row>
    <row r="48" spans="1:16" ht="14.45" customHeight="1" x14ac:dyDescent="0.2">
      <c r="A48" s="12">
        <v>43</v>
      </c>
      <c r="B48" s="5" t="s">
        <v>44</v>
      </c>
      <c r="C48" s="24">
        <v>1360543</v>
      </c>
      <c r="D48" s="24">
        <v>30099</v>
      </c>
      <c r="E48" s="24">
        <v>247693</v>
      </c>
      <c r="F48" s="24">
        <v>17845</v>
      </c>
      <c r="G48" s="24">
        <v>25278</v>
      </c>
      <c r="H48" s="24">
        <v>1</v>
      </c>
      <c r="I48" s="24">
        <v>7825</v>
      </c>
      <c r="J48" s="24">
        <v>3354</v>
      </c>
      <c r="K48" s="24">
        <v>27777</v>
      </c>
      <c r="L48" s="24">
        <v>5449</v>
      </c>
      <c r="M48" s="24">
        <v>9722</v>
      </c>
      <c r="N48" s="24">
        <v>25928</v>
      </c>
      <c r="O48" s="24">
        <v>234233</v>
      </c>
      <c r="P48" s="25">
        <v>1995747</v>
      </c>
    </row>
    <row r="49" spans="1:16" ht="14.45" customHeight="1" x14ac:dyDescent="0.2">
      <c r="A49" s="12">
        <v>44</v>
      </c>
      <c r="B49" s="5" t="s">
        <v>45</v>
      </c>
      <c r="C49" s="24">
        <v>1430001</v>
      </c>
      <c r="D49" s="24">
        <v>31636</v>
      </c>
      <c r="E49" s="24">
        <v>260338</v>
      </c>
      <c r="F49" s="24">
        <v>44428</v>
      </c>
      <c r="G49" s="24">
        <v>26568</v>
      </c>
      <c r="H49" s="24">
        <v>1</v>
      </c>
      <c r="I49" s="24">
        <v>12312</v>
      </c>
      <c r="J49" s="24">
        <v>5277</v>
      </c>
      <c r="K49" s="24">
        <v>29195</v>
      </c>
      <c r="L49" s="24">
        <v>5728</v>
      </c>
      <c r="M49" s="24">
        <v>10218</v>
      </c>
      <c r="N49" s="24">
        <v>0</v>
      </c>
      <c r="O49" s="24">
        <v>295920</v>
      </c>
      <c r="P49" s="25">
        <v>2151621</v>
      </c>
    </row>
    <row r="50" spans="1:16" ht="14.45" customHeight="1" x14ac:dyDescent="0.2">
      <c r="A50" s="12">
        <v>45</v>
      </c>
      <c r="B50" s="5" t="s">
        <v>46</v>
      </c>
      <c r="C50" s="24">
        <v>4117540</v>
      </c>
      <c r="D50" s="24">
        <v>91092</v>
      </c>
      <c r="E50" s="24">
        <v>749617</v>
      </c>
      <c r="F50" s="24">
        <v>489523</v>
      </c>
      <c r="G50" s="24">
        <v>76501</v>
      </c>
      <c r="H50" s="24">
        <v>2</v>
      </c>
      <c r="I50" s="24">
        <v>128007</v>
      </c>
      <c r="J50" s="24">
        <v>54860</v>
      </c>
      <c r="K50" s="24">
        <v>84064</v>
      </c>
      <c r="L50" s="24">
        <v>16492</v>
      </c>
      <c r="M50" s="24">
        <v>29422</v>
      </c>
      <c r="N50" s="24">
        <v>288176</v>
      </c>
      <c r="O50" s="24">
        <v>1646005</v>
      </c>
      <c r="P50" s="25">
        <v>7771301</v>
      </c>
    </row>
    <row r="51" spans="1:16" ht="14.45" customHeight="1" x14ac:dyDescent="0.2">
      <c r="A51" s="12">
        <v>46</v>
      </c>
      <c r="B51" s="5" t="s">
        <v>47</v>
      </c>
      <c r="C51" s="24">
        <v>1538675</v>
      </c>
      <c r="D51" s="24">
        <v>34040</v>
      </c>
      <c r="E51" s="24">
        <v>280123</v>
      </c>
      <c r="F51" s="24">
        <v>0</v>
      </c>
      <c r="G51" s="24">
        <v>28587</v>
      </c>
      <c r="H51" s="24">
        <v>1</v>
      </c>
      <c r="I51" s="24">
        <v>20737</v>
      </c>
      <c r="J51" s="24">
        <v>8887</v>
      </c>
      <c r="K51" s="24">
        <v>31414</v>
      </c>
      <c r="L51" s="24">
        <v>6163</v>
      </c>
      <c r="M51" s="24">
        <v>10995</v>
      </c>
      <c r="N51" s="24">
        <v>0</v>
      </c>
      <c r="O51" s="24">
        <v>1154674</v>
      </c>
      <c r="P51" s="25">
        <v>3114295</v>
      </c>
    </row>
    <row r="52" spans="1:16" ht="14.45" customHeight="1" x14ac:dyDescent="0.2">
      <c r="A52" s="12">
        <v>47</v>
      </c>
      <c r="B52" s="5" t="s">
        <v>48</v>
      </c>
      <c r="C52" s="24">
        <v>1376550</v>
      </c>
      <c r="D52" s="24">
        <v>30453</v>
      </c>
      <c r="E52" s="24">
        <v>250607</v>
      </c>
      <c r="F52" s="24">
        <v>29184</v>
      </c>
      <c r="G52" s="24">
        <v>25575</v>
      </c>
      <c r="H52" s="24">
        <v>1</v>
      </c>
      <c r="I52" s="24">
        <v>12691</v>
      </c>
      <c r="J52" s="24">
        <v>5439</v>
      </c>
      <c r="K52" s="24">
        <v>28104</v>
      </c>
      <c r="L52" s="24">
        <v>5514</v>
      </c>
      <c r="M52" s="24">
        <v>9836</v>
      </c>
      <c r="N52" s="24">
        <v>0</v>
      </c>
      <c r="O52" s="24">
        <v>410163</v>
      </c>
      <c r="P52" s="25">
        <v>2184117</v>
      </c>
    </row>
    <row r="53" spans="1:16" ht="14.45" customHeight="1" x14ac:dyDescent="0.2">
      <c r="A53" s="12">
        <v>48</v>
      </c>
      <c r="B53" s="5" t="s">
        <v>49</v>
      </c>
      <c r="C53" s="24">
        <v>4037056</v>
      </c>
      <c r="D53" s="24">
        <v>89311</v>
      </c>
      <c r="E53" s="24">
        <v>734965</v>
      </c>
      <c r="F53" s="24">
        <v>186435</v>
      </c>
      <c r="G53" s="24">
        <v>75005</v>
      </c>
      <c r="H53" s="24">
        <v>2</v>
      </c>
      <c r="I53" s="24">
        <v>64819</v>
      </c>
      <c r="J53" s="24">
        <v>27779</v>
      </c>
      <c r="K53" s="24">
        <v>82421</v>
      </c>
      <c r="L53" s="24">
        <v>16170</v>
      </c>
      <c r="M53" s="24">
        <v>28847</v>
      </c>
      <c r="N53" s="24">
        <v>0</v>
      </c>
      <c r="O53" s="24">
        <v>1158063</v>
      </c>
      <c r="P53" s="25">
        <v>6500872</v>
      </c>
    </row>
    <row r="54" spans="1:16" ht="14.45" customHeight="1" x14ac:dyDescent="0.2">
      <c r="A54" s="12">
        <v>49</v>
      </c>
      <c r="B54" s="5" t="s">
        <v>50</v>
      </c>
      <c r="C54" s="24">
        <v>1381574</v>
      </c>
      <c r="D54" s="24">
        <v>30564</v>
      </c>
      <c r="E54" s="24">
        <v>251522</v>
      </c>
      <c r="F54" s="24">
        <v>19007</v>
      </c>
      <c r="G54" s="24">
        <v>25669</v>
      </c>
      <c r="H54" s="24">
        <v>1</v>
      </c>
      <c r="I54" s="24">
        <v>7868</v>
      </c>
      <c r="J54" s="24">
        <v>3372</v>
      </c>
      <c r="K54" s="24">
        <v>28206</v>
      </c>
      <c r="L54" s="24">
        <v>5534</v>
      </c>
      <c r="M54" s="24">
        <v>9872</v>
      </c>
      <c r="N54" s="24">
        <v>42627</v>
      </c>
      <c r="O54" s="24">
        <v>302840</v>
      </c>
      <c r="P54" s="25">
        <v>2108656</v>
      </c>
    </row>
    <row r="55" spans="1:16" ht="14.45" customHeight="1" x14ac:dyDescent="0.2">
      <c r="A55" s="13">
        <v>50</v>
      </c>
      <c r="B55" s="4" t="s">
        <v>51</v>
      </c>
      <c r="C55" s="24">
        <v>7086343</v>
      </c>
      <c r="D55" s="24">
        <v>156770</v>
      </c>
      <c r="E55" s="24">
        <v>1290101</v>
      </c>
      <c r="F55" s="24">
        <v>568740</v>
      </c>
      <c r="G55" s="24">
        <v>131659</v>
      </c>
      <c r="H55" s="24">
        <v>3</v>
      </c>
      <c r="I55" s="24">
        <v>187655</v>
      </c>
      <c r="J55" s="24">
        <v>80423</v>
      </c>
      <c r="K55" s="24">
        <v>144675</v>
      </c>
      <c r="L55" s="24">
        <v>28383</v>
      </c>
      <c r="M55" s="24">
        <v>50636</v>
      </c>
      <c r="N55" s="24">
        <v>525226</v>
      </c>
      <c r="O55" s="24">
        <v>2268923</v>
      </c>
      <c r="P55" s="25">
        <v>12519536</v>
      </c>
    </row>
    <row r="56" spans="1:16" ht="14.45" customHeight="1" x14ac:dyDescent="0.2">
      <c r="A56" s="12">
        <v>51</v>
      </c>
      <c r="B56" s="5" t="s">
        <v>52</v>
      </c>
      <c r="C56" s="24">
        <v>1901016</v>
      </c>
      <c r="D56" s="24">
        <v>42056</v>
      </c>
      <c r="E56" s="24">
        <v>346089</v>
      </c>
      <c r="F56" s="24">
        <v>90935</v>
      </c>
      <c r="G56" s="24">
        <v>35319</v>
      </c>
      <c r="H56" s="24">
        <v>1</v>
      </c>
      <c r="I56" s="24">
        <v>23194</v>
      </c>
      <c r="J56" s="24">
        <v>9940</v>
      </c>
      <c r="K56" s="24">
        <v>38811</v>
      </c>
      <c r="L56" s="24">
        <v>7614</v>
      </c>
      <c r="M56" s="24">
        <v>13584</v>
      </c>
      <c r="N56" s="24">
        <v>0</v>
      </c>
      <c r="O56" s="24">
        <v>522004</v>
      </c>
      <c r="P56" s="25">
        <v>3030563</v>
      </c>
    </row>
    <row r="57" spans="1:16" ht="14.45" customHeight="1" x14ac:dyDescent="0.2">
      <c r="A57" s="12">
        <v>52</v>
      </c>
      <c r="B57" s="5" t="s">
        <v>53</v>
      </c>
      <c r="C57" s="24">
        <v>4217527</v>
      </c>
      <c r="D57" s="24">
        <v>93304</v>
      </c>
      <c r="E57" s="24">
        <v>767820</v>
      </c>
      <c r="F57" s="24">
        <v>280713</v>
      </c>
      <c r="G57" s="24">
        <v>78358</v>
      </c>
      <c r="H57" s="24">
        <v>2</v>
      </c>
      <c r="I57" s="24">
        <v>70018</v>
      </c>
      <c r="J57" s="24">
        <v>30008</v>
      </c>
      <c r="K57" s="24">
        <v>86105</v>
      </c>
      <c r="L57" s="24">
        <v>16893</v>
      </c>
      <c r="M57" s="24">
        <v>30136</v>
      </c>
      <c r="N57" s="24">
        <v>2133002</v>
      </c>
      <c r="O57" s="24">
        <v>1000815</v>
      </c>
      <c r="P57" s="25">
        <v>8804701</v>
      </c>
    </row>
    <row r="58" spans="1:16" ht="14.45" customHeight="1" x14ac:dyDescent="0.2">
      <c r="A58" s="12">
        <v>53</v>
      </c>
      <c r="B58" s="5" t="s">
        <v>54</v>
      </c>
      <c r="C58" s="24">
        <v>1333235</v>
      </c>
      <c r="D58" s="24">
        <v>29495</v>
      </c>
      <c r="E58" s="24">
        <v>242722</v>
      </c>
      <c r="F58" s="24">
        <v>0</v>
      </c>
      <c r="G58" s="24">
        <v>24771</v>
      </c>
      <c r="H58" s="24">
        <v>1</v>
      </c>
      <c r="I58" s="24">
        <v>14586</v>
      </c>
      <c r="J58" s="24">
        <v>6251</v>
      </c>
      <c r="K58" s="24">
        <v>27219</v>
      </c>
      <c r="L58" s="24">
        <v>5340</v>
      </c>
      <c r="M58" s="24">
        <v>9527</v>
      </c>
      <c r="N58" s="24">
        <v>33700</v>
      </c>
      <c r="O58" s="24">
        <v>361371</v>
      </c>
      <c r="P58" s="25">
        <v>2088218</v>
      </c>
    </row>
    <row r="59" spans="1:16" ht="14.45" customHeight="1" x14ac:dyDescent="0.2">
      <c r="A59" s="12">
        <v>54</v>
      </c>
      <c r="B59" s="5" t="s">
        <v>55</v>
      </c>
      <c r="C59" s="24">
        <v>2385114</v>
      </c>
      <c r="D59" s="24">
        <v>52765</v>
      </c>
      <c r="E59" s="24">
        <v>434221</v>
      </c>
      <c r="F59" s="24">
        <v>98186</v>
      </c>
      <c r="G59" s="24">
        <v>44314</v>
      </c>
      <c r="H59" s="24">
        <v>1</v>
      </c>
      <c r="I59" s="24">
        <v>21961</v>
      </c>
      <c r="J59" s="24">
        <v>9412</v>
      </c>
      <c r="K59" s="24">
        <v>48695</v>
      </c>
      <c r="L59" s="24">
        <v>9553</v>
      </c>
      <c r="M59" s="24">
        <v>17043</v>
      </c>
      <c r="N59" s="24">
        <v>4092</v>
      </c>
      <c r="O59" s="24">
        <v>427338</v>
      </c>
      <c r="P59" s="25">
        <v>3552695</v>
      </c>
    </row>
    <row r="60" spans="1:16" ht="14.45" customHeight="1" x14ac:dyDescent="0.2">
      <c r="A60" s="12">
        <v>55</v>
      </c>
      <c r="B60" s="5" t="s">
        <v>56</v>
      </c>
      <c r="C60" s="24">
        <v>1997614</v>
      </c>
      <c r="D60" s="24">
        <v>44193</v>
      </c>
      <c r="E60" s="24">
        <v>363675</v>
      </c>
      <c r="F60" s="24">
        <v>158376</v>
      </c>
      <c r="G60" s="24">
        <v>37114</v>
      </c>
      <c r="H60" s="24">
        <v>1</v>
      </c>
      <c r="I60" s="24">
        <v>47878</v>
      </c>
      <c r="J60" s="24">
        <v>20519</v>
      </c>
      <c r="K60" s="24">
        <v>40783</v>
      </c>
      <c r="L60" s="24">
        <v>8001</v>
      </c>
      <c r="M60" s="24">
        <v>14274</v>
      </c>
      <c r="N60" s="24">
        <v>0</v>
      </c>
      <c r="O60" s="24">
        <v>675907</v>
      </c>
      <c r="P60" s="25">
        <v>3408335</v>
      </c>
    </row>
    <row r="61" spans="1:16" ht="14.45" customHeight="1" x14ac:dyDescent="0.2">
      <c r="A61" s="12">
        <v>56</v>
      </c>
      <c r="B61" s="5" t="s">
        <v>57</v>
      </c>
      <c r="C61" s="24">
        <v>1416303</v>
      </c>
      <c r="D61" s="24">
        <v>31333</v>
      </c>
      <c r="E61" s="24">
        <v>257845</v>
      </c>
      <c r="F61" s="24">
        <v>19204</v>
      </c>
      <c r="G61" s="24">
        <v>26314</v>
      </c>
      <c r="H61" s="24">
        <v>1</v>
      </c>
      <c r="I61" s="24">
        <v>5933</v>
      </c>
      <c r="J61" s="24">
        <v>2543</v>
      </c>
      <c r="K61" s="24">
        <v>28915</v>
      </c>
      <c r="L61" s="24">
        <v>5673</v>
      </c>
      <c r="M61" s="24">
        <v>10120</v>
      </c>
      <c r="N61" s="24">
        <v>109185</v>
      </c>
      <c r="O61" s="24">
        <v>207762</v>
      </c>
      <c r="P61" s="25">
        <v>2121131</v>
      </c>
    </row>
    <row r="62" spans="1:16" ht="14.45" customHeight="1" x14ac:dyDescent="0.2">
      <c r="A62" s="12">
        <v>57</v>
      </c>
      <c r="B62" s="4" t="s">
        <v>58</v>
      </c>
      <c r="C62" s="24">
        <v>1385399</v>
      </c>
      <c r="D62" s="24">
        <v>30649</v>
      </c>
      <c r="E62" s="24">
        <v>252218</v>
      </c>
      <c r="F62" s="24">
        <v>18341</v>
      </c>
      <c r="G62" s="24">
        <v>25740</v>
      </c>
      <c r="H62" s="24">
        <v>1</v>
      </c>
      <c r="I62" s="24">
        <v>6270</v>
      </c>
      <c r="J62" s="24">
        <v>2687</v>
      </c>
      <c r="K62" s="24">
        <v>28284</v>
      </c>
      <c r="L62" s="24">
        <v>5549</v>
      </c>
      <c r="M62" s="24">
        <v>9899</v>
      </c>
      <c r="N62" s="24">
        <v>106256</v>
      </c>
      <c r="O62" s="24">
        <v>220241</v>
      </c>
      <c r="P62" s="25">
        <v>2091535</v>
      </c>
    </row>
    <row r="63" spans="1:16" ht="14.45" customHeight="1" x14ac:dyDescent="0.2">
      <c r="A63" s="12">
        <v>58</v>
      </c>
      <c r="B63" s="4" t="s">
        <v>59</v>
      </c>
      <c r="C63" s="24">
        <v>1439689</v>
      </c>
      <c r="D63" s="24">
        <v>31850</v>
      </c>
      <c r="E63" s="24">
        <v>262102</v>
      </c>
      <c r="F63" s="24">
        <v>0</v>
      </c>
      <c r="G63" s="24">
        <v>26748</v>
      </c>
      <c r="H63" s="24">
        <v>1</v>
      </c>
      <c r="I63" s="24">
        <v>7694</v>
      </c>
      <c r="J63" s="24">
        <v>3298</v>
      </c>
      <c r="K63" s="24">
        <v>29393</v>
      </c>
      <c r="L63" s="24">
        <v>5766</v>
      </c>
      <c r="M63" s="24">
        <v>10287</v>
      </c>
      <c r="N63" s="24">
        <v>0</v>
      </c>
      <c r="O63" s="24">
        <v>205463</v>
      </c>
      <c r="P63" s="25">
        <v>2022291</v>
      </c>
    </row>
    <row r="64" spans="1:16" ht="14.45" customHeight="1" x14ac:dyDescent="0.2">
      <c r="A64" s="12">
        <v>59</v>
      </c>
      <c r="B64" s="4" t="s">
        <v>60</v>
      </c>
      <c r="C64" s="24">
        <v>2700513</v>
      </c>
      <c r="D64" s="24">
        <v>59743</v>
      </c>
      <c r="E64" s="24">
        <v>491641</v>
      </c>
      <c r="F64" s="24">
        <v>44351</v>
      </c>
      <c r="G64" s="24">
        <v>50174</v>
      </c>
      <c r="H64" s="24">
        <v>1</v>
      </c>
      <c r="I64" s="24">
        <v>14281</v>
      </c>
      <c r="J64" s="24">
        <v>6120</v>
      </c>
      <c r="K64" s="24">
        <v>55134</v>
      </c>
      <c r="L64" s="24">
        <v>10816</v>
      </c>
      <c r="M64" s="24">
        <v>19297</v>
      </c>
      <c r="N64" s="24">
        <v>1017659</v>
      </c>
      <c r="O64" s="24">
        <v>406771</v>
      </c>
      <c r="P64" s="25">
        <v>4876500</v>
      </c>
    </row>
    <row r="65" spans="1:16" ht="14.45" customHeight="1" x14ac:dyDescent="0.2">
      <c r="A65" s="12">
        <v>60</v>
      </c>
      <c r="B65" s="5" t="s">
        <v>61</v>
      </c>
      <c r="C65" s="24">
        <v>4226919</v>
      </c>
      <c r="D65" s="24">
        <v>93511</v>
      </c>
      <c r="E65" s="24">
        <v>769530</v>
      </c>
      <c r="F65" s="24">
        <v>99819</v>
      </c>
      <c r="G65" s="24">
        <v>78533</v>
      </c>
      <c r="H65" s="24">
        <v>2</v>
      </c>
      <c r="I65" s="24">
        <v>33054</v>
      </c>
      <c r="J65" s="24">
        <v>14166</v>
      </c>
      <c r="K65" s="24">
        <v>86297</v>
      </c>
      <c r="L65" s="24">
        <v>16930</v>
      </c>
      <c r="M65" s="24">
        <v>30204</v>
      </c>
      <c r="N65" s="24">
        <v>157134</v>
      </c>
      <c r="O65" s="24">
        <v>636584</v>
      </c>
      <c r="P65" s="25">
        <v>6242683</v>
      </c>
    </row>
    <row r="66" spans="1:16" ht="14.45" customHeight="1" x14ac:dyDescent="0.2">
      <c r="A66" s="12">
        <v>61</v>
      </c>
      <c r="B66" s="5" t="s">
        <v>62</v>
      </c>
      <c r="C66" s="24">
        <v>1425604</v>
      </c>
      <c r="D66" s="24">
        <v>31538</v>
      </c>
      <c r="E66" s="24">
        <v>259538</v>
      </c>
      <c r="F66" s="24">
        <v>34855</v>
      </c>
      <c r="G66" s="24">
        <v>26487</v>
      </c>
      <c r="H66" s="24">
        <v>1</v>
      </c>
      <c r="I66" s="24">
        <v>10819</v>
      </c>
      <c r="J66" s="24">
        <v>4637</v>
      </c>
      <c r="K66" s="24">
        <v>29105</v>
      </c>
      <c r="L66" s="24">
        <v>5710</v>
      </c>
      <c r="M66" s="24">
        <v>10187</v>
      </c>
      <c r="N66" s="24">
        <v>2163</v>
      </c>
      <c r="O66" s="24">
        <v>268816</v>
      </c>
      <c r="P66" s="25">
        <v>2109460</v>
      </c>
    </row>
    <row r="67" spans="1:16" ht="14.45" customHeight="1" x14ac:dyDescent="0.2">
      <c r="A67" s="12">
        <v>62</v>
      </c>
      <c r="B67" s="5" t="s">
        <v>63</v>
      </c>
      <c r="C67" s="24">
        <v>1768867</v>
      </c>
      <c r="D67" s="24">
        <v>39132</v>
      </c>
      <c r="E67" s="24">
        <v>322031</v>
      </c>
      <c r="F67" s="24">
        <v>0</v>
      </c>
      <c r="G67" s="24">
        <v>32864</v>
      </c>
      <c r="H67" s="24">
        <v>1</v>
      </c>
      <c r="I67" s="24">
        <v>9743</v>
      </c>
      <c r="J67" s="24">
        <v>4176</v>
      </c>
      <c r="K67" s="24">
        <v>36113</v>
      </c>
      <c r="L67" s="24">
        <v>7085</v>
      </c>
      <c r="M67" s="24">
        <v>12640</v>
      </c>
      <c r="N67" s="24">
        <v>160298</v>
      </c>
      <c r="O67" s="24">
        <v>309492</v>
      </c>
      <c r="P67" s="25">
        <v>2702441</v>
      </c>
    </row>
    <row r="68" spans="1:16" ht="14.45" customHeight="1" x14ac:dyDescent="0.2">
      <c r="A68" s="12">
        <v>63</v>
      </c>
      <c r="B68" s="5" t="s">
        <v>64</v>
      </c>
      <c r="C68" s="24">
        <v>4704631</v>
      </c>
      <c r="D68" s="24">
        <v>104080</v>
      </c>
      <c r="E68" s="24">
        <v>856500</v>
      </c>
      <c r="F68" s="24">
        <v>271365</v>
      </c>
      <c r="G68" s="24">
        <v>87409</v>
      </c>
      <c r="H68" s="24">
        <v>2</v>
      </c>
      <c r="I68" s="24">
        <v>85224</v>
      </c>
      <c r="J68" s="24">
        <v>36525</v>
      </c>
      <c r="K68" s="24">
        <v>96050</v>
      </c>
      <c r="L68" s="24">
        <v>18844</v>
      </c>
      <c r="M68" s="24">
        <v>33617</v>
      </c>
      <c r="N68" s="24">
        <v>122459</v>
      </c>
      <c r="O68" s="24">
        <v>1302685</v>
      </c>
      <c r="P68" s="25">
        <v>7719388</v>
      </c>
    </row>
    <row r="69" spans="1:16" ht="14.45" customHeight="1" x14ac:dyDescent="0.2">
      <c r="A69" s="12">
        <v>64</v>
      </c>
      <c r="B69" s="5" t="s">
        <v>65</v>
      </c>
      <c r="C69" s="24">
        <v>1727974</v>
      </c>
      <c r="D69" s="24">
        <v>38228</v>
      </c>
      <c r="E69" s="24">
        <v>314586</v>
      </c>
      <c r="F69" s="24">
        <v>53708</v>
      </c>
      <c r="G69" s="24">
        <v>32104</v>
      </c>
      <c r="H69" s="24">
        <v>1</v>
      </c>
      <c r="I69" s="24">
        <v>15183</v>
      </c>
      <c r="J69" s="24">
        <v>6507</v>
      </c>
      <c r="K69" s="24">
        <v>35278</v>
      </c>
      <c r="L69" s="24">
        <v>6921</v>
      </c>
      <c r="M69" s="24">
        <v>12347</v>
      </c>
      <c r="N69" s="24">
        <v>0</v>
      </c>
      <c r="O69" s="24">
        <v>438668</v>
      </c>
      <c r="P69" s="25">
        <v>2681505</v>
      </c>
    </row>
    <row r="70" spans="1:16" ht="14.45" customHeight="1" x14ac:dyDescent="0.2">
      <c r="A70" s="12">
        <v>65</v>
      </c>
      <c r="B70" s="5" t="s">
        <v>66</v>
      </c>
      <c r="C70" s="24">
        <v>2258013</v>
      </c>
      <c r="D70" s="24">
        <v>49954</v>
      </c>
      <c r="E70" s="24">
        <v>411082</v>
      </c>
      <c r="F70" s="24">
        <v>195353</v>
      </c>
      <c r="G70" s="24">
        <v>41952</v>
      </c>
      <c r="H70" s="24">
        <v>1</v>
      </c>
      <c r="I70" s="24">
        <v>48640</v>
      </c>
      <c r="J70" s="24">
        <v>20846</v>
      </c>
      <c r="K70" s="24">
        <v>46100</v>
      </c>
      <c r="L70" s="24">
        <v>9044</v>
      </c>
      <c r="M70" s="24">
        <v>16135</v>
      </c>
      <c r="N70" s="24">
        <v>0</v>
      </c>
      <c r="O70" s="24">
        <v>2076872</v>
      </c>
      <c r="P70" s="25">
        <v>5173990</v>
      </c>
    </row>
    <row r="71" spans="1:16" ht="14.45" customHeight="1" x14ac:dyDescent="0.2">
      <c r="A71" s="12">
        <v>66</v>
      </c>
      <c r="B71" s="5" t="s">
        <v>67</v>
      </c>
      <c r="C71" s="24">
        <v>1635251</v>
      </c>
      <c r="D71" s="24">
        <v>36176</v>
      </c>
      <c r="E71" s="24">
        <v>297705</v>
      </c>
      <c r="F71" s="24">
        <v>49022</v>
      </c>
      <c r="G71" s="24">
        <v>30382</v>
      </c>
      <c r="H71" s="24">
        <v>1</v>
      </c>
      <c r="I71" s="24">
        <v>18585</v>
      </c>
      <c r="J71" s="24">
        <v>7965</v>
      </c>
      <c r="K71" s="24">
        <v>33385</v>
      </c>
      <c r="L71" s="24">
        <v>6550</v>
      </c>
      <c r="M71" s="24">
        <v>11685</v>
      </c>
      <c r="N71" s="24">
        <v>0</v>
      </c>
      <c r="O71" s="24">
        <v>1115592</v>
      </c>
      <c r="P71" s="25">
        <v>3242299</v>
      </c>
    </row>
    <row r="72" spans="1:16" ht="14.45" customHeight="1" x14ac:dyDescent="0.2">
      <c r="A72" s="12">
        <v>67</v>
      </c>
      <c r="B72" s="5" t="s">
        <v>68</v>
      </c>
      <c r="C72" s="24">
        <v>1763126</v>
      </c>
      <c r="D72" s="24">
        <v>39005</v>
      </c>
      <c r="E72" s="24">
        <v>320985</v>
      </c>
      <c r="F72" s="24">
        <v>49018</v>
      </c>
      <c r="G72" s="24">
        <v>32758</v>
      </c>
      <c r="H72" s="24">
        <v>1</v>
      </c>
      <c r="I72" s="24">
        <v>13628</v>
      </c>
      <c r="J72" s="24">
        <v>5840</v>
      </c>
      <c r="K72" s="24">
        <v>35996</v>
      </c>
      <c r="L72" s="24">
        <v>7062</v>
      </c>
      <c r="M72" s="24">
        <v>12598</v>
      </c>
      <c r="N72" s="24">
        <v>0</v>
      </c>
      <c r="O72" s="24">
        <v>329788</v>
      </c>
      <c r="P72" s="25">
        <v>2609805</v>
      </c>
    </row>
    <row r="73" spans="1:16" ht="14.45" customHeight="1" x14ac:dyDescent="0.2">
      <c r="C73" s="15"/>
      <c r="D73" s="14"/>
      <c r="E73" s="14"/>
      <c r="F73" s="15"/>
      <c r="G73" s="14"/>
      <c r="H73" s="14"/>
      <c r="I73" s="15"/>
      <c r="J73" s="14"/>
      <c r="K73" s="14"/>
      <c r="L73" s="14"/>
      <c r="M73" s="14"/>
      <c r="N73" s="14"/>
      <c r="O73" s="15"/>
    </row>
    <row r="74" spans="1:16" s="6" customFormat="1" ht="14.45" customHeight="1" x14ac:dyDescent="0.2">
      <c r="B74" s="6" t="s">
        <v>69</v>
      </c>
      <c r="C74" s="17">
        <v>498729957</v>
      </c>
      <c r="D74" s="17">
        <v>11033314</v>
      </c>
      <c r="E74" s="17">
        <v>90796099</v>
      </c>
      <c r="F74" s="17">
        <v>34330936</v>
      </c>
      <c r="G74" s="17">
        <v>9266029</v>
      </c>
      <c r="H74" s="16">
        <v>188</v>
      </c>
      <c r="I74" s="17">
        <v>10679041</v>
      </c>
      <c r="J74" s="17">
        <v>4576732</v>
      </c>
      <c r="K74" s="17">
        <v>10182072</v>
      </c>
      <c r="L74" s="17">
        <v>1997574</v>
      </c>
      <c r="M74" s="17">
        <v>3563692</v>
      </c>
      <c r="N74" s="17">
        <v>115821832</v>
      </c>
      <c r="O74" s="17">
        <v>133107308</v>
      </c>
      <c r="P74" s="17">
        <v>924084773</v>
      </c>
    </row>
    <row r="75" spans="1:16" x14ac:dyDescent="0.2">
      <c r="B75" s="8"/>
      <c r="C75" s="9"/>
      <c r="D75" s="8"/>
      <c r="E75" s="8"/>
      <c r="F75" s="9"/>
      <c r="G75" s="10"/>
      <c r="H75" s="10"/>
      <c r="I75" s="9"/>
      <c r="J75" s="9"/>
      <c r="K75" s="8"/>
      <c r="L75" s="8"/>
      <c r="M75" s="8"/>
      <c r="N75" s="8"/>
      <c r="O75" s="9"/>
    </row>
    <row r="76" spans="1:16" x14ac:dyDescent="0.2">
      <c r="B76" s="2"/>
      <c r="C76" s="2"/>
      <c r="D76" s="2"/>
      <c r="E76" s="2"/>
      <c r="F76" s="2"/>
      <c r="G76" s="2"/>
      <c r="H76" s="2"/>
      <c r="I76" s="2"/>
    </row>
    <row r="77" spans="1:16" x14ac:dyDescent="0.2">
      <c r="B77" s="2"/>
      <c r="C77" s="2"/>
      <c r="D77" s="2"/>
      <c r="E77" s="2"/>
      <c r="F77" s="2"/>
      <c r="G77" s="2"/>
      <c r="H77" s="2"/>
      <c r="I77" s="2"/>
    </row>
    <row r="78" spans="1:16" x14ac:dyDescent="0.2">
      <c r="B78" s="2"/>
      <c r="C78" s="2"/>
      <c r="D78" s="2"/>
      <c r="E78" s="2"/>
      <c r="F78" s="2"/>
      <c r="G78" s="2"/>
      <c r="H78" s="2"/>
      <c r="I78" s="2"/>
    </row>
    <row r="79" spans="1:16" x14ac:dyDescent="0.2">
      <c r="B79" s="2"/>
      <c r="C79" s="2"/>
      <c r="D79" s="2"/>
      <c r="E79" s="2"/>
      <c r="F79" s="2"/>
      <c r="G79" s="2"/>
      <c r="H79" s="2"/>
      <c r="I79" s="2"/>
    </row>
    <row r="80" spans="1:16" x14ac:dyDescent="0.2">
      <c r="B80" s="2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</row>
    <row r="81" spans="2:9" x14ac:dyDescent="0.2">
      <c r="B81" s="2"/>
      <c r="C81" s="2"/>
      <c r="D81" s="2"/>
      <c r="E81" s="2"/>
      <c r="F81" s="2"/>
      <c r="G81" s="2"/>
      <c r="H81" s="2"/>
      <c r="I81" s="2"/>
    </row>
    <row r="82" spans="2:9" x14ac:dyDescent="0.2">
      <c r="B82" s="2"/>
      <c r="C82" s="2"/>
      <c r="D82" s="2"/>
      <c r="E82" s="2"/>
      <c r="F82" s="2"/>
      <c r="G82" s="2"/>
      <c r="H82" s="2"/>
      <c r="I82" s="2"/>
    </row>
    <row r="83" spans="2:9" x14ac:dyDescent="0.2">
      <c r="B83" s="2"/>
      <c r="C83" s="2"/>
      <c r="D83" s="2"/>
      <c r="E83" s="2"/>
      <c r="F83" s="2"/>
      <c r="G83" s="2"/>
      <c r="H83" s="2"/>
      <c r="I83" s="2"/>
    </row>
    <row r="84" spans="2:9" x14ac:dyDescent="0.2">
      <c r="B84" s="2"/>
      <c r="C84" s="2"/>
      <c r="D84" s="2"/>
      <c r="E84" s="2"/>
      <c r="F84" s="2"/>
      <c r="G84" s="2"/>
      <c r="H84" s="2"/>
      <c r="I84" s="2"/>
    </row>
    <row r="85" spans="2:9" x14ac:dyDescent="0.2">
      <c r="B85" s="2"/>
      <c r="C85" s="2"/>
      <c r="D85" s="2"/>
      <c r="E85" s="2"/>
      <c r="F85" s="2"/>
      <c r="G85" s="2"/>
      <c r="H85" s="2"/>
      <c r="I85" s="2"/>
    </row>
    <row r="86" spans="2:9" x14ac:dyDescent="0.2">
      <c r="B86" s="2"/>
      <c r="C86" s="2"/>
      <c r="D86" s="2"/>
      <c r="E86" s="2"/>
      <c r="F86" s="2"/>
      <c r="G86" s="2"/>
      <c r="H86" s="2"/>
      <c r="I86" s="2"/>
    </row>
  </sheetData>
  <mergeCells count="4">
    <mergeCell ref="A1:O1"/>
    <mergeCell ref="A2:O2"/>
    <mergeCell ref="A3:O3"/>
    <mergeCell ref="A4:O4"/>
  </mergeCells>
  <printOptions horizontalCentered="1"/>
  <pageMargins left="0.19685039370078741" right="0.19685039370078741" top="0.19685039370078741" bottom="0.39370078740157483" header="0.78740157480314965" footer="0.98425196850393704"/>
  <pageSetup scale="33" orientation="landscape" horizontalDpi="4294967292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E1:M68"/>
  <sheetViews>
    <sheetView topLeftCell="B21" workbookViewId="0">
      <selection activeCell="M2" sqref="M2:M68"/>
    </sheetView>
  </sheetViews>
  <sheetFormatPr baseColWidth="10" defaultRowHeight="12.75" x14ac:dyDescent="0.2"/>
  <cols>
    <col min="1" max="16384" width="11.42578125" style="1"/>
  </cols>
  <sheetData>
    <row r="1" spans="5:13" x14ac:dyDescent="0.2">
      <c r="F1" s="1">
        <v>70</v>
      </c>
      <c r="L1" s="1">
        <v>30</v>
      </c>
    </row>
    <row r="2" spans="5:13" x14ac:dyDescent="0.2">
      <c r="E2" s="1">
        <v>0.51108449873389394</v>
      </c>
      <c r="F2" s="1">
        <v>26927.63743616188</v>
      </c>
      <c r="G2" s="1">
        <f t="shared" ref="G2:G33" si="0">+E2+F2</f>
        <v>26928.148520660612</v>
      </c>
      <c r="K2" s="1">
        <v>0.51443399999999995</v>
      </c>
      <c r="L2" s="1">
        <v>10077.694506906157</v>
      </c>
      <c r="M2" s="1">
        <f>+K2+L2</f>
        <v>10078.208940906157</v>
      </c>
    </row>
    <row r="3" spans="5:13" x14ac:dyDescent="0.2">
      <c r="E3" s="1">
        <v>1.0069194202060747</v>
      </c>
      <c r="F3" s="1">
        <v>53051.816562444648</v>
      </c>
      <c r="G3" s="1">
        <f t="shared" si="0"/>
        <v>53052.823481864856</v>
      </c>
      <c r="K3" s="1">
        <v>0.45245399999999997</v>
      </c>
      <c r="L3" s="1">
        <v>8571.9914008582073</v>
      </c>
      <c r="M3" s="1">
        <f t="shared" ref="M3:M66" si="1">+K3+L3</f>
        <v>8572.4438548582075</v>
      </c>
    </row>
    <row r="4" spans="5:13" x14ac:dyDescent="0.2">
      <c r="E4" s="1">
        <v>0.35586413497933683</v>
      </c>
      <c r="F4" s="1">
        <v>18749.503119339006</v>
      </c>
      <c r="G4" s="1">
        <f t="shared" si="0"/>
        <v>18749.858983473987</v>
      </c>
      <c r="K4" s="1">
        <v>0.40906799999999999</v>
      </c>
      <c r="L4" s="1">
        <v>6381.8181689208122</v>
      </c>
      <c r="M4" s="1">
        <f t="shared" si="1"/>
        <v>6382.2272369208122</v>
      </c>
    </row>
    <row r="5" spans="5:13" x14ac:dyDescent="0.2">
      <c r="E5" s="1">
        <v>0.63096650878064109</v>
      </c>
      <c r="F5" s="1">
        <v>33243.891029558225</v>
      </c>
      <c r="G5" s="1">
        <f t="shared" si="0"/>
        <v>33244.521996067007</v>
      </c>
      <c r="K5" s="1">
        <v>0.37807800000000003</v>
      </c>
      <c r="L5" s="1">
        <v>31736.786663134098</v>
      </c>
      <c r="M5" s="1">
        <f t="shared" si="1"/>
        <v>31737.1647411341</v>
      </c>
    </row>
    <row r="6" spans="5:13" x14ac:dyDescent="0.2">
      <c r="E6" s="1">
        <v>1.0152558557758111</v>
      </c>
      <c r="F6" s="1">
        <v>53491.040438511896</v>
      </c>
      <c r="G6" s="1">
        <f t="shared" si="0"/>
        <v>53492.055694367671</v>
      </c>
      <c r="K6" s="1">
        <v>0.35948399999999997</v>
      </c>
      <c r="L6" s="1">
        <v>29426.248413258145</v>
      </c>
      <c r="M6" s="1">
        <f t="shared" si="1"/>
        <v>29426.607897258145</v>
      </c>
    </row>
    <row r="7" spans="5:13" x14ac:dyDescent="0.2">
      <c r="E7" s="1">
        <v>0.25033706032828218</v>
      </c>
      <c r="F7" s="1">
        <v>13189.571614975535</v>
      </c>
      <c r="G7" s="1">
        <f t="shared" si="0"/>
        <v>13189.821952035863</v>
      </c>
      <c r="K7" s="1">
        <v>0.33469199999999999</v>
      </c>
      <c r="L7" s="1">
        <v>21125.847557305609</v>
      </c>
      <c r="M7" s="1">
        <f t="shared" si="1"/>
        <v>21126.18224930561</v>
      </c>
    </row>
    <row r="8" spans="5:13" x14ac:dyDescent="0.2">
      <c r="E8" s="1">
        <v>0.68415703426949637</v>
      </c>
      <c r="F8" s="1">
        <v>36046.353614416563</v>
      </c>
      <c r="G8" s="1">
        <f t="shared" si="0"/>
        <v>36047.037771450836</v>
      </c>
      <c r="K8" s="1">
        <v>0.44625599999999999</v>
      </c>
      <c r="L8" s="1">
        <v>19279.714215582007</v>
      </c>
      <c r="M8" s="1">
        <f t="shared" si="1"/>
        <v>19280.160471582007</v>
      </c>
    </row>
    <row r="9" spans="5:13" x14ac:dyDescent="0.2">
      <c r="E9" s="1">
        <v>0.45907327388661107</v>
      </c>
      <c r="F9" s="1">
        <v>24187.308960600847</v>
      </c>
      <c r="G9" s="1">
        <f t="shared" si="0"/>
        <v>24187.768033874734</v>
      </c>
      <c r="K9" s="1">
        <v>0.34708799999999995</v>
      </c>
      <c r="L9" s="1">
        <v>0</v>
      </c>
      <c r="M9" s="1">
        <f t="shared" si="1"/>
        <v>0.34708799999999995</v>
      </c>
    </row>
    <row r="10" spans="5:13" x14ac:dyDescent="0.2">
      <c r="E10" s="1">
        <v>1.1349345381257356</v>
      </c>
      <c r="F10" s="1">
        <v>59796.581254443183</v>
      </c>
      <c r="G10" s="1">
        <f t="shared" si="0"/>
        <v>59797.716188981307</v>
      </c>
      <c r="K10" s="1">
        <v>0.67558200000000002</v>
      </c>
      <c r="L10" s="1">
        <v>21669.273119843732</v>
      </c>
      <c r="M10" s="1">
        <f t="shared" si="1"/>
        <v>21669.948701843732</v>
      </c>
    </row>
    <row r="11" spans="5:13" x14ac:dyDescent="0.2">
      <c r="E11" s="1">
        <v>0.95311891162675078</v>
      </c>
      <c r="F11" s="1">
        <v>50217.215645191129</v>
      </c>
      <c r="G11" s="1">
        <f t="shared" si="0"/>
        <v>50218.168764102753</v>
      </c>
      <c r="K11" s="1">
        <v>0.55162199999999995</v>
      </c>
      <c r="L11" s="1">
        <v>23237.120898493362</v>
      </c>
      <c r="M11" s="1">
        <f t="shared" si="1"/>
        <v>23237.672520493361</v>
      </c>
    </row>
    <row r="12" spans="5:13" x14ac:dyDescent="0.2">
      <c r="E12" s="1">
        <v>2.0972031961095143</v>
      </c>
      <c r="F12" s="1">
        <v>110495.87188556179</v>
      </c>
      <c r="G12" s="1">
        <f t="shared" si="0"/>
        <v>110497.96908875791</v>
      </c>
      <c r="K12" s="1">
        <v>1.6052819999999999</v>
      </c>
      <c r="L12" s="1">
        <v>39840.999628574034</v>
      </c>
      <c r="M12" s="1">
        <f t="shared" si="1"/>
        <v>39842.604910574031</v>
      </c>
    </row>
    <row r="13" spans="5:13" x14ac:dyDescent="0.2">
      <c r="E13" s="1">
        <v>0.37457028308703821</v>
      </c>
      <c r="F13" s="1">
        <v>19735.078646124046</v>
      </c>
      <c r="G13" s="1">
        <f t="shared" si="0"/>
        <v>19735.453216407132</v>
      </c>
      <c r="K13" s="1">
        <v>0.34088999999999997</v>
      </c>
      <c r="L13" s="1">
        <v>4521.1460635902386</v>
      </c>
      <c r="M13" s="1">
        <f t="shared" si="1"/>
        <v>4521.486953590239</v>
      </c>
    </row>
    <row r="14" spans="5:13" x14ac:dyDescent="0.2">
      <c r="E14" s="1">
        <v>0.46488844601574436</v>
      </c>
      <c r="F14" s="1">
        <v>24493.694396101419</v>
      </c>
      <c r="G14" s="1">
        <f t="shared" si="0"/>
        <v>24494.159284547433</v>
      </c>
      <c r="K14" s="1">
        <v>0.32229599999999997</v>
      </c>
      <c r="L14" s="1">
        <v>23370.687443677976</v>
      </c>
      <c r="M14" s="1">
        <f t="shared" si="1"/>
        <v>23371.009739677975</v>
      </c>
    </row>
    <row r="15" spans="5:13" x14ac:dyDescent="0.2">
      <c r="E15" s="1">
        <v>8.5234970508135069E-2</v>
      </c>
      <c r="F15" s="1">
        <v>4490.7963133509948</v>
      </c>
      <c r="G15" s="1">
        <f t="shared" si="0"/>
        <v>4490.881548321503</v>
      </c>
      <c r="K15" s="1">
        <v>0.24792</v>
      </c>
      <c r="L15" s="1">
        <v>0</v>
      </c>
      <c r="M15" s="1">
        <f t="shared" si="1"/>
        <v>0.24792</v>
      </c>
    </row>
    <row r="16" spans="5:13" x14ac:dyDescent="0.2">
      <c r="E16" s="1">
        <v>6.848076828993295E-2</v>
      </c>
      <c r="F16" s="1">
        <v>3608.0634502304747</v>
      </c>
      <c r="G16" s="1">
        <f t="shared" si="0"/>
        <v>3608.1319309987648</v>
      </c>
      <c r="K16" s="1">
        <v>0.27271200000000001</v>
      </c>
      <c r="L16" s="1">
        <v>2607.959940183975</v>
      </c>
      <c r="M16" s="1">
        <f t="shared" si="1"/>
        <v>2608.232652183975</v>
      </c>
    </row>
    <row r="17" spans="5:13" x14ac:dyDescent="0.2">
      <c r="E17" s="1">
        <v>6.8514114032211895</v>
      </c>
      <c r="F17" s="1">
        <v>360982.03457347438</v>
      </c>
      <c r="G17" s="1">
        <f t="shared" si="0"/>
        <v>360988.88598487759</v>
      </c>
      <c r="K17" s="1">
        <v>2.857278</v>
      </c>
      <c r="L17" s="1">
        <v>188681.92341868224</v>
      </c>
      <c r="M17" s="1">
        <f t="shared" si="1"/>
        <v>188684.78069668225</v>
      </c>
    </row>
    <row r="18" spans="5:13" x14ac:dyDescent="0.2">
      <c r="E18" s="1">
        <v>0.18681748784082658</v>
      </c>
      <c r="F18" s="1">
        <v>9842.899934892399</v>
      </c>
      <c r="G18" s="1">
        <f t="shared" si="0"/>
        <v>9843.086752380239</v>
      </c>
      <c r="K18" s="1">
        <v>0.34708799999999995</v>
      </c>
      <c r="L18" s="1">
        <v>0</v>
      </c>
      <c r="M18" s="1">
        <f t="shared" si="1"/>
        <v>0.34708799999999995</v>
      </c>
    </row>
    <row r="19" spans="5:13" x14ac:dyDescent="0.2">
      <c r="E19" s="1">
        <v>35.70686482553154</v>
      </c>
      <c r="F19" s="1">
        <v>1881296.5613041988</v>
      </c>
      <c r="G19" s="1">
        <f t="shared" si="0"/>
        <v>1881332.2681690243</v>
      </c>
      <c r="K19" s="1">
        <v>11.670833999999999</v>
      </c>
      <c r="L19" s="1">
        <v>849757.832591768</v>
      </c>
      <c r="M19" s="1">
        <f t="shared" si="1"/>
        <v>849769.50342576799</v>
      </c>
    </row>
    <row r="20" spans="5:13" x14ac:dyDescent="0.2">
      <c r="E20" s="1">
        <v>0.30503221077362652</v>
      </c>
      <c r="F20" s="1">
        <v>16071.308753075291</v>
      </c>
      <c r="G20" s="1">
        <f t="shared" si="0"/>
        <v>16071.613785286065</v>
      </c>
      <c r="K20" s="1">
        <v>0.30990000000000001</v>
      </c>
      <c r="L20" s="1">
        <v>5082.9831715457003</v>
      </c>
      <c r="M20" s="1">
        <f t="shared" si="1"/>
        <v>5083.2930715457005</v>
      </c>
    </row>
    <row r="21" spans="5:13" x14ac:dyDescent="0.2">
      <c r="E21" s="1">
        <v>6.0203297752275073</v>
      </c>
      <c r="F21" s="1">
        <v>317194.62796280917</v>
      </c>
      <c r="G21" s="1">
        <f t="shared" si="0"/>
        <v>317200.6482925844</v>
      </c>
      <c r="K21" s="1">
        <v>2.6837339999999998</v>
      </c>
      <c r="L21" s="1">
        <v>88365.823675962107</v>
      </c>
      <c r="M21" s="1">
        <f t="shared" si="1"/>
        <v>88368.507409962112</v>
      </c>
    </row>
    <row r="22" spans="5:13" x14ac:dyDescent="0.2">
      <c r="E22" s="1">
        <v>0.10129785855713953</v>
      </c>
      <c r="F22" s="1">
        <v>5337.1057330903277</v>
      </c>
      <c r="G22" s="1">
        <f t="shared" si="0"/>
        <v>5337.2070309488845</v>
      </c>
      <c r="K22" s="1">
        <v>0.30370199999999997</v>
      </c>
      <c r="L22" s="1">
        <v>2082.5099957913403</v>
      </c>
      <c r="M22" s="1">
        <f t="shared" si="1"/>
        <v>2082.8136977913405</v>
      </c>
    </row>
    <row r="23" spans="5:13" x14ac:dyDescent="0.2">
      <c r="E23" s="1">
        <v>6.9009420301672342E-2</v>
      </c>
      <c r="F23" s="1">
        <v>3635.9166716396176</v>
      </c>
      <c r="G23" s="1">
        <f t="shared" si="0"/>
        <v>3635.9856810599194</v>
      </c>
      <c r="K23" s="1">
        <v>0.25411800000000001</v>
      </c>
      <c r="L23" s="1">
        <v>2788.3420307285219</v>
      </c>
      <c r="M23" s="1">
        <f t="shared" si="1"/>
        <v>2788.5961487285217</v>
      </c>
    </row>
    <row r="24" spans="5:13" x14ac:dyDescent="0.2">
      <c r="E24" s="1">
        <v>0.24484721251406549</v>
      </c>
      <c r="F24" s="1">
        <v>12900.326623419054</v>
      </c>
      <c r="G24" s="1">
        <f t="shared" si="0"/>
        <v>12900.571470631568</v>
      </c>
      <c r="K24" s="1">
        <v>0.27890999999999999</v>
      </c>
      <c r="L24" s="1">
        <v>0</v>
      </c>
      <c r="M24" s="1">
        <f t="shared" si="1"/>
        <v>0.27890999999999999</v>
      </c>
    </row>
    <row r="25" spans="5:13" x14ac:dyDescent="0.2">
      <c r="E25" s="1">
        <v>0.36212662804148038</v>
      </c>
      <c r="F25" s="1">
        <v>19079.456665262696</v>
      </c>
      <c r="G25" s="1">
        <f t="shared" si="0"/>
        <v>19079.818791890739</v>
      </c>
      <c r="K25" s="1">
        <v>0.34088999999999997</v>
      </c>
      <c r="L25" s="1">
        <v>0</v>
      </c>
      <c r="M25" s="1">
        <f t="shared" si="1"/>
        <v>0.34088999999999997</v>
      </c>
    </row>
    <row r="26" spans="5:13" x14ac:dyDescent="0.2">
      <c r="E26" s="1">
        <v>0.10028122007302533</v>
      </c>
      <c r="F26" s="1">
        <v>5283.5418457650539</v>
      </c>
      <c r="G26" s="1">
        <f t="shared" si="0"/>
        <v>5283.6421269851271</v>
      </c>
      <c r="K26" s="1">
        <v>0.26031599999999999</v>
      </c>
      <c r="L26" s="1">
        <v>0</v>
      </c>
      <c r="M26" s="1">
        <f t="shared" si="1"/>
        <v>0.26031599999999999</v>
      </c>
    </row>
    <row r="27" spans="5:13" x14ac:dyDescent="0.2">
      <c r="E27" s="1">
        <v>0.21438872353000385</v>
      </c>
      <c r="F27" s="1">
        <v>11295.552559153837</v>
      </c>
      <c r="G27" s="1">
        <f t="shared" si="0"/>
        <v>11295.766947877368</v>
      </c>
      <c r="K27" s="1">
        <v>0.41526599999999997</v>
      </c>
      <c r="L27" s="1">
        <v>833.17090740710796</v>
      </c>
      <c r="M27" s="1">
        <f t="shared" si="1"/>
        <v>833.58617340710794</v>
      </c>
    </row>
    <row r="28" spans="5:13" x14ac:dyDescent="0.2">
      <c r="E28" s="1">
        <v>2.2825567245332166</v>
      </c>
      <c r="F28" s="1">
        <v>120261.63982270578</v>
      </c>
      <c r="G28" s="1">
        <f t="shared" si="0"/>
        <v>120263.92237943031</v>
      </c>
      <c r="K28" s="1">
        <v>0.8243339999999999</v>
      </c>
      <c r="L28" s="1">
        <v>19357.640633606345</v>
      </c>
      <c r="M28" s="1">
        <f t="shared" si="1"/>
        <v>19358.464967606345</v>
      </c>
    </row>
    <row r="29" spans="5:13" x14ac:dyDescent="0.2">
      <c r="E29" s="1">
        <v>1.8520713248198968</v>
      </c>
      <c r="F29" s="1">
        <v>97580.547373691646</v>
      </c>
      <c r="G29" s="1">
        <f t="shared" si="0"/>
        <v>97582.399445016461</v>
      </c>
      <c r="K29" s="1">
        <v>0.70037399999999994</v>
      </c>
      <c r="L29" s="1">
        <v>20980.189430327249</v>
      </c>
      <c r="M29" s="1">
        <f t="shared" si="1"/>
        <v>20980.889804327249</v>
      </c>
    </row>
    <row r="30" spans="5:13" x14ac:dyDescent="0.2">
      <c r="E30" s="1">
        <v>0.30210429193937766</v>
      </c>
      <c r="F30" s="1">
        <v>15917.044757578502</v>
      </c>
      <c r="G30" s="1">
        <f t="shared" si="0"/>
        <v>15917.346861870441</v>
      </c>
      <c r="K30" s="1">
        <v>0.30990000000000001</v>
      </c>
      <c r="L30" s="1">
        <v>4226.9800823665528</v>
      </c>
      <c r="M30" s="1">
        <f t="shared" si="1"/>
        <v>4227.289982366553</v>
      </c>
    </row>
    <row r="31" spans="5:13" x14ac:dyDescent="0.2">
      <c r="E31" s="1">
        <v>1.5885586297374945</v>
      </c>
      <c r="F31" s="1">
        <v>83696.787778980564</v>
      </c>
      <c r="G31" s="1">
        <f t="shared" si="0"/>
        <v>83698.376337610302</v>
      </c>
      <c r="K31" s="1">
        <v>0.98548199999999997</v>
      </c>
      <c r="L31" s="1">
        <v>18564.471453391125</v>
      </c>
      <c r="M31" s="1">
        <f t="shared" si="1"/>
        <v>18565.456935391125</v>
      </c>
    </row>
    <row r="32" spans="5:13" x14ac:dyDescent="0.2">
      <c r="E32" s="1">
        <v>4.4532832158138698</v>
      </c>
      <c r="F32" s="1">
        <v>234631.25203963139</v>
      </c>
      <c r="G32" s="1">
        <f t="shared" si="0"/>
        <v>234635.70532284721</v>
      </c>
      <c r="K32" s="1">
        <v>2.7395160000000001</v>
      </c>
      <c r="L32" s="1">
        <v>61127.726931009078</v>
      </c>
      <c r="M32" s="1">
        <f t="shared" si="1"/>
        <v>61130.466447009079</v>
      </c>
    </row>
    <row r="33" spans="5:13" x14ac:dyDescent="0.2">
      <c r="E33" s="1">
        <v>3.8713593475068982E-2</v>
      </c>
      <c r="F33" s="1">
        <v>2039.7128293464441</v>
      </c>
      <c r="G33" s="1">
        <f t="shared" si="0"/>
        <v>2039.7515429399191</v>
      </c>
      <c r="K33" s="1">
        <v>0.27890999999999999</v>
      </c>
      <c r="L33" s="1">
        <v>0</v>
      </c>
      <c r="M33" s="1">
        <f t="shared" si="1"/>
        <v>0.27890999999999999</v>
      </c>
    </row>
    <row r="34" spans="5:13" x14ac:dyDescent="0.2">
      <c r="E34" s="1">
        <v>0.2807142182336147</v>
      </c>
      <c r="F34" s="1">
        <v>14790.060568254732</v>
      </c>
      <c r="G34" s="1">
        <f t="shared" ref="G34:G65" si="2">+E34+F34</f>
        <v>14790.341282472966</v>
      </c>
      <c r="K34" s="1">
        <v>0.32849400000000001</v>
      </c>
      <c r="L34" s="1">
        <v>4647.2174087900003</v>
      </c>
      <c r="M34" s="1">
        <f t="shared" si="1"/>
        <v>4647.5459027900006</v>
      </c>
    </row>
    <row r="35" spans="5:13" x14ac:dyDescent="0.2">
      <c r="E35" s="1">
        <v>0.44626362898677213</v>
      </c>
      <c r="F35" s="1">
        <v>23512.403980302395</v>
      </c>
      <c r="G35" s="1">
        <f t="shared" si="2"/>
        <v>23512.850243931382</v>
      </c>
      <c r="K35" s="1">
        <v>0.29130600000000001</v>
      </c>
      <c r="L35" s="1">
        <v>31937.659299091782</v>
      </c>
      <c r="M35" s="1">
        <f t="shared" si="1"/>
        <v>31937.950605091781</v>
      </c>
    </row>
    <row r="36" spans="5:13" x14ac:dyDescent="0.2">
      <c r="E36" s="1">
        <v>1.7429250171653958</v>
      </c>
      <c r="F36" s="1">
        <v>91829.928430450207</v>
      </c>
      <c r="G36" s="1">
        <f t="shared" si="2"/>
        <v>91831.671355467377</v>
      </c>
      <c r="K36" s="1">
        <v>1.078452</v>
      </c>
      <c r="L36" s="1">
        <v>32858.621933594186</v>
      </c>
      <c r="M36" s="1">
        <f t="shared" si="1"/>
        <v>32859.700385594188</v>
      </c>
    </row>
    <row r="37" spans="5:13" x14ac:dyDescent="0.2">
      <c r="E37" s="1">
        <v>56.573085053200067</v>
      </c>
      <c r="F37" s="1">
        <v>2980680.3507670024</v>
      </c>
      <c r="G37" s="1">
        <f t="shared" si="2"/>
        <v>2980736.9238520558</v>
      </c>
      <c r="K37" s="1">
        <v>13.548827999999999</v>
      </c>
      <c r="L37" s="1">
        <v>1372037.8365908093</v>
      </c>
      <c r="M37" s="1">
        <f t="shared" si="1"/>
        <v>1372051.3854188093</v>
      </c>
    </row>
    <row r="38" spans="5:13" x14ac:dyDescent="0.2">
      <c r="E38" s="1">
        <v>0.18088031909359961</v>
      </c>
      <c r="F38" s="1">
        <v>9530.086832912797</v>
      </c>
      <c r="G38" s="1">
        <f t="shared" si="2"/>
        <v>9530.2677132318913</v>
      </c>
      <c r="K38" s="1">
        <v>0.27890999999999999</v>
      </c>
      <c r="L38" s="1">
        <v>3545.0950837446117</v>
      </c>
      <c r="M38" s="1">
        <f t="shared" si="1"/>
        <v>3545.3739937446117</v>
      </c>
    </row>
    <row r="39" spans="5:13" x14ac:dyDescent="0.2">
      <c r="E39" s="1">
        <v>0.15700964748659804</v>
      </c>
      <c r="F39" s="1">
        <v>8272.4067585153571</v>
      </c>
      <c r="G39" s="1">
        <f t="shared" si="2"/>
        <v>8272.5637681628432</v>
      </c>
      <c r="K39" s="1">
        <v>0.27271200000000001</v>
      </c>
      <c r="L39" s="1">
        <v>4444.3261546545782</v>
      </c>
      <c r="M39" s="1">
        <f t="shared" si="1"/>
        <v>4444.5988666545782</v>
      </c>
    </row>
    <row r="40" spans="5:13" x14ac:dyDescent="0.2">
      <c r="E40" s="1">
        <v>0.16294681623382501</v>
      </c>
      <c r="F40" s="1">
        <v>8585.219860494959</v>
      </c>
      <c r="G40" s="1">
        <f t="shared" si="2"/>
        <v>8585.3828073111927</v>
      </c>
      <c r="K40" s="1">
        <v>0.30990000000000001</v>
      </c>
      <c r="L40" s="1">
        <v>3778.1590832736001</v>
      </c>
      <c r="M40" s="1">
        <f t="shared" si="1"/>
        <v>3778.4689832736003</v>
      </c>
    </row>
    <row r="41" spans="5:13" x14ac:dyDescent="0.2">
      <c r="E41" s="1">
        <v>1.188775712244424</v>
      </c>
      <c r="F41" s="1">
        <v>62633.324727189705</v>
      </c>
      <c r="G41" s="1">
        <f t="shared" si="2"/>
        <v>62634.513502901951</v>
      </c>
      <c r="K41" s="1">
        <v>1.2581939999999998</v>
      </c>
      <c r="L41" s="1">
        <v>16563.459239253261</v>
      </c>
      <c r="M41" s="1">
        <f t="shared" si="1"/>
        <v>16564.71743325326</v>
      </c>
    </row>
    <row r="42" spans="5:13" x14ac:dyDescent="0.2">
      <c r="E42" s="1">
        <v>6.4780204207757236E-2</v>
      </c>
      <c r="F42" s="1">
        <v>3413.090900366476</v>
      </c>
      <c r="G42" s="1">
        <f t="shared" si="2"/>
        <v>3413.1556805706837</v>
      </c>
      <c r="K42" s="1">
        <v>0.25411800000000001</v>
      </c>
      <c r="L42" s="1">
        <v>0</v>
      </c>
      <c r="M42" s="1">
        <f t="shared" si="1"/>
        <v>0.25411800000000001</v>
      </c>
    </row>
    <row r="43" spans="5:13" x14ac:dyDescent="0.2">
      <c r="E43" s="1">
        <v>5.7053751728489269E-2</v>
      </c>
      <c r="F43" s="1">
        <v>3006.0053566943916</v>
      </c>
      <c r="G43" s="1">
        <f t="shared" si="2"/>
        <v>3006.0624104461199</v>
      </c>
      <c r="K43" s="1">
        <v>0.30370199999999997</v>
      </c>
      <c r="L43" s="1">
        <v>2301.1137771677336</v>
      </c>
      <c r="M43" s="1">
        <f t="shared" si="1"/>
        <v>2301.4174791677337</v>
      </c>
    </row>
    <row r="44" spans="5:13" x14ac:dyDescent="0.2">
      <c r="E44" s="1">
        <v>0.12041066205848663</v>
      </c>
      <c r="F44" s="1">
        <v>6344.1068148054846</v>
      </c>
      <c r="G44" s="1">
        <f t="shared" si="2"/>
        <v>6344.2272254675436</v>
      </c>
      <c r="K44" s="1">
        <v>0.26031599999999999</v>
      </c>
      <c r="L44" s="1">
        <v>0</v>
      </c>
      <c r="M44" s="1">
        <f t="shared" si="1"/>
        <v>0.26031599999999999</v>
      </c>
    </row>
    <row r="45" spans="5:13" x14ac:dyDescent="0.2">
      <c r="E45" s="1">
        <v>0.17774907256252787</v>
      </c>
      <c r="F45" s="1">
        <v>9365.1100599509537</v>
      </c>
      <c r="G45" s="1">
        <f t="shared" si="2"/>
        <v>9365.2878090235154</v>
      </c>
      <c r="K45" s="1">
        <v>0.27271200000000001</v>
      </c>
      <c r="L45" s="1">
        <v>3120.0218118763937</v>
      </c>
      <c r="M45" s="1">
        <f t="shared" si="1"/>
        <v>3120.2945238763937</v>
      </c>
    </row>
    <row r="46" spans="5:13" x14ac:dyDescent="0.2">
      <c r="E46" s="1">
        <v>1.8198642176431588</v>
      </c>
      <c r="F46" s="1">
        <v>95883.643423226968</v>
      </c>
      <c r="G46" s="1">
        <f t="shared" si="2"/>
        <v>95885.463287444611</v>
      </c>
      <c r="K46" s="1">
        <v>0.68797799999999998</v>
      </c>
      <c r="L46" s="1">
        <v>10702.965414733422</v>
      </c>
      <c r="M46" s="1">
        <f t="shared" si="1"/>
        <v>10703.653392733422</v>
      </c>
    </row>
    <row r="47" spans="5:13" x14ac:dyDescent="0.2">
      <c r="E47" s="1">
        <v>0.31706921042553871</v>
      </c>
      <c r="F47" s="1">
        <v>16705.505179006537</v>
      </c>
      <c r="G47" s="1">
        <f t="shared" si="2"/>
        <v>16705.822248216962</v>
      </c>
      <c r="K47" s="1">
        <v>0.29750399999999994</v>
      </c>
      <c r="L47" s="1">
        <v>0</v>
      </c>
      <c r="M47" s="1">
        <f t="shared" si="1"/>
        <v>0.29750399999999994</v>
      </c>
    </row>
    <row r="48" spans="5:13" x14ac:dyDescent="0.2">
      <c r="E48" s="1">
        <v>0.20906153787324544</v>
      </c>
      <c r="F48" s="1">
        <v>11014.8777895694</v>
      </c>
      <c r="G48" s="1">
        <f t="shared" si="2"/>
        <v>11015.086851107273</v>
      </c>
      <c r="K48" s="1">
        <v>0.26651399999999997</v>
      </c>
      <c r="L48" s="1">
        <v>0</v>
      </c>
      <c r="M48" s="1">
        <f t="shared" si="1"/>
        <v>0.26651399999999997</v>
      </c>
    </row>
    <row r="49" spans="5:13" x14ac:dyDescent="0.2">
      <c r="E49" s="1">
        <v>0.94567711792303499</v>
      </c>
      <c r="F49" s="1">
        <v>49825.127989970119</v>
      </c>
      <c r="G49" s="1">
        <f t="shared" si="2"/>
        <v>49826.073667088043</v>
      </c>
      <c r="K49" s="1">
        <v>0.73756200000000005</v>
      </c>
      <c r="L49" s="1">
        <v>7492.6315484940897</v>
      </c>
      <c r="M49" s="1">
        <f t="shared" si="1"/>
        <v>7493.3691104940899</v>
      </c>
    </row>
    <row r="50" spans="5:13" x14ac:dyDescent="0.2">
      <c r="E50" s="1">
        <v>0.10467309832439869</v>
      </c>
      <c r="F50" s="1">
        <v>5514.9378390102383</v>
      </c>
      <c r="G50" s="1">
        <f t="shared" si="2"/>
        <v>5515.0425121085627</v>
      </c>
      <c r="K50" s="1">
        <v>0.26651399999999997</v>
      </c>
      <c r="L50" s="1">
        <v>2129.1777775152086</v>
      </c>
      <c r="M50" s="1">
        <f t="shared" si="1"/>
        <v>2129.4442915152085</v>
      </c>
    </row>
    <row r="51" spans="5:13" x14ac:dyDescent="0.2">
      <c r="E51" s="1">
        <v>2.5786831821860026</v>
      </c>
      <c r="F51" s="1">
        <v>135863.72892281169</v>
      </c>
      <c r="G51" s="1">
        <f t="shared" si="2"/>
        <v>135866.30760599388</v>
      </c>
      <c r="K51" s="1">
        <v>1.245798</v>
      </c>
      <c r="L51" s="1">
        <v>89042.329292776718</v>
      </c>
      <c r="M51" s="1">
        <f t="shared" si="1"/>
        <v>89043.575090776721</v>
      </c>
    </row>
    <row r="52" spans="5:13" x14ac:dyDescent="0.2">
      <c r="E52" s="1">
        <v>0.30779746745041719</v>
      </c>
      <c r="F52" s="1">
        <v>16217.002526600039</v>
      </c>
      <c r="G52" s="1">
        <f t="shared" si="2"/>
        <v>16217.31032406749</v>
      </c>
      <c r="K52" s="1">
        <v>0.35948399999999997</v>
      </c>
      <c r="L52" s="1">
        <v>44181.616328892742</v>
      </c>
      <c r="M52" s="1">
        <f t="shared" si="1"/>
        <v>44181.975812892742</v>
      </c>
    </row>
    <row r="53" spans="5:13" x14ac:dyDescent="0.2">
      <c r="E53" s="1">
        <v>1.1402617237824939</v>
      </c>
      <c r="F53" s="1">
        <v>60077.256024027614</v>
      </c>
      <c r="G53" s="1">
        <f t="shared" si="2"/>
        <v>60078.396285751398</v>
      </c>
      <c r="K53" s="1">
        <v>0.76235399999999998</v>
      </c>
      <c r="L53" s="1">
        <v>57814.525028613971</v>
      </c>
      <c r="M53" s="1">
        <f t="shared" si="1"/>
        <v>57815.287382613969</v>
      </c>
    </row>
    <row r="54" spans="5:13" x14ac:dyDescent="0.2">
      <c r="E54" s="1">
        <v>0.22309114895402152</v>
      </c>
      <c r="F54" s="1">
        <v>11754.059434658186</v>
      </c>
      <c r="G54" s="1">
        <f t="shared" si="2"/>
        <v>11754.282525807139</v>
      </c>
      <c r="K54" s="1">
        <v>0.25411800000000001</v>
      </c>
      <c r="L54" s="1">
        <v>0</v>
      </c>
      <c r="M54" s="1">
        <f t="shared" si="1"/>
        <v>0.25411800000000001</v>
      </c>
    </row>
    <row r="55" spans="5:13" x14ac:dyDescent="0.2">
      <c r="E55" s="1">
        <v>0.32406368319624446</v>
      </c>
      <c r="F55" s="1">
        <v>17074.024723804425</v>
      </c>
      <c r="G55" s="1">
        <f t="shared" si="2"/>
        <v>17074.348787487623</v>
      </c>
      <c r="K55" s="1">
        <v>0.44625599999999999</v>
      </c>
      <c r="L55" s="1">
        <v>876.45583459235831</v>
      </c>
      <c r="M55" s="1">
        <f t="shared" si="1"/>
        <v>876.90209059235826</v>
      </c>
    </row>
    <row r="56" spans="5:13" x14ac:dyDescent="0.2">
      <c r="E56" s="1">
        <v>0.68708495310374529</v>
      </c>
      <c r="F56" s="1">
        <v>36200.617609913359</v>
      </c>
      <c r="G56" s="1">
        <f t="shared" si="2"/>
        <v>36201.304694866463</v>
      </c>
      <c r="K56" s="1">
        <v>0.35948399999999997</v>
      </c>
      <c r="L56" s="1">
        <v>6015.1115332982745</v>
      </c>
      <c r="M56" s="1">
        <f t="shared" si="1"/>
        <v>6015.4710172982741</v>
      </c>
    </row>
    <row r="57" spans="5:13" x14ac:dyDescent="0.2">
      <c r="E57" s="1">
        <v>8.2063058437698747E-2</v>
      </c>
      <c r="F57" s="1">
        <v>4323.6769848961394</v>
      </c>
      <c r="G57" s="1">
        <f t="shared" si="2"/>
        <v>4323.759047954577</v>
      </c>
      <c r="K57" s="1">
        <v>0.27271200000000001</v>
      </c>
      <c r="L57" s="1">
        <v>0</v>
      </c>
      <c r="M57" s="1">
        <f t="shared" si="1"/>
        <v>0.27271200000000001</v>
      </c>
    </row>
    <row r="58" spans="5:13" x14ac:dyDescent="0.2">
      <c r="E58" s="1">
        <v>8.6861592082717806E-2</v>
      </c>
      <c r="F58" s="1">
        <v>4576.4985330714335</v>
      </c>
      <c r="G58" s="1">
        <f t="shared" si="2"/>
        <v>4576.5853946635161</v>
      </c>
      <c r="K58" s="1">
        <v>0.26651399999999997</v>
      </c>
      <c r="L58" s="1">
        <v>0</v>
      </c>
      <c r="M58" s="1">
        <f t="shared" si="1"/>
        <v>0.26651399999999997</v>
      </c>
    </row>
    <row r="59" spans="5:13" x14ac:dyDescent="0.2">
      <c r="E59" s="1">
        <v>0.10048454776984816</v>
      </c>
      <c r="F59" s="1">
        <v>5294.2546232301092</v>
      </c>
      <c r="G59" s="1">
        <f t="shared" si="2"/>
        <v>5294.3551077778793</v>
      </c>
      <c r="K59" s="1">
        <v>0.27271200000000001</v>
      </c>
      <c r="L59" s="1">
        <v>0</v>
      </c>
      <c r="M59" s="1">
        <f t="shared" si="1"/>
        <v>0.27271200000000001</v>
      </c>
    </row>
    <row r="60" spans="5:13" x14ac:dyDescent="0.2">
      <c r="E60" s="1">
        <v>0.20682493320819417</v>
      </c>
      <c r="F60" s="1">
        <v>10897.037237453796</v>
      </c>
      <c r="G60" s="1">
        <f t="shared" si="2"/>
        <v>10897.244062387004</v>
      </c>
      <c r="K60" s="1">
        <v>0.51443399999999995</v>
      </c>
      <c r="L60" s="1">
        <v>13808.687535729625</v>
      </c>
      <c r="M60" s="1">
        <f t="shared" si="1"/>
        <v>13809.201969729625</v>
      </c>
    </row>
    <row r="61" spans="5:13" x14ac:dyDescent="0.2">
      <c r="E61" s="1">
        <v>0.4359752475275363</v>
      </c>
      <c r="F61" s="1">
        <v>22970.337440570616</v>
      </c>
      <c r="G61" s="1">
        <f t="shared" si="2"/>
        <v>22970.773415818145</v>
      </c>
      <c r="K61" s="1">
        <v>0.79954199999999997</v>
      </c>
      <c r="L61" s="1">
        <v>19669.322742067361</v>
      </c>
      <c r="M61" s="1">
        <f t="shared" si="1"/>
        <v>19670.122284067362</v>
      </c>
    </row>
    <row r="62" spans="5:13" x14ac:dyDescent="0.2">
      <c r="E62" s="1">
        <v>0.16668804585536529</v>
      </c>
      <c r="F62" s="1">
        <v>8782.3349658519692</v>
      </c>
      <c r="G62" s="1">
        <f t="shared" si="2"/>
        <v>8782.5016538978252</v>
      </c>
      <c r="K62" s="1">
        <v>0.26651399999999997</v>
      </c>
      <c r="L62" s="1">
        <v>0</v>
      </c>
      <c r="M62" s="1">
        <f t="shared" si="1"/>
        <v>0.26651399999999997</v>
      </c>
    </row>
    <row r="63" spans="5:13" x14ac:dyDescent="0.2">
      <c r="E63" s="1">
        <v>0.12846243885267111</v>
      </c>
      <c r="F63" s="1">
        <v>6768.3328024216562</v>
      </c>
      <c r="G63" s="1">
        <f t="shared" si="2"/>
        <v>6768.4612648605089</v>
      </c>
      <c r="K63" s="1">
        <v>0.33469199999999999</v>
      </c>
      <c r="L63" s="1">
        <v>1505.4272151394171</v>
      </c>
      <c r="M63" s="1">
        <f t="shared" si="1"/>
        <v>1505.761907139417</v>
      </c>
    </row>
    <row r="64" spans="5:13" x14ac:dyDescent="0.2">
      <c r="E64" s="1">
        <v>1.2686021660170714</v>
      </c>
      <c r="F64" s="1">
        <v>66839.161159970245</v>
      </c>
      <c r="G64" s="1">
        <f t="shared" si="2"/>
        <v>66840.429762136264</v>
      </c>
      <c r="K64" s="1">
        <v>0.88011600000000001</v>
      </c>
      <c r="L64" s="1">
        <v>24857.277495219103</v>
      </c>
      <c r="M64" s="1">
        <f t="shared" si="1"/>
        <v>24858.157611219103</v>
      </c>
    </row>
    <row r="65" spans="5:13" x14ac:dyDescent="0.2">
      <c r="E65" s="1">
        <v>0.26127609041735111</v>
      </c>
      <c r="F65" s="1">
        <v>13765.919042595486</v>
      </c>
      <c r="G65" s="1">
        <f t="shared" si="2"/>
        <v>13766.180318685903</v>
      </c>
      <c r="K65" s="1">
        <v>0.32849400000000001</v>
      </c>
      <c r="L65" s="1">
        <v>0</v>
      </c>
      <c r="M65" s="1">
        <f t="shared" si="1"/>
        <v>0.32849400000000001</v>
      </c>
    </row>
    <row r="66" spans="5:13" x14ac:dyDescent="0.2">
      <c r="E66" s="1">
        <v>0.85182105306961142</v>
      </c>
      <c r="F66" s="1">
        <v>44880.109912100808</v>
      </c>
      <c r="G66" s="1">
        <f t="shared" ref="G66:G68" si="3">+E66+F66</f>
        <v>44880.961733153876</v>
      </c>
      <c r="K66" s="1">
        <v>0.43385999999999997</v>
      </c>
      <c r="L66" s="1">
        <v>833.3584346794562</v>
      </c>
      <c r="M66" s="1">
        <f t="shared" si="1"/>
        <v>833.79229467945618</v>
      </c>
    </row>
    <row r="67" spans="5:13" x14ac:dyDescent="0.2">
      <c r="E67" s="1">
        <v>0.24781579688767899</v>
      </c>
      <c r="F67" s="1">
        <v>13056.733174408855</v>
      </c>
      <c r="G67" s="1">
        <f t="shared" si="3"/>
        <v>13056.980990205742</v>
      </c>
      <c r="K67" s="1">
        <v>0.31609799999999999</v>
      </c>
      <c r="L67" s="1">
        <v>0</v>
      </c>
      <c r="M67" s="1">
        <f t="shared" ref="M67:M68" si="4">+K67+L67</f>
        <v>0.31609799999999999</v>
      </c>
    </row>
    <row r="68" spans="5:13" x14ac:dyDescent="0.2">
      <c r="E68" s="1">
        <v>0.21142013915639038</v>
      </c>
      <c r="F68" s="1">
        <v>11139.146008164036</v>
      </c>
      <c r="G68" s="1">
        <f t="shared" si="3"/>
        <v>11139.357428303192</v>
      </c>
      <c r="K68" s="1">
        <v>0.33469199999999999</v>
      </c>
      <c r="L68" s="1">
        <v>7922.3610930801715</v>
      </c>
      <c r="M68" s="1">
        <f t="shared" si="4"/>
        <v>7922.6957850801718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MAR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Guadalupe Aguilar Dominguez</dc:creator>
  <cp:lastModifiedBy>Claudia A. Charles Silva</cp:lastModifiedBy>
  <cp:lastPrinted>2024-04-02T19:26:50Z</cp:lastPrinted>
  <dcterms:created xsi:type="dcterms:W3CDTF">2015-07-30T16:33:22Z</dcterms:created>
  <dcterms:modified xsi:type="dcterms:W3CDTF">2025-04-01T19:10:11Z</dcterms:modified>
</cp:coreProperties>
</file>