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6_Ejercicio 2024\02_Participaciones y Aportaciones\C_Acumulado\ACUMULADO\CON DECIMALES\04. Ene-Dic 24\"/>
    </mc:Choice>
  </mc:AlternateContent>
  <xr:revisionPtr revIDLastSave="0" documentId="13_ncr:1_{FDFAE115-DC65-4240-A420-F91FF4F0594A}" xr6:coauthVersionLast="45" xr6:coauthVersionMax="45" xr10:uidLastSave="{00000000-0000-0000-0000-000000000000}"/>
  <bookViews>
    <workbookView xWindow="-120" yWindow="-120" windowWidth="29040" windowHeight="15840" tabRatio="859" xr2:uid="{00000000-000D-0000-FFFF-FFFF00000000}"/>
  </bookViews>
  <sheets>
    <sheet name="01Part-Aport  (Trim)" sheetId="13" r:id="rId1"/>
    <sheet name="03" sheetId="14" r:id="rId2"/>
  </sheets>
  <externalReferences>
    <externalReference r:id="rId3"/>
  </externalReferences>
  <definedNames>
    <definedName name="_xlnm.Print_Area" localSheetId="0">'01Part-Aport  (Trim)'!$A$1:$G$74</definedName>
    <definedName name="Print_Area" localSheetId="0">'01Part-Aport  (Trim)'!$B$1:$F$73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13" l="1"/>
  <c r="E73" i="13"/>
  <c r="D73" i="13"/>
  <c r="E72" i="14" l="1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D74" i="14" s="1"/>
  <c r="C6" i="14"/>
  <c r="C74" i="14" l="1"/>
  <c r="E74" i="14" s="1"/>
</calcChain>
</file>

<file path=xl/sharedStrings.xml><?xml version="1.0" encoding="utf-8"?>
<sst xmlns="http://schemas.openxmlformats.org/spreadsheetml/2006/main" count="152" uniqueCount="76">
  <si>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</si>
  <si>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</si>
  <si>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</si>
  <si>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</si>
  <si>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</si>
  <si>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</si>
  <si>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</si>
  <si>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</si>
  <si>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</si>
  <si>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</si>
  <si>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</si>
  <si>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</si>
  <si>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</si>
  <si>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</si>
  <si>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</si>
  <si>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</si>
  <si>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</si>
  <si>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</si>
  <si>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</si>
  <si>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</si>
  <si>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 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</si>
  <si>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</si>
  <si>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</si>
  <si>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</si>
  <si>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</si>
  <si>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</si>
  <si>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</si>
  <si>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</si>
  <si>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</si>
  <si>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</si>
  <si>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</si>
  <si>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</si>
  <si>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</si>
  <si>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</si>
  <si>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</si>
  <si>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</si>
  <si>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</si>
  <si>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</si>
  <si>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</si>
  <si>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</si>
  <si>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</si>
  <si>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</si>
  <si>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</si>
  <si>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</si>
  <si>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</si>
  <si>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</si>
  <si>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</si>
  <si>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</si>
  <si>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</si>
  <si>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</si>
  <si>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</si>
  <si>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</si>
  <si>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</si>
  <si>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</si>
  <si>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</si>
  <si>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</si>
  <si>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</si>
  <si>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</si>
  <si>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</si>
  <si>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</si>
  <si>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</si>
  <si>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</si>
  <si>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</si>
  <si>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</si>
  <si>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</si>
  <si>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</si>
  <si>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</si>
  <si>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>GOBIERNO DEL ESTADO DE CHIHUAHUA</t>
  </si>
  <si>
    <t>SECRETARIA DE HACIENDA</t>
  </si>
  <si>
    <t>PARTICIPACIONES Y APORTACIONES A MUNICIPIOS REGISTRADAS EN EL EGRESO</t>
  </si>
  <si>
    <t>MUNICIPIO</t>
  </si>
  <si>
    <t>PARTICIPACIONES</t>
  </si>
  <si>
    <t>APORTACIONES</t>
  </si>
  <si>
    <t>TOTAL</t>
  </si>
  <si>
    <t>DEL MES DE ENERO A DICIEMBRE DE 2024</t>
  </si>
  <si>
    <t>DEL MES DE OCTUBRE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</si>
</sst>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MS Sans Serif"/>
      <family val="2"/>
    </font>
    <font>
      <sz val="10"/>
      <name val="Arial"/>
      <family val="2"/>
    </font>
    <font>
      <b/>
      <sz val="8.5"/>
      <color indexed="8"/>
      <name val="Arial Narrow"/>
      <family val="2"/>
    </font>
    <font>
      <sz val="8.5"/>
      <color indexed="8"/>
      <name val="Arial Narrow"/>
      <family val="2"/>
    </font>
    <font>
      <sz val="8.5"/>
      <name val="Arial Narrow"/>
      <family val="2"/>
    </font>
    <font>
      <b/>
      <sz val="8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38" fontId="6" fillId="0" borderId="0" xfId="5" applyNumberFormat="1" applyFont="1" applyAlignment="1">
      <alignment horizontal="center" vertical="center"/>
    </xf>
    <xf numFmtId="0" fontId="7" fillId="0" borderId="0" xfId="2" applyFont="1" applyAlignment="1" applyProtection="1">
      <alignment vertical="center"/>
    </xf>
    <xf numFmtId="1" fontId="8" fillId="0" borderId="0" xfId="2" applyNumberFormat="1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vertical="center"/>
    </xf>
    <xf numFmtId="164" fontId="6" fillId="0" borderId="0" xfId="5" applyNumberFormat="1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/>
    </xf>
    <xf numFmtId="1" fontId="8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vertical="center"/>
      <protection locked="0"/>
    </xf>
    <xf numFmtId="164" fontId="6" fillId="0" borderId="0" xfId="5" applyNumberFormat="1" applyFont="1" applyAlignment="1" applyProtection="1">
      <alignment vertical="center"/>
      <protection locked="0"/>
    </xf>
    <xf numFmtId="164" fontId="7" fillId="0" borderId="0" xfId="2" applyNumberFormat="1" applyFont="1" applyBorder="1" applyAlignment="1" applyProtection="1">
      <alignment vertical="center"/>
    </xf>
    <xf numFmtId="164" fontId="5" fillId="0" borderId="0" xfId="5" applyNumberFormat="1" applyFont="1" applyBorder="1" applyAlignment="1" applyProtection="1"/>
    <xf numFmtId="164" fontId="5" fillId="2" borderId="1" xfId="5" applyNumberFormat="1" applyFont="1" applyFill="1" applyBorder="1" applyAlignment="1" applyProtection="1">
      <alignment horizontal="center" vertical="center"/>
    </xf>
    <xf numFmtId="0" fontId="7" fillId="0" borderId="0" xfId="2" applyFont="1" applyAlignment="1">
      <alignment vertical="center"/>
    </xf>
    <xf numFmtId="1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164" fontId="5" fillId="0" borderId="0" xfId="5" applyNumberFormat="1" applyFont="1" applyAlignment="1" applyProtection="1">
      <alignment vertical="center"/>
      <protection locked="0"/>
    </xf>
    <xf numFmtId="164" fontId="5" fillId="2" borderId="2" xfId="5" applyNumberFormat="1" applyFont="1" applyFill="1" applyBorder="1" applyAlignment="1" applyProtection="1">
      <alignment horizontal="center" vertical="center"/>
    </xf>
    <xf numFmtId="38" fontId="5" fillId="0" borderId="0" xfId="5" applyNumberFormat="1" applyFont="1" applyAlignment="1" applyProtection="1">
      <alignment horizontal="center" vertical="center"/>
      <protection locked="0"/>
    </xf>
    <xf numFmtId="38" fontId="8" fillId="0" borderId="0" xfId="5" applyNumberFormat="1" applyFont="1" applyBorder="1" applyAlignment="1" applyProtection="1">
      <alignment horizontal="center" vertical="center"/>
      <protection locked="0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>
      <alignment horizontal="center" vertical="center"/>
    </xf>
  </cellXfs>
  <cellStyles count="12">
    <cellStyle name="Millares [0] 2" xfId="3" xr:uid="{00000000-0005-0000-0000-000000000000}"/>
    <cellStyle name="Millares [0] 2 2" xfId="4" xr:uid="{00000000-0005-0000-0000-000001000000}"/>
    <cellStyle name="Millares 2" xfId="5" xr:uid="{00000000-0005-0000-0000-000002000000}"/>
    <cellStyle name="Millares 2 2" xfId="6" xr:uid="{00000000-0005-0000-0000-000003000000}"/>
    <cellStyle name="Millares 2 3" xfId="11" xr:uid="{00000000-0005-0000-0000-000004000000}"/>
    <cellStyle name="Millares 3" xfId="10" xr:uid="{00000000-0005-0000-0000-000005000000}"/>
    <cellStyle name="Normal" xfId="0" builtinId="0"/>
    <cellStyle name="Normal 2" xfId="1" xr:uid="{00000000-0005-0000-0000-000007000000}"/>
    <cellStyle name="Normal 2 2" xfId="2" xr:uid="{00000000-0005-0000-0000-000008000000}"/>
    <cellStyle name="Normal 3 2 2" xfId="7" xr:uid="{00000000-0005-0000-0000-000009000000}"/>
    <cellStyle name="Normal 6" xfId="8" xr:uid="{00000000-0005-0000-0000-00000A000000}"/>
    <cellStyle name="Porcentaje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802002A22/Documents/01_Informaci&#243;n%20Contable/06_Ejercicio%202024/02_Participaciones%20y%20Aportaciones/B_Trimestral/4TO%20TRIMESTRE/CON%20DECIMALES/PAT_4to%20Trim_01_Participaciones%20y%20Aportaciones%20C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Part-Aport (tri)"/>
      <sheetName val="Hoja1"/>
      <sheetName val="Hoja2"/>
      <sheetName val="Hoja3"/>
    </sheetNames>
    <sheetDataSet>
      <sheetData sheetId="0"/>
      <sheetData sheetId="1">
        <row r="6">
          <cell r="C6">
            <v>2652452.9000000004</v>
          </cell>
          <cell r="D6">
            <v>1583437</v>
          </cell>
          <cell r="E6">
            <v>4235889.9000000004</v>
          </cell>
        </row>
        <row r="7">
          <cell r="C7">
            <v>2894640.52</v>
          </cell>
          <cell r="D7">
            <v>2534103</v>
          </cell>
          <cell r="E7">
            <v>5428743.5199999996</v>
          </cell>
        </row>
        <row r="8">
          <cell r="C8">
            <v>2105561.3799999994</v>
          </cell>
          <cell r="D8">
            <v>1212790</v>
          </cell>
          <cell r="E8">
            <v>3318351.3799999994</v>
          </cell>
        </row>
        <row r="9">
          <cell r="C9">
            <v>1975762.1000000006</v>
          </cell>
          <cell r="D9">
            <v>2136192</v>
          </cell>
          <cell r="E9">
            <v>4111954.1000000006</v>
          </cell>
        </row>
        <row r="10">
          <cell r="C10">
            <v>2607741.3800000004</v>
          </cell>
          <cell r="D10">
            <v>3532211</v>
          </cell>
          <cell r="E10">
            <v>6139952.3800000008</v>
          </cell>
        </row>
        <row r="11">
          <cell r="C11">
            <v>1841621.6800000002</v>
          </cell>
          <cell r="D11">
            <v>1049749</v>
          </cell>
          <cell r="E11">
            <v>2891370.68</v>
          </cell>
        </row>
        <row r="12">
          <cell r="C12">
            <v>3931732.3600000003</v>
          </cell>
          <cell r="D12">
            <v>7472380</v>
          </cell>
          <cell r="E12">
            <v>11404112.359999999</v>
          </cell>
        </row>
        <row r="13">
          <cell r="C13">
            <v>3786900.15</v>
          </cell>
          <cell r="D13">
            <v>8587351</v>
          </cell>
          <cell r="E13">
            <v>12374251.15</v>
          </cell>
        </row>
        <row r="14">
          <cell r="C14">
            <v>4183097.1500000004</v>
          </cell>
          <cell r="D14">
            <v>6761338</v>
          </cell>
          <cell r="E14">
            <v>10944435.15</v>
          </cell>
        </row>
        <row r="15">
          <cell r="C15">
            <v>3389555.98</v>
          </cell>
          <cell r="D15">
            <v>3587758</v>
          </cell>
          <cell r="E15">
            <v>6977313.9800000004</v>
          </cell>
        </row>
        <row r="16">
          <cell r="C16">
            <v>8842947.3300000001</v>
          </cell>
          <cell r="D16">
            <v>4987902</v>
          </cell>
          <cell r="E16">
            <v>13830849.33</v>
          </cell>
        </row>
        <row r="17">
          <cell r="C17">
            <v>2310154.7899999996</v>
          </cell>
          <cell r="D17">
            <v>3962391</v>
          </cell>
          <cell r="E17">
            <v>6272545.7899999991</v>
          </cell>
        </row>
        <row r="18">
          <cell r="C18">
            <v>1859775.3700000003</v>
          </cell>
          <cell r="D18">
            <v>1504936</v>
          </cell>
          <cell r="E18">
            <v>3364711.37</v>
          </cell>
        </row>
        <row r="19">
          <cell r="C19">
            <v>1145713.1300000001</v>
          </cell>
          <cell r="D19">
            <v>559119</v>
          </cell>
          <cell r="E19">
            <v>1704832.1300000001</v>
          </cell>
        </row>
        <row r="20">
          <cell r="C20">
            <v>1222972.4999999998</v>
          </cell>
          <cell r="D20">
            <v>426825</v>
          </cell>
          <cell r="E20">
            <v>1649797.4999999998</v>
          </cell>
        </row>
        <row r="21">
          <cell r="C21">
            <v>18039881.879999999</v>
          </cell>
          <cell r="D21">
            <v>17049607</v>
          </cell>
          <cell r="E21">
            <v>35089488.879999995</v>
          </cell>
        </row>
        <row r="22">
          <cell r="C22">
            <v>1696691.8699999999</v>
          </cell>
          <cell r="D22">
            <v>889070</v>
          </cell>
          <cell r="E22">
            <v>2585761.87</v>
          </cell>
        </row>
        <row r="23">
          <cell r="C23">
            <v>103609115.74000001</v>
          </cell>
          <cell r="D23">
            <v>82195880</v>
          </cell>
          <cell r="E23">
            <v>185804995.74000001</v>
          </cell>
        </row>
        <row r="24">
          <cell r="C24">
            <v>1726450.6199999999</v>
          </cell>
          <cell r="D24">
            <v>2963118</v>
          </cell>
          <cell r="E24">
            <v>4689568.62</v>
          </cell>
        </row>
        <row r="25">
          <cell r="C25">
            <v>17424142.860000003</v>
          </cell>
          <cell r="D25">
            <v>14205110</v>
          </cell>
          <cell r="E25">
            <v>31629252.860000003</v>
          </cell>
        </row>
        <row r="26">
          <cell r="C26">
            <v>1447897.04</v>
          </cell>
          <cell r="D26">
            <v>458315</v>
          </cell>
          <cell r="E26">
            <v>1906212.04</v>
          </cell>
        </row>
        <row r="27">
          <cell r="C27">
            <v>1168986.0400000003</v>
          </cell>
          <cell r="D27">
            <v>463628</v>
          </cell>
          <cell r="E27">
            <v>1632614.0400000003</v>
          </cell>
        </row>
        <row r="28">
          <cell r="C28">
            <v>1471524.21</v>
          </cell>
          <cell r="D28">
            <v>1005167</v>
          </cell>
          <cell r="E28">
            <v>2476691.21</v>
          </cell>
        </row>
        <row r="29">
          <cell r="C29">
            <v>1817642.5199999998</v>
          </cell>
          <cell r="D29">
            <v>1041762</v>
          </cell>
          <cell r="E29">
            <v>2859404.5199999996</v>
          </cell>
        </row>
        <row r="30">
          <cell r="C30">
            <v>1265986.68</v>
          </cell>
          <cell r="D30">
            <v>614030</v>
          </cell>
          <cell r="E30">
            <v>1880016.68</v>
          </cell>
        </row>
        <row r="31">
          <cell r="C31">
            <v>2131654.86</v>
          </cell>
          <cell r="D31">
            <v>1197297</v>
          </cell>
          <cell r="E31">
            <v>3328951.86</v>
          </cell>
        </row>
        <row r="32">
          <cell r="C32">
            <v>7703694.5800000019</v>
          </cell>
          <cell r="D32">
            <v>19981508</v>
          </cell>
          <cell r="E32">
            <v>27685202.580000002</v>
          </cell>
        </row>
        <row r="33">
          <cell r="C33">
            <v>7563915.7799999993</v>
          </cell>
          <cell r="D33">
            <v>20162404</v>
          </cell>
          <cell r="E33">
            <v>27726319.780000001</v>
          </cell>
        </row>
        <row r="34">
          <cell r="C34">
            <v>2123391.35</v>
          </cell>
          <cell r="D34">
            <v>3316630</v>
          </cell>
          <cell r="E34">
            <v>5440021.3499999996</v>
          </cell>
        </row>
        <row r="35">
          <cell r="C35">
            <v>5975083.7300000004</v>
          </cell>
          <cell r="D35">
            <v>6180971</v>
          </cell>
          <cell r="E35">
            <v>12156054.73</v>
          </cell>
        </row>
        <row r="36">
          <cell r="C36">
            <v>15723381.710000001</v>
          </cell>
          <cell r="D36">
            <v>11498491</v>
          </cell>
          <cell r="E36">
            <v>27221872.710000001</v>
          </cell>
        </row>
        <row r="37">
          <cell r="C37">
            <v>1217509.0200000003</v>
          </cell>
          <cell r="D37">
            <v>893651</v>
          </cell>
          <cell r="E37">
            <v>2111160.0200000005</v>
          </cell>
        </row>
        <row r="38">
          <cell r="C38">
            <v>1647949.71</v>
          </cell>
          <cell r="D38">
            <v>1374101</v>
          </cell>
          <cell r="E38">
            <v>3022050.71</v>
          </cell>
        </row>
        <row r="39">
          <cell r="C39">
            <v>2143077.2599999998</v>
          </cell>
          <cell r="D39">
            <v>1479367</v>
          </cell>
          <cell r="E39">
            <v>3622444.26</v>
          </cell>
        </row>
        <row r="40">
          <cell r="C40">
            <v>5837148.9699999988</v>
          </cell>
          <cell r="D40">
            <v>4596730</v>
          </cell>
          <cell r="E40">
            <v>10433878.969999999</v>
          </cell>
        </row>
        <row r="41">
          <cell r="C41">
            <v>150401327.27999997</v>
          </cell>
          <cell r="D41">
            <v>146723338</v>
          </cell>
          <cell r="E41">
            <v>297124665.27999997</v>
          </cell>
        </row>
        <row r="42">
          <cell r="C42">
            <v>1491591.1999999997</v>
          </cell>
          <cell r="D42">
            <v>980227</v>
          </cell>
          <cell r="E42">
            <v>2471818.1999999997</v>
          </cell>
        </row>
        <row r="43">
          <cell r="C43">
            <v>1284609.5999999999</v>
          </cell>
          <cell r="D43">
            <v>640179</v>
          </cell>
          <cell r="E43">
            <v>1924788.5999999999</v>
          </cell>
        </row>
        <row r="44">
          <cell r="C44">
            <v>1468367.1300000001</v>
          </cell>
          <cell r="D44">
            <v>645605</v>
          </cell>
          <cell r="E44">
            <v>2113972.13</v>
          </cell>
        </row>
        <row r="45">
          <cell r="C45">
            <v>6438922.1300000008</v>
          </cell>
          <cell r="D45">
            <v>4184429</v>
          </cell>
          <cell r="E45">
            <v>10623351.130000001</v>
          </cell>
        </row>
        <row r="46">
          <cell r="C46">
            <v>1214650.73</v>
          </cell>
          <cell r="D46">
            <v>689187</v>
          </cell>
          <cell r="E46">
            <v>1903837.73</v>
          </cell>
        </row>
        <row r="47">
          <cell r="C47">
            <v>1352221.85</v>
          </cell>
          <cell r="D47">
            <v>424171</v>
          </cell>
          <cell r="E47">
            <v>1776392.85</v>
          </cell>
        </row>
        <row r="48">
          <cell r="C48">
            <v>1233919.04</v>
          </cell>
          <cell r="D48">
            <v>650235</v>
          </cell>
          <cell r="E48">
            <v>1884154.04</v>
          </cell>
        </row>
        <row r="49">
          <cell r="C49">
            <v>1343524.78</v>
          </cell>
          <cell r="D49">
            <v>749859</v>
          </cell>
          <cell r="E49">
            <v>2093383.78</v>
          </cell>
        </row>
        <row r="50">
          <cell r="C50">
            <v>4444426.7100000009</v>
          </cell>
          <cell r="D50">
            <v>4828113</v>
          </cell>
          <cell r="E50">
            <v>9272539.7100000009</v>
          </cell>
        </row>
        <row r="51">
          <cell r="C51">
            <v>2185424.27</v>
          </cell>
          <cell r="D51">
            <v>3933054</v>
          </cell>
          <cell r="E51">
            <v>6118478.2699999996</v>
          </cell>
        </row>
        <row r="52">
          <cell r="C52">
            <v>1408794.67</v>
          </cell>
          <cell r="D52">
            <v>1378155</v>
          </cell>
          <cell r="E52">
            <v>2786949.67</v>
          </cell>
        </row>
        <row r="53">
          <cell r="C53">
            <v>4051052</v>
          </cell>
          <cell r="D53">
            <v>2628562</v>
          </cell>
          <cell r="E53">
            <v>6679614</v>
          </cell>
        </row>
        <row r="54">
          <cell r="C54">
            <v>1311206.7</v>
          </cell>
          <cell r="D54">
            <v>804629</v>
          </cell>
          <cell r="E54">
            <v>2115835.7000000002</v>
          </cell>
        </row>
        <row r="55">
          <cell r="C55">
            <v>7833743.4400000004</v>
          </cell>
          <cell r="D55">
            <v>6483193</v>
          </cell>
          <cell r="E55">
            <v>14316936.440000001</v>
          </cell>
        </row>
        <row r="56">
          <cell r="C56">
            <v>1889825.0099999993</v>
          </cell>
          <cell r="D56">
            <v>2025772</v>
          </cell>
          <cell r="E56">
            <v>3915597.0099999993</v>
          </cell>
        </row>
        <row r="57">
          <cell r="C57">
            <v>4005775.3699999992</v>
          </cell>
          <cell r="D57">
            <v>2614719</v>
          </cell>
          <cell r="E57">
            <v>6620494.3699999992</v>
          </cell>
        </row>
        <row r="58">
          <cell r="C58">
            <v>1339990.33</v>
          </cell>
          <cell r="D58">
            <v>1132280</v>
          </cell>
          <cell r="E58">
            <v>2472270.33</v>
          </cell>
        </row>
        <row r="59">
          <cell r="C59">
            <v>2298312.7499999995</v>
          </cell>
          <cell r="D59">
            <v>1825146</v>
          </cell>
          <cell r="E59">
            <v>4123458.7499999995</v>
          </cell>
        </row>
        <row r="60">
          <cell r="C60">
            <v>2089696.07</v>
          </cell>
          <cell r="D60">
            <v>1821741</v>
          </cell>
          <cell r="E60">
            <v>3911437.0700000003</v>
          </cell>
        </row>
        <row r="61">
          <cell r="C61">
            <v>1260429.0999999999</v>
          </cell>
          <cell r="D61">
            <v>871913</v>
          </cell>
          <cell r="E61">
            <v>2132342.0999999996</v>
          </cell>
        </row>
        <row r="62">
          <cell r="C62">
            <v>1239557.4299999997</v>
          </cell>
          <cell r="D62">
            <v>488063</v>
          </cell>
          <cell r="E62">
            <v>1727620.4299999997</v>
          </cell>
        </row>
        <row r="63">
          <cell r="C63">
            <v>1260462.98</v>
          </cell>
          <cell r="D63">
            <v>337578</v>
          </cell>
          <cell r="E63">
            <v>1598040.98</v>
          </cell>
        </row>
        <row r="64">
          <cell r="C64">
            <v>2387506.9200000004</v>
          </cell>
          <cell r="D64">
            <v>767875</v>
          </cell>
          <cell r="E64">
            <v>3155381.9200000004</v>
          </cell>
        </row>
        <row r="65">
          <cell r="C65">
            <v>3880917.0499999989</v>
          </cell>
          <cell r="D65">
            <v>1220863</v>
          </cell>
          <cell r="E65">
            <v>5101780.0499999989</v>
          </cell>
        </row>
        <row r="66">
          <cell r="C66">
            <v>1305406.7099999997</v>
          </cell>
          <cell r="D66">
            <v>370743</v>
          </cell>
          <cell r="E66">
            <v>1676149.7099999997</v>
          </cell>
        </row>
        <row r="67">
          <cell r="C67">
            <v>1918374.9300000002</v>
          </cell>
          <cell r="D67">
            <v>515026</v>
          </cell>
          <cell r="E67">
            <v>2433400.9300000002</v>
          </cell>
        </row>
        <row r="68">
          <cell r="C68">
            <v>4898217.18</v>
          </cell>
          <cell r="D68">
            <v>3001908</v>
          </cell>
          <cell r="E68">
            <v>7900125.1799999997</v>
          </cell>
        </row>
        <row r="69">
          <cell r="C69">
            <v>1696758.89</v>
          </cell>
          <cell r="D69">
            <v>1132754</v>
          </cell>
          <cell r="E69">
            <v>2829512.8899999997</v>
          </cell>
        </row>
        <row r="70">
          <cell r="C70">
            <v>3554942.8300000005</v>
          </cell>
          <cell r="D70">
            <v>7988338</v>
          </cell>
          <cell r="E70">
            <v>11543280.83</v>
          </cell>
        </row>
        <row r="71">
          <cell r="C71">
            <v>2222768.0700000003</v>
          </cell>
          <cell r="D71">
            <v>3518707</v>
          </cell>
          <cell r="E71">
            <v>5741475.0700000003</v>
          </cell>
        </row>
        <row r="72">
          <cell r="C72">
            <v>1619050.3400000003</v>
          </cell>
          <cell r="D72">
            <v>761345</v>
          </cell>
          <cell r="E72">
            <v>2380395.3400000003</v>
          </cell>
        </row>
      </sheetData>
      <sheetData sheetId="2">
        <row r="6">
          <cell r="C6">
            <v>4356150.47</v>
          </cell>
          <cell r="D6">
            <v>1120151</v>
          </cell>
          <cell r="E6">
            <v>5476301.4699999997</v>
          </cell>
        </row>
        <row r="7">
          <cell r="C7">
            <v>4487468.8999999994</v>
          </cell>
          <cell r="D7">
            <v>1993616</v>
          </cell>
          <cell r="E7">
            <v>6481084.8999999994</v>
          </cell>
        </row>
        <row r="8">
          <cell r="C8">
            <v>3285539.9600000004</v>
          </cell>
          <cell r="D8">
            <v>649588</v>
          </cell>
          <cell r="E8">
            <v>3935127.9600000004</v>
          </cell>
        </row>
        <row r="9">
          <cell r="C9">
            <v>3443263</v>
          </cell>
          <cell r="D9">
            <v>1863269</v>
          </cell>
          <cell r="E9">
            <v>5306532</v>
          </cell>
        </row>
        <row r="10">
          <cell r="C10">
            <v>3787679.4699999997</v>
          </cell>
          <cell r="D10">
            <v>1997136</v>
          </cell>
          <cell r="E10">
            <v>5784815.4699999997</v>
          </cell>
        </row>
        <row r="11">
          <cell r="C11">
            <v>2589080.3599999994</v>
          </cell>
          <cell r="D11">
            <v>444463</v>
          </cell>
          <cell r="E11">
            <v>3033543.3599999994</v>
          </cell>
        </row>
        <row r="12">
          <cell r="C12">
            <v>5335552.0399999991</v>
          </cell>
          <cell r="D12">
            <v>1258304</v>
          </cell>
          <cell r="E12">
            <v>6593856.0399999991</v>
          </cell>
        </row>
        <row r="13">
          <cell r="C13">
            <v>4783158.54</v>
          </cell>
          <cell r="D13">
            <v>862596</v>
          </cell>
          <cell r="E13">
            <v>5645754.54</v>
          </cell>
        </row>
        <row r="14">
          <cell r="C14">
            <v>6261290.9500000002</v>
          </cell>
          <cell r="D14">
            <v>1787266</v>
          </cell>
          <cell r="E14">
            <v>8048556.9500000002</v>
          </cell>
        </row>
        <row r="15">
          <cell r="C15">
            <v>5248876.91</v>
          </cell>
          <cell r="D15">
            <v>1924654</v>
          </cell>
          <cell r="E15">
            <v>7173530.9100000001</v>
          </cell>
        </row>
        <row r="16">
          <cell r="C16">
            <v>13824023.590000002</v>
          </cell>
          <cell r="D16">
            <v>3788612</v>
          </cell>
          <cell r="E16">
            <v>17612635.590000004</v>
          </cell>
        </row>
        <row r="17">
          <cell r="C17">
            <v>3330665.4799999995</v>
          </cell>
          <cell r="D17">
            <v>620962</v>
          </cell>
          <cell r="E17">
            <v>3951627.4799999995</v>
          </cell>
        </row>
        <row r="18">
          <cell r="C18">
            <v>2921165.6699999995</v>
          </cell>
          <cell r="D18">
            <v>904310</v>
          </cell>
          <cell r="E18">
            <v>3825475.6699999995</v>
          </cell>
        </row>
        <row r="19">
          <cell r="C19">
            <v>1841484.8399999999</v>
          </cell>
          <cell r="D19">
            <v>155681</v>
          </cell>
          <cell r="E19">
            <v>1997165.8399999999</v>
          </cell>
        </row>
        <row r="20">
          <cell r="C20">
            <v>1972783.96</v>
          </cell>
          <cell r="D20">
            <v>94143</v>
          </cell>
          <cell r="E20">
            <v>2066926.96</v>
          </cell>
        </row>
        <row r="21">
          <cell r="C21">
            <v>27734308.550000001</v>
          </cell>
          <cell r="D21">
            <v>13825881</v>
          </cell>
          <cell r="E21">
            <v>41560189.549999997</v>
          </cell>
        </row>
        <row r="22">
          <cell r="C22">
            <v>2667184.5100000002</v>
          </cell>
          <cell r="D22">
            <v>390273</v>
          </cell>
          <cell r="E22">
            <v>3057457.5100000002</v>
          </cell>
        </row>
        <row r="23">
          <cell r="C23">
            <v>175260853.44</v>
          </cell>
          <cell r="D23">
            <v>71768783</v>
          </cell>
          <cell r="E23">
            <v>247029636.44</v>
          </cell>
        </row>
        <row r="24">
          <cell r="C24">
            <v>2596230.08</v>
          </cell>
          <cell r="D24">
            <v>476227</v>
          </cell>
          <cell r="E24">
            <v>3072457.08</v>
          </cell>
        </row>
        <row r="25">
          <cell r="C25">
            <v>26454656.719999999</v>
          </cell>
          <cell r="D25">
            <v>11519603</v>
          </cell>
          <cell r="E25">
            <v>37974259.719999999</v>
          </cell>
        </row>
        <row r="26">
          <cell r="C26">
            <v>2379670.2400000002</v>
          </cell>
          <cell r="D26">
            <v>187980</v>
          </cell>
          <cell r="E26">
            <v>2567650.2400000002</v>
          </cell>
        </row>
        <row r="27">
          <cell r="C27">
            <v>1860225.29</v>
          </cell>
          <cell r="D27">
            <v>110829</v>
          </cell>
          <cell r="E27">
            <v>1971054.29</v>
          </cell>
        </row>
        <row r="28">
          <cell r="C28">
            <v>2374330.9900000002</v>
          </cell>
          <cell r="D28">
            <v>509445</v>
          </cell>
          <cell r="E28">
            <v>2883775.99</v>
          </cell>
        </row>
        <row r="29">
          <cell r="C29">
            <v>2760384.23</v>
          </cell>
          <cell r="D29">
            <v>537535</v>
          </cell>
          <cell r="E29">
            <v>3297919.23</v>
          </cell>
        </row>
        <row r="30">
          <cell r="C30">
            <v>1994467.8700000003</v>
          </cell>
          <cell r="D30">
            <v>187368</v>
          </cell>
          <cell r="E30">
            <v>2181835.87</v>
          </cell>
        </row>
        <row r="31">
          <cell r="C31">
            <v>3169726.56</v>
          </cell>
          <cell r="D31">
            <v>324296</v>
          </cell>
          <cell r="E31">
            <v>3494022.56</v>
          </cell>
        </row>
        <row r="32">
          <cell r="C32">
            <v>10614400.899999999</v>
          </cell>
          <cell r="D32">
            <v>3866299</v>
          </cell>
          <cell r="E32">
            <v>14480699.899999999</v>
          </cell>
        </row>
        <row r="33">
          <cell r="C33">
            <v>9734185.2399999984</v>
          </cell>
          <cell r="D33">
            <v>3840735</v>
          </cell>
          <cell r="E33">
            <v>13574920.239999998</v>
          </cell>
        </row>
        <row r="34">
          <cell r="C34">
            <v>3031718.61</v>
          </cell>
          <cell r="D34">
            <v>627315</v>
          </cell>
          <cell r="E34">
            <v>3659033.61</v>
          </cell>
        </row>
        <row r="35">
          <cell r="C35">
            <v>9336789.4000000004</v>
          </cell>
          <cell r="D35">
            <v>2715074</v>
          </cell>
          <cell r="E35">
            <v>12051863.4</v>
          </cell>
        </row>
        <row r="36">
          <cell r="C36">
            <v>25309048.889999997</v>
          </cell>
          <cell r="D36">
            <v>8929212</v>
          </cell>
          <cell r="E36">
            <v>34238260.890000001</v>
          </cell>
        </row>
        <row r="37">
          <cell r="C37">
            <v>1962856.7800000003</v>
          </cell>
          <cell r="D37">
            <v>63068</v>
          </cell>
          <cell r="E37">
            <v>2025924.7800000003</v>
          </cell>
        </row>
        <row r="38">
          <cell r="C38">
            <v>2554944.2000000002</v>
          </cell>
          <cell r="D38">
            <v>397698</v>
          </cell>
          <cell r="E38">
            <v>2952642.2</v>
          </cell>
        </row>
        <row r="39">
          <cell r="C39">
            <v>3500652.2199999997</v>
          </cell>
          <cell r="D39">
            <v>842314</v>
          </cell>
          <cell r="E39">
            <v>4342966.22</v>
          </cell>
        </row>
        <row r="40">
          <cell r="C40">
            <v>10281740.410000002</v>
          </cell>
          <cell r="D40">
            <v>3127314</v>
          </cell>
          <cell r="E40">
            <v>13409054.410000002</v>
          </cell>
        </row>
        <row r="41">
          <cell r="C41">
            <v>246031281.27000001</v>
          </cell>
          <cell r="D41">
            <v>115761656</v>
          </cell>
          <cell r="E41">
            <v>361792937.26999998</v>
          </cell>
        </row>
        <row r="42">
          <cell r="C42">
            <v>2325162.0100000002</v>
          </cell>
          <cell r="D42">
            <v>381165</v>
          </cell>
          <cell r="E42">
            <v>2706327.0100000002</v>
          </cell>
        </row>
        <row r="43">
          <cell r="C43">
            <v>2061415.6500000001</v>
          </cell>
          <cell r="D43">
            <v>283501</v>
          </cell>
          <cell r="E43">
            <v>2344916.6500000004</v>
          </cell>
        </row>
        <row r="44">
          <cell r="C44">
            <v>2420398.2799999998</v>
          </cell>
          <cell r="D44">
            <v>315494</v>
          </cell>
          <cell r="E44">
            <v>2735892.28</v>
          </cell>
        </row>
        <row r="45">
          <cell r="C45">
            <v>10151185.899999999</v>
          </cell>
          <cell r="D45">
            <v>1924500</v>
          </cell>
          <cell r="E45">
            <v>12075685.899999999</v>
          </cell>
        </row>
        <row r="46">
          <cell r="C46">
            <v>1902864.43</v>
          </cell>
          <cell r="D46">
            <v>99654</v>
          </cell>
          <cell r="E46">
            <v>2002518.43</v>
          </cell>
        </row>
        <row r="47">
          <cell r="C47">
            <v>2176157.4600000004</v>
          </cell>
          <cell r="D47">
            <v>90163</v>
          </cell>
          <cell r="E47">
            <v>2266320.4600000004</v>
          </cell>
        </row>
        <row r="48">
          <cell r="C48">
            <v>1960257.38</v>
          </cell>
          <cell r="D48">
            <v>209870</v>
          </cell>
          <cell r="E48">
            <v>2170127.38</v>
          </cell>
        </row>
        <row r="49">
          <cell r="C49">
            <v>2135640.58</v>
          </cell>
          <cell r="D49">
            <v>330190</v>
          </cell>
          <cell r="E49">
            <v>2465830.58</v>
          </cell>
        </row>
        <row r="50">
          <cell r="C50">
            <v>7296647.6499999985</v>
          </cell>
          <cell r="D50">
            <v>3433011</v>
          </cell>
          <cell r="E50">
            <v>10729658.649999999</v>
          </cell>
        </row>
        <row r="51">
          <cell r="C51">
            <v>3013315.47</v>
          </cell>
          <cell r="D51">
            <v>556134</v>
          </cell>
          <cell r="E51">
            <v>3569449.47</v>
          </cell>
        </row>
        <row r="52">
          <cell r="C52">
            <v>2163020.9600000004</v>
          </cell>
          <cell r="D52">
            <v>340370</v>
          </cell>
          <cell r="E52">
            <v>2503390.9600000004</v>
          </cell>
        </row>
        <row r="53">
          <cell r="C53">
            <v>6382130.459999999</v>
          </cell>
          <cell r="D53">
            <v>1738358</v>
          </cell>
          <cell r="E53">
            <v>8120488.459999999</v>
          </cell>
        </row>
        <row r="54">
          <cell r="C54">
            <v>2050176.0399999998</v>
          </cell>
          <cell r="D54">
            <v>211019</v>
          </cell>
          <cell r="E54">
            <v>2261195.04</v>
          </cell>
        </row>
        <row r="55">
          <cell r="C55">
            <v>12154977.389999999</v>
          </cell>
          <cell r="D55">
            <v>5032680</v>
          </cell>
          <cell r="E55">
            <v>17187657.390000001</v>
          </cell>
        </row>
        <row r="56">
          <cell r="C56">
            <v>2981017.0599999996</v>
          </cell>
          <cell r="D56">
            <v>622034</v>
          </cell>
          <cell r="E56">
            <v>3603051.0599999996</v>
          </cell>
        </row>
        <row r="57">
          <cell r="C57">
            <v>6514007.1499999985</v>
          </cell>
          <cell r="D57">
            <v>1877812</v>
          </cell>
          <cell r="E57">
            <v>8391819.1499999985</v>
          </cell>
        </row>
        <row r="58">
          <cell r="C58">
            <v>2049682.34</v>
          </cell>
          <cell r="D58">
            <v>391192</v>
          </cell>
          <cell r="E58">
            <v>2440874.34</v>
          </cell>
        </row>
        <row r="59">
          <cell r="C59">
            <v>3584218.3899999997</v>
          </cell>
          <cell r="D59">
            <v>588969</v>
          </cell>
          <cell r="E59">
            <v>4173187.3899999997</v>
          </cell>
        </row>
        <row r="60">
          <cell r="C60">
            <v>3325454.09</v>
          </cell>
          <cell r="D60">
            <v>1284021</v>
          </cell>
          <cell r="E60">
            <v>4609475.09</v>
          </cell>
        </row>
        <row r="61">
          <cell r="C61">
            <v>2036636.52</v>
          </cell>
          <cell r="D61">
            <v>159125</v>
          </cell>
          <cell r="E61">
            <v>2195761.52</v>
          </cell>
        </row>
        <row r="62">
          <cell r="C62">
            <v>1976681.6300000001</v>
          </cell>
          <cell r="D62">
            <v>168157</v>
          </cell>
          <cell r="E62">
            <v>2144838.63</v>
          </cell>
        </row>
        <row r="63">
          <cell r="C63">
            <v>2099303.1100000003</v>
          </cell>
          <cell r="D63">
            <v>206350</v>
          </cell>
          <cell r="E63">
            <v>2305653.1100000003</v>
          </cell>
        </row>
        <row r="64">
          <cell r="C64">
            <v>3833373.84</v>
          </cell>
          <cell r="D64">
            <v>383002</v>
          </cell>
          <cell r="E64">
            <v>4216375.84</v>
          </cell>
        </row>
        <row r="65">
          <cell r="C65">
            <v>6127171.4399999995</v>
          </cell>
          <cell r="D65">
            <v>886477</v>
          </cell>
          <cell r="E65">
            <v>7013648.4399999995</v>
          </cell>
        </row>
        <row r="66">
          <cell r="C66">
            <v>2082510.1400000001</v>
          </cell>
          <cell r="D66">
            <v>290160</v>
          </cell>
          <cell r="E66">
            <v>2372670.14</v>
          </cell>
        </row>
        <row r="67">
          <cell r="C67">
            <v>2526304.8800000004</v>
          </cell>
          <cell r="D67">
            <v>261305</v>
          </cell>
          <cell r="E67">
            <v>2787609.8800000004</v>
          </cell>
        </row>
        <row r="68">
          <cell r="C68">
            <v>7751236.1799999997</v>
          </cell>
          <cell r="D68">
            <v>2285613</v>
          </cell>
          <cell r="E68">
            <v>10036849.18</v>
          </cell>
        </row>
        <row r="69">
          <cell r="C69">
            <v>2654129.21</v>
          </cell>
          <cell r="D69">
            <v>407188</v>
          </cell>
          <cell r="E69">
            <v>3061317.21</v>
          </cell>
        </row>
        <row r="70">
          <cell r="C70">
            <v>4965754.08</v>
          </cell>
          <cell r="D70">
            <v>1304457</v>
          </cell>
          <cell r="E70">
            <v>6270211.0800000001</v>
          </cell>
        </row>
        <row r="71">
          <cell r="C71">
            <v>3137060.92</v>
          </cell>
          <cell r="D71">
            <v>498423</v>
          </cell>
          <cell r="E71">
            <v>3635483.92</v>
          </cell>
        </row>
        <row r="72">
          <cell r="C72">
            <v>2587420.0499999998</v>
          </cell>
          <cell r="D72">
            <v>365474</v>
          </cell>
          <cell r="E72">
            <v>2952894.05</v>
          </cell>
        </row>
      </sheetData>
      <sheetData sheetId="3">
        <row r="6">
          <cell r="C6">
            <v>4542940.0199999996</v>
          </cell>
          <cell r="D6">
            <v>1120147</v>
          </cell>
          <cell r="E6">
            <v>5663087.0199999996</v>
          </cell>
        </row>
        <row r="7">
          <cell r="C7">
            <v>4808685.3800000008</v>
          </cell>
          <cell r="D7">
            <v>1993611</v>
          </cell>
          <cell r="E7">
            <v>6802296.3800000008</v>
          </cell>
        </row>
        <row r="8">
          <cell r="C8">
            <v>3338003.5199999996</v>
          </cell>
          <cell r="D8">
            <v>649587</v>
          </cell>
          <cell r="E8">
            <v>3987590.5199999996</v>
          </cell>
        </row>
        <row r="9">
          <cell r="C9">
            <v>3629439.44</v>
          </cell>
          <cell r="D9">
            <v>1863274</v>
          </cell>
          <cell r="E9">
            <v>5492713.4399999995</v>
          </cell>
        </row>
        <row r="10">
          <cell r="C10">
            <v>4290852.0500000007</v>
          </cell>
          <cell r="D10">
            <v>1997141</v>
          </cell>
          <cell r="E10">
            <v>6287993.0500000007</v>
          </cell>
        </row>
        <row r="11">
          <cell r="C11">
            <v>2601848.0199999996</v>
          </cell>
          <cell r="D11">
            <v>444462</v>
          </cell>
          <cell r="E11">
            <v>3046310.0199999996</v>
          </cell>
        </row>
        <row r="12">
          <cell r="C12">
            <v>5385929.4800000004</v>
          </cell>
          <cell r="D12">
            <v>1258302</v>
          </cell>
          <cell r="E12">
            <v>6644231.4800000004</v>
          </cell>
        </row>
        <row r="13">
          <cell r="C13">
            <v>4791395.07</v>
          </cell>
          <cell r="D13">
            <v>862601</v>
          </cell>
          <cell r="E13">
            <v>5653996.0700000003</v>
          </cell>
        </row>
        <row r="14">
          <cell r="C14">
            <v>6346985.5700000003</v>
          </cell>
          <cell r="D14">
            <v>1787266</v>
          </cell>
          <cell r="E14">
            <v>8134251.5700000003</v>
          </cell>
        </row>
        <row r="15">
          <cell r="C15">
            <v>5393126.919999999</v>
          </cell>
          <cell r="D15">
            <v>1924652</v>
          </cell>
          <cell r="E15">
            <v>7317778.919999999</v>
          </cell>
        </row>
        <row r="16">
          <cell r="C16">
            <v>13755613.639999997</v>
          </cell>
          <cell r="D16">
            <v>3788613</v>
          </cell>
          <cell r="E16">
            <v>17544226.639999997</v>
          </cell>
        </row>
        <row r="17">
          <cell r="C17">
            <v>3359886.97</v>
          </cell>
          <cell r="D17">
            <v>620965</v>
          </cell>
          <cell r="E17">
            <v>3980851.97</v>
          </cell>
        </row>
        <row r="18">
          <cell r="C18">
            <v>3026597.05</v>
          </cell>
          <cell r="D18">
            <v>904313</v>
          </cell>
          <cell r="E18">
            <v>3930910.05</v>
          </cell>
        </row>
        <row r="19">
          <cell r="C19">
            <v>1853090.9300000002</v>
          </cell>
          <cell r="D19">
            <v>155677</v>
          </cell>
          <cell r="E19">
            <v>2008767.9300000002</v>
          </cell>
        </row>
        <row r="20">
          <cell r="C20">
            <v>1989052.89</v>
          </cell>
          <cell r="D20">
            <v>94145</v>
          </cell>
          <cell r="E20">
            <v>2083197.89</v>
          </cell>
        </row>
        <row r="21">
          <cell r="C21">
            <v>30175849.540000003</v>
          </cell>
          <cell r="D21">
            <v>13825887</v>
          </cell>
          <cell r="E21">
            <v>44001736.540000007</v>
          </cell>
        </row>
        <row r="22">
          <cell r="C22">
            <v>2697059.9899999998</v>
          </cell>
          <cell r="D22">
            <v>390275</v>
          </cell>
          <cell r="E22">
            <v>3087334.9899999998</v>
          </cell>
        </row>
        <row r="23">
          <cell r="C23">
            <v>199011273.93999997</v>
          </cell>
          <cell r="D23">
            <v>71768794</v>
          </cell>
          <cell r="E23">
            <v>270780067.93999994</v>
          </cell>
        </row>
        <row r="24">
          <cell r="C24">
            <v>2616347.94</v>
          </cell>
          <cell r="D24">
            <v>476223</v>
          </cell>
          <cell r="E24">
            <v>3092570.94</v>
          </cell>
        </row>
        <row r="25">
          <cell r="C25">
            <v>28618903.090000004</v>
          </cell>
          <cell r="D25">
            <v>11519608</v>
          </cell>
          <cell r="E25">
            <v>40138511.090000004</v>
          </cell>
        </row>
        <row r="26">
          <cell r="C26">
            <v>2346049.39</v>
          </cell>
          <cell r="D26">
            <v>187982</v>
          </cell>
          <cell r="E26">
            <v>2534031.39</v>
          </cell>
        </row>
        <row r="27">
          <cell r="C27">
            <v>1864830.4300000004</v>
          </cell>
          <cell r="D27">
            <v>110826</v>
          </cell>
          <cell r="E27">
            <v>1975656.4300000004</v>
          </cell>
        </row>
        <row r="28">
          <cell r="C28">
            <v>2498738.13</v>
          </cell>
          <cell r="D28">
            <v>509441</v>
          </cell>
          <cell r="E28">
            <v>3008179.13</v>
          </cell>
        </row>
        <row r="29">
          <cell r="C29">
            <v>2790800.6600000006</v>
          </cell>
          <cell r="D29">
            <v>537530</v>
          </cell>
          <cell r="E29">
            <v>3328330.6600000006</v>
          </cell>
        </row>
        <row r="30">
          <cell r="C30">
            <v>2006689.9999999998</v>
          </cell>
          <cell r="D30">
            <v>187366</v>
          </cell>
          <cell r="E30">
            <v>2194056</v>
          </cell>
        </row>
        <row r="31">
          <cell r="C31">
            <v>3279744.8299999996</v>
          </cell>
          <cell r="D31">
            <v>324301</v>
          </cell>
          <cell r="E31">
            <v>3604045.8299999996</v>
          </cell>
        </row>
        <row r="32">
          <cell r="C32">
            <v>10802373.700000001</v>
          </cell>
          <cell r="D32">
            <v>3866303</v>
          </cell>
          <cell r="E32">
            <v>14668676.700000001</v>
          </cell>
        </row>
        <row r="33">
          <cell r="C33">
            <v>9922129.4500000011</v>
          </cell>
          <cell r="D33">
            <v>3840738</v>
          </cell>
          <cell r="E33">
            <v>13762867.450000001</v>
          </cell>
        </row>
        <row r="34">
          <cell r="C34">
            <v>3059173.5200000005</v>
          </cell>
          <cell r="D34">
            <v>627315</v>
          </cell>
          <cell r="E34">
            <v>3686488.5200000005</v>
          </cell>
        </row>
        <row r="35">
          <cell r="C35">
            <v>9180256.129999999</v>
          </cell>
          <cell r="D35">
            <v>2715071</v>
          </cell>
          <cell r="E35">
            <v>11895327.129999999</v>
          </cell>
        </row>
        <row r="36">
          <cell r="C36">
            <v>25906704.340000004</v>
          </cell>
          <cell r="D36">
            <v>8929211</v>
          </cell>
          <cell r="E36">
            <v>34835915.340000004</v>
          </cell>
        </row>
        <row r="37">
          <cell r="C37">
            <v>1965514.9</v>
          </cell>
          <cell r="D37">
            <v>63071</v>
          </cell>
          <cell r="E37">
            <v>2028585.9</v>
          </cell>
        </row>
        <row r="38">
          <cell r="C38">
            <v>2563071.65</v>
          </cell>
          <cell r="D38">
            <v>397692</v>
          </cell>
          <cell r="E38">
            <v>2960763.65</v>
          </cell>
        </row>
        <row r="39">
          <cell r="C39">
            <v>2754748.17</v>
          </cell>
          <cell r="D39">
            <v>842308</v>
          </cell>
          <cell r="E39">
            <v>3597056.17</v>
          </cell>
        </row>
        <row r="40">
          <cell r="C40">
            <v>9683459.2299999986</v>
          </cell>
          <cell r="D40">
            <v>3127310</v>
          </cell>
          <cell r="E40">
            <v>12810769.229999999</v>
          </cell>
        </row>
        <row r="41">
          <cell r="C41">
            <v>312065488.58000004</v>
          </cell>
          <cell r="D41">
            <v>115761683</v>
          </cell>
          <cell r="E41">
            <v>427827171.58000004</v>
          </cell>
        </row>
        <row r="42">
          <cell r="C42">
            <v>2236499.17</v>
          </cell>
          <cell r="D42">
            <v>381165</v>
          </cell>
          <cell r="E42">
            <v>2617664.17</v>
          </cell>
        </row>
        <row r="43">
          <cell r="C43">
            <v>2079191.45</v>
          </cell>
          <cell r="D43">
            <v>283502</v>
          </cell>
          <cell r="E43">
            <v>2362693.4500000002</v>
          </cell>
        </row>
        <row r="44">
          <cell r="C44">
            <v>2352645.9299999997</v>
          </cell>
          <cell r="D44">
            <v>315499</v>
          </cell>
          <cell r="E44">
            <v>2668144.9299999997</v>
          </cell>
        </row>
        <row r="45">
          <cell r="C45">
            <v>10303480.449999999</v>
          </cell>
          <cell r="D45">
            <v>1924509</v>
          </cell>
          <cell r="E45">
            <v>12227989.449999999</v>
          </cell>
        </row>
        <row r="46">
          <cell r="C46">
            <v>1907081.82</v>
          </cell>
          <cell r="D46">
            <v>99654</v>
          </cell>
          <cell r="E46">
            <v>2006735.82</v>
          </cell>
        </row>
        <row r="47">
          <cell r="C47">
            <v>2187302.6800000002</v>
          </cell>
          <cell r="D47">
            <v>90165</v>
          </cell>
          <cell r="E47">
            <v>2277467.6800000002</v>
          </cell>
        </row>
        <row r="48">
          <cell r="C48">
            <v>1974571.63</v>
          </cell>
          <cell r="D48">
            <v>209875</v>
          </cell>
          <cell r="E48">
            <v>2184446.63</v>
          </cell>
        </row>
        <row r="49">
          <cell r="C49">
            <v>2160699.46</v>
          </cell>
          <cell r="D49">
            <v>330189</v>
          </cell>
          <cell r="E49">
            <v>2490888.46</v>
          </cell>
        </row>
        <row r="50">
          <cell r="C50">
            <v>7633385.5300000012</v>
          </cell>
          <cell r="D50">
            <v>3433012</v>
          </cell>
          <cell r="E50">
            <v>11066397.530000001</v>
          </cell>
        </row>
        <row r="51">
          <cell r="C51">
            <v>3015273.29</v>
          </cell>
          <cell r="D51">
            <v>556129</v>
          </cell>
          <cell r="E51">
            <v>3571402.29</v>
          </cell>
        </row>
        <row r="52">
          <cell r="C52">
            <v>2172029.94</v>
          </cell>
          <cell r="D52">
            <v>340366</v>
          </cell>
          <cell r="E52">
            <v>2512395.94</v>
          </cell>
        </row>
        <row r="53">
          <cell r="C53">
            <v>6562033.7699999996</v>
          </cell>
          <cell r="D53">
            <v>1738352</v>
          </cell>
          <cell r="E53">
            <v>8300385.7699999996</v>
          </cell>
        </row>
        <row r="54">
          <cell r="C54">
            <v>2058860.0999999999</v>
          </cell>
          <cell r="D54">
            <v>211013</v>
          </cell>
          <cell r="E54">
            <v>2269873.0999999996</v>
          </cell>
        </row>
        <row r="55">
          <cell r="C55">
            <v>12137663.470000001</v>
          </cell>
          <cell r="D55">
            <v>5032676</v>
          </cell>
          <cell r="E55">
            <v>17170339.469999999</v>
          </cell>
        </row>
        <row r="56">
          <cell r="C56">
            <v>3032268.5</v>
          </cell>
          <cell r="D56">
            <v>622031</v>
          </cell>
          <cell r="E56">
            <v>3654299.5</v>
          </cell>
        </row>
        <row r="57">
          <cell r="C57">
            <v>7451636.9499999993</v>
          </cell>
          <cell r="D57">
            <v>1877810</v>
          </cell>
          <cell r="E57">
            <v>9329446.9499999993</v>
          </cell>
        </row>
        <row r="58">
          <cell r="C58">
            <v>2061580.4600000002</v>
          </cell>
          <cell r="D58">
            <v>391188</v>
          </cell>
          <cell r="E58">
            <v>2452768.46</v>
          </cell>
        </row>
        <row r="59">
          <cell r="C59">
            <v>3659238.3699999996</v>
          </cell>
          <cell r="D59">
            <v>588967</v>
          </cell>
          <cell r="E59">
            <v>4248205.3699999992</v>
          </cell>
        </row>
        <row r="60">
          <cell r="C60">
            <v>3449317.0500000007</v>
          </cell>
          <cell r="D60">
            <v>1284021</v>
          </cell>
          <cell r="E60">
            <v>4733338.0500000007</v>
          </cell>
        </row>
        <row r="61">
          <cell r="C61">
            <v>2015174.8399999996</v>
          </cell>
          <cell r="D61">
            <v>159124</v>
          </cell>
          <cell r="E61">
            <v>2174298.84</v>
          </cell>
        </row>
        <row r="62">
          <cell r="C62">
            <v>1987212.7299999997</v>
          </cell>
          <cell r="D62">
            <v>168152</v>
          </cell>
          <cell r="E62">
            <v>2155364.7299999995</v>
          </cell>
        </row>
        <row r="63">
          <cell r="C63">
            <v>2028437.79</v>
          </cell>
          <cell r="D63">
            <v>206345</v>
          </cell>
          <cell r="E63">
            <v>2234782.79</v>
          </cell>
        </row>
        <row r="64">
          <cell r="C64">
            <v>4007652.6399999997</v>
          </cell>
          <cell r="D64">
            <v>383002</v>
          </cell>
          <cell r="E64">
            <v>4390654.6399999997</v>
          </cell>
        </row>
        <row r="65">
          <cell r="C65">
            <v>6226386.3800000008</v>
          </cell>
          <cell r="D65">
            <v>886472</v>
          </cell>
          <cell r="E65">
            <v>7112858.3800000008</v>
          </cell>
        </row>
        <row r="66">
          <cell r="C66">
            <v>2119784.5099999998</v>
          </cell>
          <cell r="D66">
            <v>290160</v>
          </cell>
          <cell r="E66">
            <v>2409944.5099999998</v>
          </cell>
        </row>
        <row r="67">
          <cell r="C67">
            <v>2548746.5799999996</v>
          </cell>
          <cell r="D67">
            <v>261301</v>
          </cell>
          <cell r="E67">
            <v>2810047.5799999996</v>
          </cell>
        </row>
        <row r="68">
          <cell r="C68">
            <v>7779531.2700000023</v>
          </cell>
          <cell r="D68">
            <v>2285607</v>
          </cell>
          <cell r="E68">
            <v>10065138.270000003</v>
          </cell>
        </row>
        <row r="69">
          <cell r="C69">
            <v>2687354.66</v>
          </cell>
          <cell r="D69">
            <v>407192</v>
          </cell>
          <cell r="E69">
            <v>3094546.66</v>
          </cell>
        </row>
        <row r="70">
          <cell r="C70">
            <v>5033063.05</v>
          </cell>
          <cell r="D70">
            <v>1304457</v>
          </cell>
          <cell r="E70">
            <v>6337520.0499999998</v>
          </cell>
        </row>
        <row r="71">
          <cell r="C71">
            <v>3153403.6100000003</v>
          </cell>
          <cell r="D71">
            <v>498423</v>
          </cell>
          <cell r="E71">
            <v>3651826.6100000003</v>
          </cell>
        </row>
        <row r="72">
          <cell r="C72">
            <v>2620967.46</v>
          </cell>
          <cell r="D72">
            <v>365480</v>
          </cell>
          <cell r="E72">
            <v>2986447.46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WHG74"/>
  <sheetViews>
    <sheetView tabSelected="1" topLeftCell="A5" zoomScale="160" zoomScaleNormal="160" workbookViewId="0">
      <selection activeCell="J18" sqref="J18"/>
    </sheetView>
  </sheetViews>
  <sheetFormatPr baseColWidth="10" defaultColWidth="11" defaultRowHeight="9.75" customHeight="1" x14ac:dyDescent="0.25"/>
  <cols>
    <col min="1" max="1" width="2.85546875" style="2" customWidth="1"/>
    <col min="2" max="2" width="2.28515625" style="9" bestFit="1" customWidth="1"/>
    <col min="3" max="3" width="17.7109375" style="10" customWidth="1"/>
    <col min="4" max="4" width="16.85546875" style="11" customWidth="1"/>
    <col min="5" max="5" width="16.7109375" style="11" customWidth="1"/>
    <col min="6" max="6" width="15.7109375" style="11" customWidth="1"/>
    <col min="7" max="7" width="11" style="2" customWidth="1"/>
    <col min="8" max="16384" width="11" style="2"/>
  </cols>
  <sheetData>
    <row r="1" spans="2:15763" ht="9.75" customHeight="1" x14ac:dyDescent="0.25">
      <c r="B1" s="23" t="s">
        <v>67</v>
      </c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</row>
    <row r="2" spans="2:15763" ht="9.75" customHeight="1" x14ac:dyDescent="0.25">
      <c r="B2" s="23" t="s">
        <v>68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</row>
    <row r="3" spans="2:15763" ht="11.45" customHeight="1" x14ac:dyDescent="0.25">
      <c r="B3" s="23" t="s">
        <v>69</v>
      </c>
      <c r="C3" s="23"/>
      <c r="D3" s="23"/>
      <c r="E3" s="23"/>
      <c r="F3" s="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</row>
    <row r="4" spans="2:15763" ht="13.15" customHeight="1" x14ac:dyDescent="0.25">
      <c r="B4" s="24" t="s">
        <v>74</v>
      </c>
      <c r="C4" s="24"/>
      <c r="D4" s="24"/>
      <c r="E4" s="24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</row>
    <row r="5" spans="2:15763" ht="15.75" customHeight="1" x14ac:dyDescent="0.25">
      <c r="B5" s="25" t="s">
        <v>70</v>
      </c>
      <c r="C5" s="25"/>
      <c r="D5" s="14" t="s">
        <v>71</v>
      </c>
      <c r="E5" s="14" t="s">
        <v>72</v>
      </c>
      <c r="F5" s="14" t="s">
        <v>73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</row>
    <row r="6" spans="2:15763" s="6" customFormat="1" ht="15.75" customHeight="1" x14ac:dyDescent="0.25">
      <c r="B6" s="3">
        <v>1</v>
      </c>
      <c r="C6" s="4" t="s">
        <v>0</v>
      </c>
      <c r="D6" s="5">
        <v>53413087.475730844</v>
      </c>
      <c r="E6" s="5">
        <v>18074686</v>
      </c>
      <c r="F6" s="5">
        <v>71487773.475730836</v>
      </c>
      <c r="G6" s="12"/>
    </row>
    <row r="7" spans="2:15763" s="6" customFormat="1" ht="12" customHeight="1" x14ac:dyDescent="0.25">
      <c r="B7" s="3">
        <v>2</v>
      </c>
      <c r="C7" s="4" t="s">
        <v>1</v>
      </c>
      <c r="D7" s="5">
        <v>57151404.029224575</v>
      </c>
      <c r="E7" s="5">
        <v>29328275</v>
      </c>
      <c r="F7" s="5">
        <v>86479679.029224575</v>
      </c>
      <c r="G7" s="12"/>
    </row>
    <row r="8" spans="2:15763" ht="12" customHeight="1" x14ac:dyDescent="0.25">
      <c r="B8" s="3">
        <v>3</v>
      </c>
      <c r="C8" s="4" t="s">
        <v>2</v>
      </c>
      <c r="D8" s="5">
        <v>40528457.692447439</v>
      </c>
      <c r="E8" s="5">
        <v>13427066</v>
      </c>
      <c r="F8" s="5">
        <v>53955523.692447439</v>
      </c>
      <c r="G8" s="12"/>
    </row>
    <row r="9" spans="2:15763" ht="12" customHeight="1" x14ac:dyDescent="0.25">
      <c r="B9" s="3">
        <v>4</v>
      </c>
      <c r="C9" s="4" t="s">
        <v>3</v>
      </c>
      <c r="D9" s="5">
        <v>41711333.456144676</v>
      </c>
      <c r="E9" s="5">
        <v>25088427</v>
      </c>
      <c r="F9" s="5">
        <v>66799760.456144676</v>
      </c>
      <c r="G9" s="12"/>
    </row>
    <row r="10" spans="2:15763" ht="12" customHeight="1" x14ac:dyDescent="0.25">
      <c r="B10" s="3">
        <v>5</v>
      </c>
      <c r="C10" s="4" t="s">
        <v>4</v>
      </c>
      <c r="D10" s="5">
        <v>46958188.190844379</v>
      </c>
      <c r="E10" s="5">
        <v>39316360</v>
      </c>
      <c r="F10" s="5">
        <v>86274548.190844387</v>
      </c>
      <c r="G10" s="12"/>
    </row>
    <row r="11" spans="2:15763" ht="12" customHeight="1" x14ac:dyDescent="0.25">
      <c r="B11" s="3">
        <v>6</v>
      </c>
      <c r="C11" s="4" t="s">
        <v>5</v>
      </c>
      <c r="D11" s="5">
        <v>32393181.748958532</v>
      </c>
      <c r="E11" s="5">
        <v>11386406</v>
      </c>
      <c r="F11" s="5">
        <v>43779587.748958528</v>
      </c>
      <c r="G11" s="12"/>
    </row>
    <row r="12" spans="2:15763" ht="12" customHeight="1" x14ac:dyDescent="0.25">
      <c r="B12" s="3">
        <v>7</v>
      </c>
      <c r="C12" s="4" t="s">
        <v>6</v>
      </c>
      <c r="D12" s="5">
        <v>64883634.534184903</v>
      </c>
      <c r="E12" s="5">
        <v>77240397</v>
      </c>
      <c r="F12" s="5">
        <v>142124031.5341849</v>
      </c>
      <c r="G12" s="12"/>
    </row>
    <row r="13" spans="2:15763" ht="12" customHeight="1" x14ac:dyDescent="0.25">
      <c r="B13" s="3">
        <v>8</v>
      </c>
      <c r="C13" s="4" t="s">
        <v>7</v>
      </c>
      <c r="D13" s="5">
        <v>62907964.475899026</v>
      </c>
      <c r="E13" s="5">
        <v>87598752</v>
      </c>
      <c r="F13" s="5">
        <v>150506716.47589904</v>
      </c>
      <c r="G13" s="12"/>
    </row>
    <row r="14" spans="2:15763" ht="12" customHeight="1" x14ac:dyDescent="0.25">
      <c r="B14" s="3">
        <v>9</v>
      </c>
      <c r="C14" s="4" t="s">
        <v>8</v>
      </c>
      <c r="D14" s="5">
        <v>76192762.677488387</v>
      </c>
      <c r="E14" s="5">
        <v>71187903</v>
      </c>
      <c r="F14" s="5">
        <v>147380665.67748839</v>
      </c>
      <c r="G14" s="12"/>
    </row>
    <row r="15" spans="2:15763" ht="12" customHeight="1" x14ac:dyDescent="0.25">
      <c r="B15" s="3">
        <v>10</v>
      </c>
      <c r="C15" s="4" t="s">
        <v>9</v>
      </c>
      <c r="D15" s="5">
        <v>63577293.557906911</v>
      </c>
      <c r="E15" s="5">
        <v>39726850</v>
      </c>
      <c r="F15" s="5">
        <v>103304143.55790691</v>
      </c>
      <c r="G15" s="12"/>
    </row>
    <row r="16" spans="2:15763" ht="12" customHeight="1" x14ac:dyDescent="0.25">
      <c r="B16" s="3">
        <v>11</v>
      </c>
      <c r="C16" s="4" t="s">
        <v>10</v>
      </c>
      <c r="D16" s="5">
        <v>168432710.79635885</v>
      </c>
      <c r="E16" s="5">
        <v>57456236</v>
      </c>
      <c r="F16" s="5">
        <v>225888946.79635885</v>
      </c>
      <c r="G16" s="12"/>
    </row>
    <row r="17" spans="2:7" ht="12" customHeight="1" x14ac:dyDescent="0.25">
      <c r="B17" s="3">
        <v>12</v>
      </c>
      <c r="C17" s="4" t="s">
        <v>11</v>
      </c>
      <c r="D17" s="5">
        <v>40141773.345027655</v>
      </c>
      <c r="E17" s="5">
        <v>40865882</v>
      </c>
      <c r="F17" s="5">
        <v>81007655.345027655</v>
      </c>
      <c r="G17" s="12"/>
    </row>
    <row r="18" spans="2:7" ht="12" customHeight="1" x14ac:dyDescent="0.25">
      <c r="B18" s="3">
        <v>13</v>
      </c>
      <c r="C18" s="4" t="s">
        <v>12</v>
      </c>
      <c r="D18" s="5">
        <v>35721960.580687471</v>
      </c>
      <c r="E18" s="5">
        <v>16857992</v>
      </c>
      <c r="F18" s="5">
        <v>52579952.580687471</v>
      </c>
      <c r="G18" s="12"/>
    </row>
    <row r="19" spans="2:7" ht="12" customHeight="1" x14ac:dyDescent="0.25">
      <c r="B19" s="3">
        <v>14</v>
      </c>
      <c r="C19" s="4" t="s">
        <v>13</v>
      </c>
      <c r="D19" s="5">
        <v>23240190.469584204</v>
      </c>
      <c r="E19" s="5">
        <v>5902575</v>
      </c>
      <c r="F19" s="5">
        <v>29142765.469584204</v>
      </c>
      <c r="G19" s="12"/>
    </row>
    <row r="20" spans="2:7" ht="12" customHeight="1" x14ac:dyDescent="0.25">
      <c r="B20" s="3">
        <v>15</v>
      </c>
      <c r="C20" s="4" t="s">
        <v>14</v>
      </c>
      <c r="D20" s="5">
        <v>24011088.488246121</v>
      </c>
      <c r="E20" s="5">
        <v>4456565</v>
      </c>
      <c r="F20" s="5">
        <v>28467653.488246121</v>
      </c>
      <c r="G20" s="12"/>
    </row>
    <row r="21" spans="2:7" ht="12" customHeight="1" x14ac:dyDescent="0.25">
      <c r="B21" s="3">
        <v>16</v>
      </c>
      <c r="C21" s="4" t="s">
        <v>15</v>
      </c>
      <c r="D21" s="5">
        <v>350514865.15237558</v>
      </c>
      <c r="E21" s="5">
        <v>198147838</v>
      </c>
      <c r="F21" s="5">
        <v>548662703.15237558</v>
      </c>
      <c r="G21" s="12"/>
    </row>
    <row r="22" spans="2:7" ht="12" customHeight="1" x14ac:dyDescent="0.25">
      <c r="B22" s="3">
        <v>17</v>
      </c>
      <c r="C22" s="4" t="s">
        <v>16</v>
      </c>
      <c r="D22" s="5">
        <v>32367335.287908703</v>
      </c>
      <c r="E22" s="5">
        <v>9671230</v>
      </c>
      <c r="F22" s="5">
        <v>42038565.287908703</v>
      </c>
      <c r="G22" s="12"/>
    </row>
    <row r="23" spans="2:7" ht="12" customHeight="1" x14ac:dyDescent="0.25">
      <c r="B23" s="3">
        <v>18</v>
      </c>
      <c r="C23" s="4" t="s">
        <v>17</v>
      </c>
      <c r="D23" s="5">
        <v>2324223912.1647058</v>
      </c>
      <c r="E23" s="5">
        <v>965496359</v>
      </c>
      <c r="F23" s="5">
        <v>3289720271.1647058</v>
      </c>
      <c r="G23" s="12"/>
    </row>
    <row r="24" spans="2:7" ht="12" customHeight="1" x14ac:dyDescent="0.25">
      <c r="B24" s="3">
        <v>19</v>
      </c>
      <c r="C24" s="4" t="s">
        <v>18</v>
      </c>
      <c r="D24" s="5">
        <v>31451784.899648085</v>
      </c>
      <c r="E24" s="5">
        <v>30583630</v>
      </c>
      <c r="F24" s="5">
        <v>62035414.899648085</v>
      </c>
      <c r="G24" s="12"/>
    </row>
    <row r="25" spans="2:7" ht="12" customHeight="1" x14ac:dyDescent="0.25">
      <c r="B25" s="3">
        <v>20</v>
      </c>
      <c r="C25" s="4" t="s">
        <v>19</v>
      </c>
      <c r="D25" s="5">
        <v>338100269.55111867</v>
      </c>
      <c r="E25" s="5">
        <v>165090284</v>
      </c>
      <c r="F25" s="5">
        <v>503190553.55111867</v>
      </c>
      <c r="G25" s="12"/>
    </row>
    <row r="26" spans="2:7" ht="12" customHeight="1" x14ac:dyDescent="0.25">
      <c r="B26" s="3">
        <v>21</v>
      </c>
      <c r="C26" s="4" t="s">
        <v>20</v>
      </c>
      <c r="D26" s="5">
        <v>28285545.834739968</v>
      </c>
      <c r="E26" s="5">
        <v>4959085</v>
      </c>
      <c r="F26" s="5">
        <v>33244630.834739968</v>
      </c>
      <c r="G26" s="12"/>
    </row>
    <row r="27" spans="2:7" ht="12" customHeight="1" x14ac:dyDescent="0.25">
      <c r="B27" s="3">
        <v>22</v>
      </c>
      <c r="C27" s="4" t="s">
        <v>21</v>
      </c>
      <c r="D27" s="5">
        <v>23259804.902030032</v>
      </c>
      <c r="E27" s="5">
        <v>4857953</v>
      </c>
      <c r="F27" s="5">
        <v>28117757.902030032</v>
      </c>
      <c r="G27" s="12"/>
    </row>
    <row r="28" spans="2:7" ht="12" customHeight="1" x14ac:dyDescent="0.25">
      <c r="B28" s="3">
        <v>23</v>
      </c>
      <c r="C28" s="4" t="s">
        <v>22</v>
      </c>
      <c r="D28" s="5">
        <v>29492066.485393554</v>
      </c>
      <c r="E28" s="5">
        <v>11070547</v>
      </c>
      <c r="F28" s="5">
        <v>40562613.485393554</v>
      </c>
      <c r="G28" s="12"/>
    </row>
    <row r="29" spans="2:7" ht="12" customHeight="1" x14ac:dyDescent="0.25">
      <c r="B29" s="3">
        <v>24</v>
      </c>
      <c r="C29" s="4" t="s">
        <v>23</v>
      </c>
      <c r="D29" s="5">
        <v>33801508.991243958</v>
      </c>
      <c r="E29" s="5">
        <v>11492667</v>
      </c>
      <c r="F29" s="5">
        <v>45294175.991243958</v>
      </c>
      <c r="G29" s="12"/>
    </row>
    <row r="30" spans="2:7" ht="12" customHeight="1" x14ac:dyDescent="0.25">
      <c r="B30" s="3">
        <v>25</v>
      </c>
      <c r="C30" s="4" t="s">
        <v>24</v>
      </c>
      <c r="D30" s="5">
        <v>24144715.310029678</v>
      </c>
      <c r="E30" s="5">
        <v>6515016</v>
      </c>
      <c r="F30" s="5">
        <v>30659731.310029678</v>
      </c>
      <c r="G30" s="12"/>
    </row>
    <row r="31" spans="2:7" ht="12" customHeight="1" x14ac:dyDescent="0.25">
      <c r="B31" s="3">
        <v>26</v>
      </c>
      <c r="C31" s="4" t="s">
        <v>25</v>
      </c>
      <c r="D31" s="5">
        <v>39141324.646983862</v>
      </c>
      <c r="E31" s="5">
        <v>12621612</v>
      </c>
      <c r="F31" s="5">
        <v>51762936.646983862</v>
      </c>
      <c r="G31" s="12"/>
    </row>
    <row r="32" spans="2:7" ht="12" customHeight="1" x14ac:dyDescent="0.25">
      <c r="B32" s="3">
        <v>27</v>
      </c>
      <c r="C32" s="4" t="s">
        <v>26</v>
      </c>
      <c r="D32" s="5">
        <v>127263364.57787973</v>
      </c>
      <c r="E32" s="5">
        <v>207547664</v>
      </c>
      <c r="F32" s="5">
        <v>334811028.57787973</v>
      </c>
      <c r="G32" s="12"/>
    </row>
    <row r="33" spans="2:7" ht="12" customHeight="1" x14ac:dyDescent="0.25">
      <c r="B33" s="3">
        <v>28</v>
      </c>
      <c r="C33" s="4" t="s">
        <v>27</v>
      </c>
      <c r="D33" s="5">
        <v>120560606.8519001</v>
      </c>
      <c r="E33" s="5">
        <v>209305540</v>
      </c>
      <c r="F33" s="5">
        <v>329866146.8519001</v>
      </c>
      <c r="G33" s="12"/>
    </row>
    <row r="34" spans="2:7" ht="12" customHeight="1" x14ac:dyDescent="0.25">
      <c r="B34" s="3">
        <v>29</v>
      </c>
      <c r="C34" s="4" t="s">
        <v>28</v>
      </c>
      <c r="D34" s="5">
        <v>36661154.487531736</v>
      </c>
      <c r="E34" s="5">
        <v>34420948</v>
      </c>
      <c r="F34" s="5">
        <v>71082102.487531736</v>
      </c>
      <c r="G34" s="12"/>
    </row>
    <row r="35" spans="2:7" ht="12" customHeight="1" x14ac:dyDescent="0.25">
      <c r="B35" s="3">
        <v>30</v>
      </c>
      <c r="C35" s="4" t="s">
        <v>29</v>
      </c>
      <c r="D35" s="5">
        <v>109831991.04789978</v>
      </c>
      <c r="E35" s="5">
        <v>67239837</v>
      </c>
      <c r="F35" s="5">
        <v>177071828.04789978</v>
      </c>
      <c r="G35" s="12"/>
    </row>
    <row r="36" spans="2:7" ht="12" customHeight="1" x14ac:dyDescent="0.25">
      <c r="B36" s="3">
        <v>31</v>
      </c>
      <c r="C36" s="4" t="s">
        <v>30</v>
      </c>
      <c r="D36" s="5">
        <v>311337084.45795393</v>
      </c>
      <c r="E36" s="5">
        <v>132843351</v>
      </c>
      <c r="F36" s="5">
        <v>444180435.45795393</v>
      </c>
      <c r="G36" s="12"/>
    </row>
    <row r="37" spans="2:7" ht="12" customHeight="1" x14ac:dyDescent="0.25">
      <c r="B37" s="3">
        <v>32</v>
      </c>
      <c r="C37" s="4" t="s">
        <v>31</v>
      </c>
      <c r="D37" s="5">
        <v>23823065.87384256</v>
      </c>
      <c r="E37" s="5">
        <v>9062631</v>
      </c>
      <c r="F37" s="5">
        <v>32885696.87384256</v>
      </c>
      <c r="G37" s="12"/>
    </row>
    <row r="38" spans="2:7" ht="12" customHeight="1" x14ac:dyDescent="0.25">
      <c r="B38" s="3">
        <v>33</v>
      </c>
      <c r="C38" s="4" t="s">
        <v>32</v>
      </c>
      <c r="D38" s="5">
        <v>31236385.649940401</v>
      </c>
      <c r="E38" s="5">
        <v>14536400</v>
      </c>
      <c r="F38" s="5">
        <v>45772785.649940401</v>
      </c>
      <c r="G38" s="12"/>
    </row>
    <row r="39" spans="2:7" ht="12" customHeight="1" x14ac:dyDescent="0.25">
      <c r="B39" s="3">
        <v>34</v>
      </c>
      <c r="C39" s="4" t="s">
        <v>33</v>
      </c>
      <c r="D39" s="5">
        <v>35010056.346135959</v>
      </c>
      <c r="E39" s="5">
        <v>16478337</v>
      </c>
      <c r="F39" s="5">
        <v>51488393.346135959</v>
      </c>
      <c r="G39" s="12"/>
    </row>
    <row r="40" spans="2:7" ht="12" customHeight="1" x14ac:dyDescent="0.25">
      <c r="B40" s="3">
        <v>35</v>
      </c>
      <c r="C40" s="4" t="s">
        <v>34</v>
      </c>
      <c r="D40" s="5">
        <v>119326495.57827367</v>
      </c>
      <c r="E40" s="5">
        <v>52221924</v>
      </c>
      <c r="F40" s="5">
        <v>171548419.57827365</v>
      </c>
      <c r="G40" s="12"/>
    </row>
    <row r="41" spans="2:7" ht="12" customHeight="1" x14ac:dyDescent="0.25">
      <c r="B41" s="3">
        <v>36</v>
      </c>
      <c r="C41" s="4" t="s">
        <v>35</v>
      </c>
      <c r="D41" s="5">
        <v>3476326045.9271798</v>
      </c>
      <c r="E41" s="5">
        <v>1698756746</v>
      </c>
      <c r="F41" s="5">
        <v>5175082791.9271793</v>
      </c>
      <c r="G41" s="12"/>
    </row>
    <row r="42" spans="2:7" ht="12" customHeight="1" x14ac:dyDescent="0.25">
      <c r="B42" s="3">
        <v>37</v>
      </c>
      <c r="C42" s="4" t="s">
        <v>36</v>
      </c>
      <c r="D42" s="5">
        <v>28159119.06064513</v>
      </c>
      <c r="E42" s="5">
        <v>10564582</v>
      </c>
      <c r="F42" s="5">
        <v>38723701.060645133</v>
      </c>
      <c r="G42" s="12"/>
    </row>
    <row r="43" spans="2:7" ht="12" customHeight="1" x14ac:dyDescent="0.25">
      <c r="B43" s="3">
        <v>38</v>
      </c>
      <c r="C43" s="4" t="s">
        <v>37</v>
      </c>
      <c r="D43" s="5">
        <v>25020807.4225212</v>
      </c>
      <c r="E43" s="5">
        <v>6968775</v>
      </c>
      <c r="F43" s="5">
        <v>31989582.4225212</v>
      </c>
      <c r="G43" s="12"/>
    </row>
    <row r="44" spans="2:7" ht="12" customHeight="1" x14ac:dyDescent="0.25">
      <c r="B44" s="3">
        <v>39</v>
      </c>
      <c r="C44" s="4" t="s">
        <v>38</v>
      </c>
      <c r="D44" s="5">
        <v>28835249.84737308</v>
      </c>
      <c r="E44" s="5">
        <v>7087025</v>
      </c>
      <c r="F44" s="5">
        <v>35922274.847373083</v>
      </c>
      <c r="G44" s="12"/>
    </row>
    <row r="45" spans="2:7" ht="12" customHeight="1" x14ac:dyDescent="0.25">
      <c r="B45" s="3">
        <v>40</v>
      </c>
      <c r="C45" s="4" t="s">
        <v>39</v>
      </c>
      <c r="D45" s="5">
        <v>123699577.19415933</v>
      </c>
      <c r="E45" s="5">
        <v>45693263</v>
      </c>
      <c r="F45" s="5">
        <v>169392840.19415933</v>
      </c>
      <c r="G45" s="12"/>
    </row>
    <row r="46" spans="2:7" ht="12" customHeight="1" x14ac:dyDescent="0.25">
      <c r="B46" s="3">
        <v>41</v>
      </c>
      <c r="C46" s="4" t="s">
        <v>40</v>
      </c>
      <c r="D46" s="5">
        <v>23115878.69836124</v>
      </c>
      <c r="E46" s="5">
        <v>7091142</v>
      </c>
      <c r="F46" s="5">
        <v>30207020.69836124</v>
      </c>
      <c r="G46" s="12"/>
    </row>
    <row r="47" spans="2:7" ht="12" customHeight="1" x14ac:dyDescent="0.25">
      <c r="B47" s="3">
        <v>42</v>
      </c>
      <c r="C47" s="4" t="s">
        <v>41</v>
      </c>
      <c r="D47" s="5">
        <v>26418128.610414095</v>
      </c>
      <c r="E47" s="5">
        <v>4422011</v>
      </c>
      <c r="F47" s="5">
        <v>30840139.610414095</v>
      </c>
      <c r="G47" s="12"/>
    </row>
    <row r="48" spans="2:7" ht="12" customHeight="1" x14ac:dyDescent="0.25">
      <c r="B48" s="3">
        <v>43</v>
      </c>
      <c r="C48" s="4" t="s">
        <v>42</v>
      </c>
      <c r="D48" s="5">
        <v>24119628.890032638</v>
      </c>
      <c r="E48" s="5">
        <v>6922086</v>
      </c>
      <c r="F48" s="5">
        <v>31041714.890032638</v>
      </c>
      <c r="G48" s="12"/>
    </row>
    <row r="49" spans="2:7" ht="12" customHeight="1" x14ac:dyDescent="0.25">
      <c r="B49" s="3">
        <v>44</v>
      </c>
      <c r="C49" s="4" t="s">
        <v>43</v>
      </c>
      <c r="D49" s="5">
        <v>26131656.738124765</v>
      </c>
      <c r="E49" s="5">
        <v>8158933</v>
      </c>
      <c r="F49" s="5">
        <v>34290589.738124765</v>
      </c>
      <c r="G49" s="12"/>
    </row>
    <row r="50" spans="2:7" ht="12" customHeight="1" x14ac:dyDescent="0.25">
      <c r="B50" s="3">
        <v>45</v>
      </c>
      <c r="C50" s="4" t="s">
        <v>44</v>
      </c>
      <c r="D50" s="5">
        <v>90002587.48716487</v>
      </c>
      <c r="E50" s="5">
        <v>55147189</v>
      </c>
      <c r="F50" s="5">
        <v>145149776.48716486</v>
      </c>
      <c r="G50" s="12"/>
    </row>
    <row r="51" spans="2:7" ht="12" customHeight="1" x14ac:dyDescent="0.25">
      <c r="B51" s="3">
        <v>46</v>
      </c>
      <c r="C51" s="4" t="s">
        <v>45</v>
      </c>
      <c r="D51" s="5">
        <v>36274589.443852939</v>
      </c>
      <c r="E51" s="5">
        <v>40442776</v>
      </c>
      <c r="F51" s="5">
        <v>76717365.443852931</v>
      </c>
      <c r="G51" s="12"/>
    </row>
    <row r="52" spans="2:7" ht="12" customHeight="1" x14ac:dyDescent="0.25">
      <c r="B52" s="3">
        <v>47</v>
      </c>
      <c r="C52" s="4" t="s">
        <v>46</v>
      </c>
      <c r="D52" s="5">
        <v>26374993.189893186</v>
      </c>
      <c r="E52" s="5">
        <v>14462286</v>
      </c>
      <c r="F52" s="5">
        <v>40837279.189893186</v>
      </c>
      <c r="G52" s="12"/>
    </row>
    <row r="53" spans="2:7" ht="12" customHeight="1" x14ac:dyDescent="0.25">
      <c r="B53" s="3">
        <v>48</v>
      </c>
      <c r="C53" s="4" t="s">
        <v>47</v>
      </c>
      <c r="D53" s="5">
        <v>77998512.538698912</v>
      </c>
      <c r="E53" s="5">
        <v>29762303</v>
      </c>
      <c r="F53" s="5">
        <v>107760815.53869891</v>
      </c>
      <c r="G53" s="12"/>
    </row>
    <row r="54" spans="2:7" ht="12" customHeight="1" x14ac:dyDescent="0.25">
      <c r="B54" s="3">
        <v>49</v>
      </c>
      <c r="C54" s="4" t="s">
        <v>48</v>
      </c>
      <c r="D54" s="5">
        <v>25052247.494831506</v>
      </c>
      <c r="E54" s="5">
        <v>8468349</v>
      </c>
      <c r="F54" s="5">
        <v>33520596.494831506</v>
      </c>
      <c r="G54" s="12"/>
    </row>
    <row r="55" spans="2:7" ht="12" customHeight="1" x14ac:dyDescent="0.25">
      <c r="B55" s="3">
        <v>50</v>
      </c>
      <c r="C55" s="4" t="s">
        <v>49</v>
      </c>
      <c r="D55" s="5">
        <v>148248903.18854588</v>
      </c>
      <c r="E55" s="5">
        <v>74897268</v>
      </c>
      <c r="F55" s="5">
        <v>223146171.18854588</v>
      </c>
      <c r="G55" s="12"/>
    </row>
    <row r="56" spans="2:7" ht="12" customHeight="1" x14ac:dyDescent="0.25">
      <c r="B56" s="3">
        <v>51</v>
      </c>
      <c r="C56" s="4" t="s">
        <v>50</v>
      </c>
      <c r="D56" s="5">
        <v>35944873.974569552</v>
      </c>
      <c r="E56" s="5">
        <v>21501776</v>
      </c>
      <c r="F56" s="5">
        <v>57446649.974569552</v>
      </c>
      <c r="G56" s="12"/>
    </row>
    <row r="57" spans="2:7" ht="12" customHeight="1" x14ac:dyDescent="0.25">
      <c r="B57" s="3">
        <v>52</v>
      </c>
      <c r="C57" s="4" t="s">
        <v>51</v>
      </c>
      <c r="D57" s="5">
        <v>83360770.135662302</v>
      </c>
      <c r="E57" s="5">
        <v>29902848</v>
      </c>
      <c r="F57" s="5">
        <v>113263618.1356623</v>
      </c>
      <c r="G57" s="12"/>
    </row>
    <row r="58" spans="2:7" ht="12" customHeight="1" x14ac:dyDescent="0.25">
      <c r="B58" s="3">
        <v>53</v>
      </c>
      <c r="C58" s="4" t="s">
        <v>52</v>
      </c>
      <c r="D58" s="5">
        <v>24799097.638073232</v>
      </c>
      <c r="E58" s="5">
        <v>12105162</v>
      </c>
      <c r="F58" s="5">
        <v>36904259.638073236</v>
      </c>
      <c r="G58" s="12"/>
    </row>
    <row r="59" spans="2:7" ht="12" customHeight="1" x14ac:dyDescent="0.25">
      <c r="B59" s="3">
        <v>54</v>
      </c>
      <c r="C59" s="4" t="s">
        <v>53</v>
      </c>
      <c r="D59" s="5">
        <v>43983998.062051304</v>
      </c>
      <c r="E59" s="5">
        <v>19429360</v>
      </c>
      <c r="F59" s="5">
        <v>63413358.062051304</v>
      </c>
      <c r="G59" s="12"/>
    </row>
    <row r="60" spans="2:7" ht="12" customHeight="1" x14ac:dyDescent="0.25">
      <c r="B60" s="3">
        <v>55</v>
      </c>
      <c r="C60" s="4" t="s">
        <v>54</v>
      </c>
      <c r="D60" s="5">
        <v>41325951.918795191</v>
      </c>
      <c r="E60" s="5">
        <v>20785461</v>
      </c>
      <c r="F60" s="5">
        <v>62111412.918795191</v>
      </c>
      <c r="G60" s="12"/>
    </row>
    <row r="61" spans="2:7" ht="12" customHeight="1" x14ac:dyDescent="0.25">
      <c r="B61" s="3">
        <v>56</v>
      </c>
      <c r="C61" s="4" t="s">
        <v>55</v>
      </c>
      <c r="D61" s="5">
        <v>25268870.817307301</v>
      </c>
      <c r="E61" s="5">
        <v>9037415</v>
      </c>
      <c r="F61" s="5">
        <v>34306285.817307301</v>
      </c>
      <c r="G61" s="12"/>
    </row>
    <row r="62" spans="2:7" ht="12" customHeight="1" x14ac:dyDescent="0.25">
      <c r="B62" s="3">
        <v>57</v>
      </c>
      <c r="C62" s="4" t="s">
        <v>56</v>
      </c>
      <c r="D62" s="5">
        <v>23966437.64424089</v>
      </c>
      <c r="E62" s="5">
        <v>5216930</v>
      </c>
      <c r="F62" s="5">
        <v>29183367.64424089</v>
      </c>
      <c r="G62" s="12"/>
    </row>
    <row r="63" spans="2:7" ht="12" customHeight="1" x14ac:dyDescent="0.25">
      <c r="B63" s="3">
        <v>58</v>
      </c>
      <c r="C63" s="4" t="s">
        <v>57</v>
      </c>
      <c r="D63" s="5">
        <v>25178579.113697276</v>
      </c>
      <c r="E63" s="5">
        <v>3788484</v>
      </c>
      <c r="F63" s="5">
        <v>28967063.113697276</v>
      </c>
      <c r="G63" s="12"/>
    </row>
    <row r="64" spans="2:7" ht="12" customHeight="1" x14ac:dyDescent="0.25">
      <c r="B64" s="3">
        <v>59</v>
      </c>
      <c r="C64" s="4" t="s">
        <v>58</v>
      </c>
      <c r="D64" s="5">
        <v>50090136.778467201</v>
      </c>
      <c r="E64" s="5">
        <v>8444754</v>
      </c>
      <c r="F64" s="5">
        <v>58534890.778467201</v>
      </c>
      <c r="G64" s="12"/>
    </row>
    <row r="65" spans="2:7" ht="12" customHeight="1" x14ac:dyDescent="0.25">
      <c r="B65" s="3">
        <v>60</v>
      </c>
      <c r="C65" s="4" t="s">
        <v>59</v>
      </c>
      <c r="D65" s="5">
        <v>75277063.91382049</v>
      </c>
      <c r="E65" s="5">
        <v>13981615</v>
      </c>
      <c r="F65" s="5">
        <v>89258678.91382049</v>
      </c>
      <c r="G65" s="12"/>
    </row>
    <row r="66" spans="2:7" ht="12" customHeight="1" x14ac:dyDescent="0.25">
      <c r="B66" s="3">
        <v>61</v>
      </c>
      <c r="C66" s="4" t="s">
        <v>60</v>
      </c>
      <c r="D66" s="5">
        <v>26079853.607122406</v>
      </c>
      <c r="E66" s="5">
        <v>4287795</v>
      </c>
      <c r="F66" s="5">
        <v>30367648.607122406</v>
      </c>
      <c r="G66" s="12"/>
    </row>
    <row r="67" spans="2:7" ht="12" customHeight="1" x14ac:dyDescent="0.25">
      <c r="B67" s="3">
        <v>62</v>
      </c>
      <c r="C67" s="4" t="s">
        <v>61</v>
      </c>
      <c r="D67" s="5">
        <v>32544878.107835781</v>
      </c>
      <c r="E67" s="5">
        <v>5672857</v>
      </c>
      <c r="F67" s="5">
        <v>38217735.107835785</v>
      </c>
      <c r="G67" s="12"/>
    </row>
    <row r="68" spans="2:7" ht="12" customHeight="1" x14ac:dyDescent="0.25">
      <c r="B68" s="3">
        <v>63</v>
      </c>
      <c r="C68" s="4" t="s">
        <v>62</v>
      </c>
      <c r="D68" s="5">
        <v>93391513.27511698</v>
      </c>
      <c r="E68" s="5">
        <v>34590282</v>
      </c>
      <c r="F68" s="5">
        <v>127981795.27511698</v>
      </c>
      <c r="G68" s="12"/>
    </row>
    <row r="69" spans="2:7" ht="12" customHeight="1" x14ac:dyDescent="0.25">
      <c r="B69" s="3">
        <v>64</v>
      </c>
      <c r="C69" s="4" t="s">
        <v>63</v>
      </c>
      <c r="D69" s="5">
        <v>32132957.483448043</v>
      </c>
      <c r="E69" s="5">
        <v>12141902</v>
      </c>
      <c r="F69" s="5">
        <v>44274859.483448043</v>
      </c>
      <c r="G69" s="12"/>
    </row>
    <row r="70" spans="2:7" ht="12" customHeight="1" x14ac:dyDescent="0.25">
      <c r="B70" s="3">
        <v>65</v>
      </c>
      <c r="C70" s="4" t="s">
        <v>64</v>
      </c>
      <c r="D70" s="5">
        <v>59616176.985670365</v>
      </c>
      <c r="E70" s="5">
        <v>82492357</v>
      </c>
      <c r="F70" s="5">
        <v>142108533.98567036</v>
      </c>
      <c r="G70" s="12"/>
    </row>
    <row r="71" spans="2:7" ht="12" customHeight="1" x14ac:dyDescent="0.25">
      <c r="B71" s="3">
        <v>66</v>
      </c>
      <c r="C71" s="4" t="s">
        <v>65</v>
      </c>
      <c r="D71" s="5">
        <v>37889317.708578832</v>
      </c>
      <c r="E71" s="5">
        <v>36183988</v>
      </c>
      <c r="F71" s="5">
        <v>74073305.708578825</v>
      </c>
      <c r="G71" s="12"/>
    </row>
    <row r="72" spans="2:7" ht="12" customHeight="1" x14ac:dyDescent="0.25">
      <c r="B72" s="3">
        <v>67</v>
      </c>
      <c r="C72" s="4" t="s">
        <v>66</v>
      </c>
      <c r="D72" s="5">
        <v>32191533.017474957</v>
      </c>
      <c r="E72" s="5">
        <v>8344404</v>
      </c>
      <c r="F72" s="5">
        <v>40535937.017474957</v>
      </c>
      <c r="G72" s="12"/>
    </row>
    <row r="73" spans="2:7" ht="13.9" customHeight="1" x14ac:dyDescent="0.25">
      <c r="B73" s="7"/>
      <c r="C73" s="8" t="s">
        <v>73</v>
      </c>
      <c r="D73" s="21">
        <f>SUM(D6:D72)</f>
        <v>9929918305.5299969</v>
      </c>
      <c r="E73" s="21">
        <f>SUM(E6:E72)</f>
        <v>5048829349</v>
      </c>
      <c r="F73" s="13">
        <f>SUM(F6:F72)</f>
        <v>14978747654.529999</v>
      </c>
      <c r="G73" s="12"/>
    </row>
    <row r="74" spans="2:7" ht="15.6" customHeight="1" x14ac:dyDescent="0.25"/>
  </sheetData>
  <sheetProtection formatCells="0" formatColumns="0" formatRows="0" insertColumns="0" insertRows="0" insertHyperlinks="0" sort="0" autoFilter="0" pivotTables="0"/>
  <mergeCells count="5">
    <mergeCell ref="B1:F1"/>
    <mergeCell ref="B2:F2"/>
    <mergeCell ref="B3:F3"/>
    <mergeCell ref="B4:F4"/>
    <mergeCell ref="B5:C5"/>
  </mergeCells>
  <printOptions horizontalCentered="1"/>
  <pageMargins left="0.31496062992125984" right="0.31496062992125984" top="0.35433070866141736" bottom="0.35433070866141736" header="0.31496062992125984" footer="0.31496062992125984"/>
  <pageSetup scale="85" orientation="portrait" r:id="rId1"/>
  <ignoredErrors>
    <ignoredError sqref="D73:E7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2A1D-E8F0-4696-8BD1-E1F20DAD4725}">
  <dimension ref="A1:H74"/>
  <sheetViews>
    <sheetView zoomScaleNormal="100" workbookViewId="0">
      <selection activeCell="G19" sqref="G18:G19"/>
    </sheetView>
  </sheetViews>
  <sheetFormatPr baseColWidth="10" defaultRowHeight="15" x14ac:dyDescent="0.25"/>
  <cols>
    <col min="1" max="1" width="2.28515625" style="9" bestFit="1" customWidth="1"/>
    <col min="2" max="2" width="17.7109375" style="10" customWidth="1"/>
    <col min="3" max="3" width="14.85546875" style="11" customWidth="1"/>
    <col min="4" max="4" width="14.28515625" style="11" customWidth="1"/>
    <col min="5" max="5" width="13.7109375" style="11" customWidth="1"/>
    <col min="6" max="6" width="11" style="15"/>
    <col min="7" max="8" width="11.42578125" style="15"/>
  </cols>
  <sheetData>
    <row r="1" spans="1:8" x14ac:dyDescent="0.25">
      <c r="A1" s="23" t="s">
        <v>67</v>
      </c>
      <c r="B1" s="23"/>
      <c r="C1" s="23"/>
      <c r="D1" s="23"/>
      <c r="E1" s="23"/>
      <c r="F1" s="1"/>
      <c r="G1" s="1"/>
      <c r="H1" s="1"/>
    </row>
    <row r="2" spans="1:8" x14ac:dyDescent="0.25">
      <c r="A2" s="23" t="s">
        <v>68</v>
      </c>
      <c r="B2" s="23"/>
      <c r="C2" s="23"/>
      <c r="D2" s="23"/>
      <c r="E2" s="23"/>
      <c r="F2" s="1"/>
      <c r="G2" s="1"/>
      <c r="H2" s="1"/>
    </row>
    <row r="3" spans="1:8" x14ac:dyDescent="0.25">
      <c r="A3" s="23" t="s">
        <v>69</v>
      </c>
      <c r="B3" s="23"/>
      <c r="C3" s="23"/>
      <c r="D3" s="23"/>
      <c r="E3" s="23"/>
      <c r="F3" s="1"/>
      <c r="G3" s="1"/>
      <c r="H3" s="1"/>
    </row>
    <row r="4" spans="1:8" x14ac:dyDescent="0.25">
      <c r="A4" s="24" t="s">
        <v>75</v>
      </c>
      <c r="B4" s="24"/>
      <c r="C4" s="24"/>
      <c r="D4" s="24"/>
      <c r="E4" s="24"/>
      <c r="F4" s="1"/>
      <c r="G4" s="1"/>
      <c r="H4" s="1"/>
    </row>
    <row r="5" spans="1:8" x14ac:dyDescent="0.25">
      <c r="A5" s="26" t="s">
        <v>70</v>
      </c>
      <c r="B5" s="26"/>
      <c r="C5" s="22" t="s">
        <v>71</v>
      </c>
      <c r="D5" s="22" t="s">
        <v>72</v>
      </c>
      <c r="E5" s="22" t="s">
        <v>73</v>
      </c>
      <c r="F5" s="1"/>
      <c r="G5" s="1"/>
      <c r="H5" s="1"/>
    </row>
    <row r="6" spans="1:8" x14ac:dyDescent="0.25">
      <c r="A6" s="16">
        <v>1</v>
      </c>
      <c r="B6" s="17" t="s">
        <v>0</v>
      </c>
      <c r="C6" s="5">
        <f>+[1]Hoja1!C6+[1]Hoja2!C6+[1]Hoja3!C6</f>
        <v>11551543.390000001</v>
      </c>
      <c r="D6" s="5">
        <f>+[1]Hoja1!D6+[1]Hoja2!D6+[1]Hoja3!D6</f>
        <v>3823735</v>
      </c>
      <c r="E6" s="5">
        <f>+[1]Hoja1!E6+[1]Hoja2!E6+[1]Hoja3!E6</f>
        <v>15375278.390000001</v>
      </c>
      <c r="F6" s="18"/>
    </row>
    <row r="7" spans="1:8" x14ac:dyDescent="0.25">
      <c r="A7" s="16">
        <v>2</v>
      </c>
      <c r="B7" s="17" t="s">
        <v>1</v>
      </c>
      <c r="C7" s="5">
        <f>+[1]Hoja1!C7+[1]Hoja2!C7+[1]Hoja3!C7</f>
        <v>12190794.800000001</v>
      </c>
      <c r="D7" s="5">
        <f>+[1]Hoja1!D7+[1]Hoja2!D7+[1]Hoja3!D7</f>
        <v>6521330</v>
      </c>
      <c r="E7" s="5">
        <f>+[1]Hoja1!E7+[1]Hoja2!E7+[1]Hoja3!E7</f>
        <v>18712124.799999997</v>
      </c>
      <c r="F7" s="18"/>
    </row>
    <row r="8" spans="1:8" x14ac:dyDescent="0.25">
      <c r="A8" s="16">
        <v>3</v>
      </c>
      <c r="B8" s="17" t="s">
        <v>2</v>
      </c>
      <c r="C8" s="5">
        <f>+[1]Hoja1!C8+[1]Hoja2!C8+[1]Hoja3!C8</f>
        <v>8729104.8599999994</v>
      </c>
      <c r="D8" s="5">
        <f>+[1]Hoja1!D8+[1]Hoja2!D8+[1]Hoja3!D8</f>
        <v>2511965</v>
      </c>
      <c r="E8" s="5">
        <f>+[1]Hoja1!E8+[1]Hoja2!E8+[1]Hoja3!E8</f>
        <v>11241069.859999999</v>
      </c>
      <c r="F8" s="18"/>
    </row>
    <row r="9" spans="1:8" x14ac:dyDescent="0.25">
      <c r="A9" s="16">
        <v>4</v>
      </c>
      <c r="B9" s="17" t="s">
        <v>3</v>
      </c>
      <c r="C9" s="5">
        <f>+[1]Hoja1!C9+[1]Hoja2!C9+[1]Hoja3!C9</f>
        <v>9048464.540000001</v>
      </c>
      <c r="D9" s="5">
        <f>+[1]Hoja1!D9+[1]Hoja2!D9+[1]Hoja3!D9</f>
        <v>5862735</v>
      </c>
      <c r="E9" s="5">
        <f>+[1]Hoja1!E9+[1]Hoja2!E9+[1]Hoja3!E9</f>
        <v>14911199.540000001</v>
      </c>
      <c r="F9" s="18"/>
    </row>
    <row r="10" spans="1:8" x14ac:dyDescent="0.25">
      <c r="A10" s="16">
        <v>5</v>
      </c>
      <c r="B10" s="17" t="s">
        <v>4</v>
      </c>
      <c r="C10" s="5">
        <f>+[1]Hoja1!C10+[1]Hoja2!C10+[1]Hoja3!C10</f>
        <v>10686272.9</v>
      </c>
      <c r="D10" s="5">
        <f>+[1]Hoja1!D10+[1]Hoja2!D10+[1]Hoja3!D10</f>
        <v>7526488</v>
      </c>
      <c r="E10" s="5">
        <f>+[1]Hoja1!E10+[1]Hoja2!E10+[1]Hoja3!E10</f>
        <v>18212760.900000002</v>
      </c>
      <c r="F10" s="18"/>
    </row>
    <row r="11" spans="1:8" x14ac:dyDescent="0.25">
      <c r="A11" s="16">
        <v>6</v>
      </c>
      <c r="B11" s="17" t="s">
        <v>5</v>
      </c>
      <c r="C11" s="5">
        <f>+[1]Hoja1!C11+[1]Hoja2!C11+[1]Hoja3!C11</f>
        <v>7032550.0599999987</v>
      </c>
      <c r="D11" s="5">
        <f>+[1]Hoja1!D11+[1]Hoja2!D11+[1]Hoja3!D11</f>
        <v>1938674</v>
      </c>
      <c r="E11" s="5">
        <f>+[1]Hoja1!E11+[1]Hoja2!E11+[1]Hoja3!E11</f>
        <v>8971224.0599999987</v>
      </c>
      <c r="F11" s="18"/>
    </row>
    <row r="12" spans="1:8" x14ac:dyDescent="0.25">
      <c r="A12" s="16">
        <v>7</v>
      </c>
      <c r="B12" s="17" t="s">
        <v>6</v>
      </c>
      <c r="C12" s="5">
        <f>+[1]Hoja1!C12+[1]Hoja2!C12+[1]Hoja3!C12</f>
        <v>14653213.879999999</v>
      </c>
      <c r="D12" s="5">
        <f>+[1]Hoja1!D12+[1]Hoja2!D12+[1]Hoja3!D12</f>
        <v>9988986</v>
      </c>
      <c r="E12" s="5">
        <f>+[1]Hoja1!E12+[1]Hoja2!E12+[1]Hoja3!E12</f>
        <v>24642199.879999999</v>
      </c>
      <c r="F12" s="18"/>
    </row>
    <row r="13" spans="1:8" x14ac:dyDescent="0.25">
      <c r="A13" s="16">
        <v>8</v>
      </c>
      <c r="B13" s="17" t="s">
        <v>7</v>
      </c>
      <c r="C13" s="5">
        <f>+[1]Hoja1!C13+[1]Hoja2!C13+[1]Hoja3!C13</f>
        <v>13361453.76</v>
      </c>
      <c r="D13" s="5">
        <f>+[1]Hoja1!D13+[1]Hoja2!D13+[1]Hoja3!D13</f>
        <v>10312548</v>
      </c>
      <c r="E13" s="5">
        <f>+[1]Hoja1!E13+[1]Hoja2!E13+[1]Hoja3!E13</f>
        <v>23674001.760000002</v>
      </c>
      <c r="F13" s="18"/>
    </row>
    <row r="14" spans="1:8" x14ac:dyDescent="0.25">
      <c r="A14" s="16">
        <v>9</v>
      </c>
      <c r="B14" s="17" t="s">
        <v>8</v>
      </c>
      <c r="C14" s="5">
        <f>+[1]Hoja1!C14+[1]Hoja2!C14+[1]Hoja3!C14</f>
        <v>16791373.670000002</v>
      </c>
      <c r="D14" s="5">
        <f>+[1]Hoja1!D14+[1]Hoja2!D14+[1]Hoja3!D14</f>
        <v>10335870</v>
      </c>
      <c r="E14" s="5">
        <f>+[1]Hoja1!E14+[1]Hoja2!E14+[1]Hoja3!E14</f>
        <v>27127243.670000002</v>
      </c>
      <c r="F14" s="18"/>
    </row>
    <row r="15" spans="1:8" x14ac:dyDescent="0.25">
      <c r="A15" s="16">
        <v>10</v>
      </c>
      <c r="B15" s="17" t="s">
        <v>9</v>
      </c>
      <c r="C15" s="5">
        <f>+[1]Hoja1!C15+[1]Hoja2!C15+[1]Hoja3!C15</f>
        <v>14031559.809999999</v>
      </c>
      <c r="D15" s="5">
        <f>+[1]Hoja1!D15+[1]Hoja2!D15+[1]Hoja3!D15</f>
        <v>7437064</v>
      </c>
      <c r="E15" s="5">
        <f>+[1]Hoja1!E15+[1]Hoja2!E15+[1]Hoja3!E15</f>
        <v>21468623.809999999</v>
      </c>
      <c r="F15" s="18"/>
    </row>
    <row r="16" spans="1:8" x14ac:dyDescent="0.25">
      <c r="A16" s="16">
        <v>11</v>
      </c>
      <c r="B16" s="17" t="s">
        <v>10</v>
      </c>
      <c r="C16" s="5">
        <f>+[1]Hoja1!C16+[1]Hoja2!C16+[1]Hoja3!C16</f>
        <v>36422584.560000002</v>
      </c>
      <c r="D16" s="5">
        <f>+[1]Hoja1!D16+[1]Hoja2!D16+[1]Hoja3!D16</f>
        <v>12565127</v>
      </c>
      <c r="E16" s="5">
        <f>+[1]Hoja1!E16+[1]Hoja2!E16+[1]Hoja3!E16</f>
        <v>48987711.560000002</v>
      </c>
      <c r="F16" s="18"/>
    </row>
    <row r="17" spans="1:6" x14ac:dyDescent="0.25">
      <c r="A17" s="16">
        <v>12</v>
      </c>
      <c r="B17" s="17" t="s">
        <v>11</v>
      </c>
      <c r="C17" s="5">
        <f>+[1]Hoja1!C17+[1]Hoja2!C17+[1]Hoja3!C17</f>
        <v>9000707.2400000002</v>
      </c>
      <c r="D17" s="5">
        <f>+[1]Hoja1!D17+[1]Hoja2!D17+[1]Hoja3!D17</f>
        <v>5204318</v>
      </c>
      <c r="E17" s="5">
        <f>+[1]Hoja1!E17+[1]Hoja2!E17+[1]Hoja3!E17</f>
        <v>14205025.24</v>
      </c>
      <c r="F17" s="18"/>
    </row>
    <row r="18" spans="1:6" x14ac:dyDescent="0.25">
      <c r="A18" s="16">
        <v>13</v>
      </c>
      <c r="B18" s="17" t="s">
        <v>12</v>
      </c>
      <c r="C18" s="5">
        <f>+[1]Hoja1!C18+[1]Hoja2!C18+[1]Hoja3!C18</f>
        <v>7807538.0899999999</v>
      </c>
      <c r="D18" s="5">
        <f>+[1]Hoja1!D18+[1]Hoja2!D18+[1]Hoja3!D18</f>
        <v>3313559</v>
      </c>
      <c r="E18" s="5">
        <f>+[1]Hoja1!E18+[1]Hoja2!E18+[1]Hoja3!E18</f>
        <v>11121097.09</v>
      </c>
      <c r="F18" s="18"/>
    </row>
    <row r="19" spans="1:6" x14ac:dyDescent="0.25">
      <c r="A19" s="16">
        <v>14</v>
      </c>
      <c r="B19" s="17" t="s">
        <v>13</v>
      </c>
      <c r="C19" s="5">
        <f>+[1]Hoja1!C19+[1]Hoja2!C19+[1]Hoja3!C19</f>
        <v>4840288.9000000004</v>
      </c>
      <c r="D19" s="5">
        <f>+[1]Hoja1!D19+[1]Hoja2!D19+[1]Hoja3!D19</f>
        <v>870477</v>
      </c>
      <c r="E19" s="5">
        <f>+[1]Hoja1!E19+[1]Hoja2!E19+[1]Hoja3!E19</f>
        <v>5710765.9000000004</v>
      </c>
      <c r="F19" s="18"/>
    </row>
    <row r="20" spans="1:6" x14ac:dyDescent="0.25">
      <c r="A20" s="16">
        <v>15</v>
      </c>
      <c r="B20" s="17" t="s">
        <v>14</v>
      </c>
      <c r="C20" s="5">
        <f>+[1]Hoja1!C20+[1]Hoja2!C20+[1]Hoja3!C20</f>
        <v>5184809.3499999996</v>
      </c>
      <c r="D20" s="5">
        <f>+[1]Hoja1!D20+[1]Hoja2!D20+[1]Hoja3!D20</f>
        <v>615113</v>
      </c>
      <c r="E20" s="5">
        <f>+[1]Hoja1!E20+[1]Hoja2!E20+[1]Hoja3!E20</f>
        <v>5799922.3499999996</v>
      </c>
      <c r="F20" s="18"/>
    </row>
    <row r="21" spans="1:6" x14ac:dyDescent="0.25">
      <c r="A21" s="16">
        <v>16</v>
      </c>
      <c r="B21" s="17" t="s">
        <v>15</v>
      </c>
      <c r="C21" s="5">
        <f>+[1]Hoja1!C21+[1]Hoja2!C21+[1]Hoja3!C21</f>
        <v>75950039.969999999</v>
      </c>
      <c r="D21" s="5">
        <f>+[1]Hoja1!D21+[1]Hoja2!D21+[1]Hoja3!D21</f>
        <v>44701375</v>
      </c>
      <c r="E21" s="5">
        <f>+[1]Hoja1!E21+[1]Hoja2!E21+[1]Hoja3!E21</f>
        <v>120651414.97</v>
      </c>
      <c r="F21" s="18"/>
    </row>
    <row r="22" spans="1:6" x14ac:dyDescent="0.25">
      <c r="A22" s="16">
        <v>17</v>
      </c>
      <c r="B22" s="17" t="s">
        <v>16</v>
      </c>
      <c r="C22" s="5">
        <f>+[1]Hoja1!C22+[1]Hoja2!C22+[1]Hoja3!C22</f>
        <v>7060936.3699999992</v>
      </c>
      <c r="D22" s="5">
        <f>+[1]Hoja1!D22+[1]Hoja2!D22+[1]Hoja3!D22</f>
        <v>1669618</v>
      </c>
      <c r="E22" s="5">
        <f>+[1]Hoja1!E22+[1]Hoja2!E22+[1]Hoja3!E22</f>
        <v>8730554.370000001</v>
      </c>
      <c r="F22" s="18"/>
    </row>
    <row r="23" spans="1:6" x14ac:dyDescent="0.25">
      <c r="A23" s="16">
        <v>18</v>
      </c>
      <c r="B23" s="17" t="s">
        <v>17</v>
      </c>
      <c r="C23" s="5">
        <f>+[1]Hoja1!C23+[1]Hoja2!C23+[1]Hoja3!C23</f>
        <v>477881243.12</v>
      </c>
      <c r="D23" s="5">
        <f>+[1]Hoja1!D23+[1]Hoja2!D23+[1]Hoja3!D23</f>
        <v>225733457</v>
      </c>
      <c r="E23" s="5">
        <f>+[1]Hoja1!E23+[1]Hoja2!E23+[1]Hoja3!E23</f>
        <v>703614700.11999989</v>
      </c>
      <c r="F23" s="18"/>
    </row>
    <row r="24" spans="1:6" x14ac:dyDescent="0.25">
      <c r="A24" s="16">
        <v>19</v>
      </c>
      <c r="B24" s="17" t="s">
        <v>18</v>
      </c>
      <c r="C24" s="5">
        <f>+[1]Hoja1!C24+[1]Hoja2!C24+[1]Hoja3!C24</f>
        <v>6939028.6400000006</v>
      </c>
      <c r="D24" s="5">
        <f>+[1]Hoja1!D24+[1]Hoja2!D24+[1]Hoja3!D24</f>
        <v>3915568</v>
      </c>
      <c r="E24" s="5">
        <f>+[1]Hoja1!E24+[1]Hoja2!E24+[1]Hoja3!E24</f>
        <v>10854596.640000001</v>
      </c>
      <c r="F24" s="18"/>
    </row>
    <row r="25" spans="1:6" x14ac:dyDescent="0.25">
      <c r="A25" s="16">
        <v>20</v>
      </c>
      <c r="B25" s="17" t="s">
        <v>19</v>
      </c>
      <c r="C25" s="5">
        <f>+[1]Hoja1!C25+[1]Hoja2!C25+[1]Hoja3!C25</f>
        <v>72497702.670000002</v>
      </c>
      <c r="D25" s="5">
        <f>+[1]Hoja1!D25+[1]Hoja2!D25+[1]Hoja3!D25</f>
        <v>37244321</v>
      </c>
      <c r="E25" s="5">
        <f>+[1]Hoja1!E25+[1]Hoja2!E25+[1]Hoja3!E25</f>
        <v>109742023.67</v>
      </c>
      <c r="F25" s="18"/>
    </row>
    <row r="26" spans="1:6" x14ac:dyDescent="0.25">
      <c r="A26" s="16">
        <v>21</v>
      </c>
      <c r="B26" s="17" t="s">
        <v>20</v>
      </c>
      <c r="C26" s="5">
        <f>+[1]Hoja1!C26+[1]Hoja2!C26+[1]Hoja3!C26</f>
        <v>6173616.6699999999</v>
      </c>
      <c r="D26" s="5">
        <f>+[1]Hoja1!D26+[1]Hoja2!D26+[1]Hoja3!D26</f>
        <v>834277</v>
      </c>
      <c r="E26" s="5">
        <f>+[1]Hoja1!E26+[1]Hoja2!E26+[1]Hoja3!E26</f>
        <v>7007893.6699999999</v>
      </c>
      <c r="F26" s="18"/>
    </row>
    <row r="27" spans="1:6" x14ac:dyDescent="0.25">
      <c r="A27" s="16">
        <v>22</v>
      </c>
      <c r="B27" s="17" t="s">
        <v>21</v>
      </c>
      <c r="C27" s="5">
        <f>+[1]Hoja1!C27+[1]Hoja2!C27+[1]Hoja3!C27</f>
        <v>4894041.7600000007</v>
      </c>
      <c r="D27" s="5">
        <f>+[1]Hoja1!D27+[1]Hoja2!D27+[1]Hoja3!D27</f>
        <v>685283</v>
      </c>
      <c r="E27" s="5">
        <f>+[1]Hoja1!E27+[1]Hoja2!E27+[1]Hoja3!E27</f>
        <v>5579324.7600000007</v>
      </c>
      <c r="F27" s="18"/>
    </row>
    <row r="28" spans="1:6" x14ac:dyDescent="0.25">
      <c r="A28" s="16">
        <v>23</v>
      </c>
      <c r="B28" s="17" t="s">
        <v>22</v>
      </c>
      <c r="C28" s="5">
        <f>+[1]Hoja1!C28+[1]Hoja2!C28+[1]Hoja3!C28</f>
        <v>6344593.3300000001</v>
      </c>
      <c r="D28" s="5">
        <f>+[1]Hoja1!D28+[1]Hoja2!D28+[1]Hoja3!D28</f>
        <v>2024053</v>
      </c>
      <c r="E28" s="5">
        <f>+[1]Hoja1!E28+[1]Hoja2!E28+[1]Hoja3!E28</f>
        <v>8368646.3300000001</v>
      </c>
      <c r="F28" s="18"/>
    </row>
    <row r="29" spans="1:6" x14ac:dyDescent="0.25">
      <c r="A29" s="16">
        <v>24</v>
      </c>
      <c r="B29" s="17" t="s">
        <v>23</v>
      </c>
      <c r="C29" s="5">
        <f>+[1]Hoja1!C29+[1]Hoja2!C29+[1]Hoja3!C29</f>
        <v>7368827.4100000001</v>
      </c>
      <c r="D29" s="5">
        <f>+[1]Hoja1!D29+[1]Hoja2!D29+[1]Hoja3!D29</f>
        <v>2116827</v>
      </c>
      <c r="E29" s="5">
        <f>+[1]Hoja1!E29+[1]Hoja2!E29+[1]Hoja3!E29</f>
        <v>9485654.4100000001</v>
      </c>
      <c r="F29" s="18"/>
    </row>
    <row r="30" spans="1:6" x14ac:dyDescent="0.25">
      <c r="A30" s="16">
        <v>25</v>
      </c>
      <c r="B30" s="17" t="s">
        <v>24</v>
      </c>
      <c r="C30" s="5">
        <f>+[1]Hoja1!C30+[1]Hoja2!C30+[1]Hoja3!C30</f>
        <v>5267144.55</v>
      </c>
      <c r="D30" s="5">
        <f>+[1]Hoja1!D30+[1]Hoja2!D30+[1]Hoja3!D30</f>
        <v>988764</v>
      </c>
      <c r="E30" s="5">
        <f>+[1]Hoja1!E30+[1]Hoja2!E30+[1]Hoja3!E30</f>
        <v>6255908.5499999998</v>
      </c>
      <c r="F30" s="18"/>
    </row>
    <row r="31" spans="1:6" x14ac:dyDescent="0.25">
      <c r="A31" s="16">
        <v>26</v>
      </c>
      <c r="B31" s="17" t="s">
        <v>25</v>
      </c>
      <c r="C31" s="5">
        <f>+[1]Hoja1!C31+[1]Hoja2!C31+[1]Hoja3!C31</f>
        <v>8581126.25</v>
      </c>
      <c r="D31" s="5">
        <f>+[1]Hoja1!D31+[1]Hoja2!D31+[1]Hoja3!D31</f>
        <v>1845894</v>
      </c>
      <c r="E31" s="5">
        <f>+[1]Hoja1!E31+[1]Hoja2!E31+[1]Hoja3!E31</f>
        <v>10427020.25</v>
      </c>
      <c r="F31" s="18"/>
    </row>
    <row r="32" spans="1:6" x14ac:dyDescent="0.25">
      <c r="A32" s="16">
        <v>27</v>
      </c>
      <c r="B32" s="17" t="s">
        <v>26</v>
      </c>
      <c r="C32" s="5">
        <f>+[1]Hoja1!C32+[1]Hoja2!C32+[1]Hoja3!C32</f>
        <v>29120469.18</v>
      </c>
      <c r="D32" s="5">
        <f>+[1]Hoja1!D32+[1]Hoja2!D32+[1]Hoja3!D32</f>
        <v>27714110</v>
      </c>
      <c r="E32" s="5">
        <f>+[1]Hoja1!E32+[1]Hoja2!E32+[1]Hoja3!E32</f>
        <v>56834579.180000007</v>
      </c>
      <c r="F32" s="18"/>
    </row>
    <row r="33" spans="1:6" x14ac:dyDescent="0.25">
      <c r="A33" s="16">
        <v>28</v>
      </c>
      <c r="B33" s="17" t="s">
        <v>27</v>
      </c>
      <c r="C33" s="5">
        <f>+[1]Hoja1!C33+[1]Hoja2!C33+[1]Hoja3!C33</f>
        <v>27220230.469999999</v>
      </c>
      <c r="D33" s="5">
        <f>+[1]Hoja1!D33+[1]Hoja2!D33+[1]Hoja3!D33</f>
        <v>27843877</v>
      </c>
      <c r="E33" s="5">
        <f>+[1]Hoja1!E33+[1]Hoja2!E33+[1]Hoja3!E33</f>
        <v>55064107.469999999</v>
      </c>
      <c r="F33" s="18"/>
    </row>
    <row r="34" spans="1:6" x14ac:dyDescent="0.25">
      <c r="A34" s="16">
        <v>29</v>
      </c>
      <c r="B34" s="17" t="s">
        <v>28</v>
      </c>
      <c r="C34" s="5">
        <f>+[1]Hoja1!C34+[1]Hoja2!C34+[1]Hoja3!C34</f>
        <v>8214283.4800000004</v>
      </c>
      <c r="D34" s="5">
        <f>+[1]Hoja1!D34+[1]Hoja2!D34+[1]Hoja3!D34</f>
        <v>4571260</v>
      </c>
      <c r="E34" s="5">
        <f>+[1]Hoja1!E34+[1]Hoja2!E34+[1]Hoja3!E34</f>
        <v>12785543.48</v>
      </c>
      <c r="F34" s="18"/>
    </row>
    <row r="35" spans="1:6" x14ac:dyDescent="0.25">
      <c r="A35" s="16">
        <v>30</v>
      </c>
      <c r="B35" s="17" t="s">
        <v>29</v>
      </c>
      <c r="C35" s="5">
        <f>+[1]Hoja1!C35+[1]Hoja2!C35+[1]Hoja3!C35</f>
        <v>24492129.259999998</v>
      </c>
      <c r="D35" s="5">
        <f>+[1]Hoja1!D35+[1]Hoja2!D35+[1]Hoja3!D35</f>
        <v>11611116</v>
      </c>
      <c r="E35" s="5">
        <f>+[1]Hoja1!E35+[1]Hoja2!E35+[1]Hoja3!E35</f>
        <v>36103245.260000005</v>
      </c>
      <c r="F35" s="18"/>
    </row>
    <row r="36" spans="1:6" x14ac:dyDescent="0.25">
      <c r="A36" s="16">
        <v>31</v>
      </c>
      <c r="B36" s="17" t="s">
        <v>30</v>
      </c>
      <c r="C36" s="5">
        <f>+[1]Hoja1!C36+[1]Hoja2!C36+[1]Hoja3!C36</f>
        <v>66939134.939999998</v>
      </c>
      <c r="D36" s="5">
        <f>+[1]Hoja1!D36+[1]Hoja2!D36+[1]Hoja3!D36</f>
        <v>29356914</v>
      </c>
      <c r="E36" s="5">
        <f>+[1]Hoja1!E36+[1]Hoja2!E36+[1]Hoja3!E36</f>
        <v>96296048.939999998</v>
      </c>
      <c r="F36" s="18"/>
    </row>
    <row r="37" spans="1:6" x14ac:dyDescent="0.25">
      <c r="A37" s="16">
        <v>32</v>
      </c>
      <c r="B37" s="17" t="s">
        <v>31</v>
      </c>
      <c r="C37" s="5">
        <f>+[1]Hoja1!C37+[1]Hoja2!C37+[1]Hoja3!C37</f>
        <v>5145880.7000000011</v>
      </c>
      <c r="D37" s="5">
        <f>+[1]Hoja1!D37+[1]Hoja2!D37+[1]Hoja3!D37</f>
        <v>1019790</v>
      </c>
      <c r="E37" s="5">
        <f>+[1]Hoja1!E37+[1]Hoja2!E37+[1]Hoja3!E37</f>
        <v>6165670.7000000011</v>
      </c>
      <c r="F37" s="18"/>
    </row>
    <row r="38" spans="1:6" x14ac:dyDescent="0.25">
      <c r="A38" s="16">
        <v>33</v>
      </c>
      <c r="B38" s="17" t="s">
        <v>32</v>
      </c>
      <c r="C38" s="5">
        <f>+[1]Hoja1!C38+[1]Hoja2!C38+[1]Hoja3!C38</f>
        <v>6765965.5600000005</v>
      </c>
      <c r="D38" s="5">
        <f>+[1]Hoja1!D38+[1]Hoja2!D38+[1]Hoja3!D38</f>
        <v>2169491</v>
      </c>
      <c r="E38" s="5">
        <f>+[1]Hoja1!E38+[1]Hoja2!E38+[1]Hoja3!E38</f>
        <v>8935456.5600000005</v>
      </c>
      <c r="F38" s="18"/>
    </row>
    <row r="39" spans="1:6" x14ac:dyDescent="0.25">
      <c r="A39" s="16">
        <v>34</v>
      </c>
      <c r="B39" s="17" t="s">
        <v>33</v>
      </c>
      <c r="C39" s="5">
        <f>+[1]Hoja1!C39+[1]Hoja2!C39+[1]Hoja3!C39</f>
        <v>8398477.6499999985</v>
      </c>
      <c r="D39" s="5">
        <f>+[1]Hoja1!D39+[1]Hoja2!D39+[1]Hoja3!D39</f>
        <v>3163989</v>
      </c>
      <c r="E39" s="5">
        <f>+[1]Hoja1!E39+[1]Hoja2!E39+[1]Hoja3!E39</f>
        <v>11562466.649999999</v>
      </c>
      <c r="F39" s="18"/>
    </row>
    <row r="40" spans="1:6" x14ac:dyDescent="0.25">
      <c r="A40" s="16">
        <v>35</v>
      </c>
      <c r="B40" s="17" t="s">
        <v>34</v>
      </c>
      <c r="C40" s="5">
        <f>+[1]Hoja1!C40+[1]Hoja2!C40+[1]Hoja3!C40</f>
        <v>25802348.609999999</v>
      </c>
      <c r="D40" s="5">
        <f>+[1]Hoja1!D40+[1]Hoja2!D40+[1]Hoja3!D40</f>
        <v>10851354</v>
      </c>
      <c r="E40" s="5">
        <f>+[1]Hoja1!E40+[1]Hoja2!E40+[1]Hoja3!E40</f>
        <v>36653702.609999999</v>
      </c>
      <c r="F40" s="18"/>
    </row>
    <row r="41" spans="1:6" x14ac:dyDescent="0.25">
      <c r="A41" s="16">
        <v>36</v>
      </c>
      <c r="B41" s="17" t="s">
        <v>35</v>
      </c>
      <c r="C41" s="5">
        <f>+[1]Hoja1!C41+[1]Hoja2!C41+[1]Hoja3!C41</f>
        <v>708498097.13</v>
      </c>
      <c r="D41" s="5">
        <f>+[1]Hoja1!D41+[1]Hoja2!D41+[1]Hoja3!D41</f>
        <v>378246677</v>
      </c>
      <c r="E41" s="5">
        <f>+[1]Hoja1!E41+[1]Hoja2!E41+[1]Hoja3!E41</f>
        <v>1086744774.1300001</v>
      </c>
      <c r="F41" s="18"/>
    </row>
    <row r="42" spans="1:6" x14ac:dyDescent="0.25">
      <c r="A42" s="16">
        <v>37</v>
      </c>
      <c r="B42" s="17" t="s">
        <v>36</v>
      </c>
      <c r="C42" s="5">
        <f>+[1]Hoja1!C42+[1]Hoja2!C42+[1]Hoja3!C42</f>
        <v>6053252.3799999999</v>
      </c>
      <c r="D42" s="5">
        <f>+[1]Hoja1!D42+[1]Hoja2!D42+[1]Hoja3!D42</f>
        <v>1742557</v>
      </c>
      <c r="E42" s="5">
        <f>+[1]Hoja1!E42+[1]Hoja2!E42+[1]Hoja3!E42</f>
        <v>7795809.3799999999</v>
      </c>
      <c r="F42" s="18"/>
    </row>
    <row r="43" spans="1:6" x14ac:dyDescent="0.25">
      <c r="A43" s="16">
        <v>38</v>
      </c>
      <c r="B43" s="17" t="s">
        <v>37</v>
      </c>
      <c r="C43" s="5">
        <f>+[1]Hoja1!C43+[1]Hoja2!C43+[1]Hoja3!C43</f>
        <v>5425216.7000000002</v>
      </c>
      <c r="D43" s="5">
        <f>+[1]Hoja1!D43+[1]Hoja2!D43+[1]Hoja3!D43</f>
        <v>1207182</v>
      </c>
      <c r="E43" s="5">
        <f>+[1]Hoja1!E43+[1]Hoja2!E43+[1]Hoja3!E43</f>
        <v>6632398.7000000002</v>
      </c>
      <c r="F43" s="18"/>
    </row>
    <row r="44" spans="1:6" x14ac:dyDescent="0.25">
      <c r="A44" s="16">
        <v>39</v>
      </c>
      <c r="B44" s="17" t="s">
        <v>38</v>
      </c>
      <c r="C44" s="5">
        <f>+[1]Hoja1!C44+[1]Hoja2!C44+[1]Hoja3!C44</f>
        <v>6241411.3399999999</v>
      </c>
      <c r="D44" s="5">
        <f>+[1]Hoja1!D44+[1]Hoja2!D44+[1]Hoja3!D44</f>
        <v>1276598</v>
      </c>
      <c r="E44" s="5">
        <f>+[1]Hoja1!E44+[1]Hoja2!E44+[1]Hoja3!E44</f>
        <v>7518009.3399999999</v>
      </c>
      <c r="F44" s="18"/>
    </row>
    <row r="45" spans="1:6" x14ac:dyDescent="0.25">
      <c r="A45" s="16">
        <v>40</v>
      </c>
      <c r="B45" s="17" t="s">
        <v>39</v>
      </c>
      <c r="C45" s="5">
        <f>+[1]Hoja1!C45+[1]Hoja2!C45+[1]Hoja3!C45</f>
        <v>26893588.479999997</v>
      </c>
      <c r="D45" s="5">
        <f>+[1]Hoja1!D45+[1]Hoja2!D45+[1]Hoja3!D45</f>
        <v>8033438</v>
      </c>
      <c r="E45" s="5">
        <f>+[1]Hoja1!E45+[1]Hoja2!E45+[1]Hoja3!E45</f>
        <v>34927026.480000004</v>
      </c>
      <c r="F45" s="18"/>
    </row>
    <row r="46" spans="1:6" x14ac:dyDescent="0.25">
      <c r="A46" s="16">
        <v>41</v>
      </c>
      <c r="B46" s="17" t="s">
        <v>40</v>
      </c>
      <c r="C46" s="5">
        <f>+[1]Hoja1!C46+[1]Hoja2!C46+[1]Hoja3!C46</f>
        <v>5024596.9800000004</v>
      </c>
      <c r="D46" s="5">
        <f>+[1]Hoja1!D46+[1]Hoja2!D46+[1]Hoja3!D46</f>
        <v>888495</v>
      </c>
      <c r="E46" s="5">
        <f>+[1]Hoja1!E46+[1]Hoja2!E46+[1]Hoja3!E46</f>
        <v>5913091.9800000004</v>
      </c>
      <c r="F46" s="18"/>
    </row>
    <row r="47" spans="1:6" x14ac:dyDescent="0.25">
      <c r="A47" s="16">
        <v>42</v>
      </c>
      <c r="B47" s="17" t="s">
        <v>41</v>
      </c>
      <c r="C47" s="5">
        <f>+[1]Hoja1!C47+[1]Hoja2!C47+[1]Hoja3!C47</f>
        <v>5715681.9900000002</v>
      </c>
      <c r="D47" s="5">
        <f>+[1]Hoja1!D47+[1]Hoja2!D47+[1]Hoja3!D47</f>
        <v>604499</v>
      </c>
      <c r="E47" s="5">
        <f>+[1]Hoja1!E47+[1]Hoja2!E47+[1]Hoja3!E47</f>
        <v>6320180.9900000002</v>
      </c>
      <c r="F47" s="18"/>
    </row>
    <row r="48" spans="1:6" x14ac:dyDescent="0.25">
      <c r="A48" s="16">
        <v>43</v>
      </c>
      <c r="B48" s="17" t="s">
        <v>42</v>
      </c>
      <c r="C48" s="5">
        <f>+[1]Hoja1!C48+[1]Hoja2!C48+[1]Hoja3!C48</f>
        <v>5168748.05</v>
      </c>
      <c r="D48" s="5">
        <f>+[1]Hoja1!D48+[1]Hoja2!D48+[1]Hoja3!D48</f>
        <v>1069980</v>
      </c>
      <c r="E48" s="5">
        <f>+[1]Hoja1!E48+[1]Hoja2!E48+[1]Hoja3!E48</f>
        <v>6238728.0499999998</v>
      </c>
      <c r="F48" s="18"/>
    </row>
    <row r="49" spans="1:6" x14ac:dyDescent="0.25">
      <c r="A49" s="16">
        <v>44</v>
      </c>
      <c r="B49" s="17" t="s">
        <v>43</v>
      </c>
      <c r="C49" s="5">
        <f>+[1]Hoja1!C49+[1]Hoja2!C49+[1]Hoja3!C49</f>
        <v>5639864.8200000003</v>
      </c>
      <c r="D49" s="5">
        <f>+[1]Hoja1!D49+[1]Hoja2!D49+[1]Hoja3!D49</f>
        <v>1410238</v>
      </c>
      <c r="E49" s="5">
        <f>+[1]Hoja1!E49+[1]Hoja2!E49+[1]Hoja3!E49</f>
        <v>7050102.8200000003</v>
      </c>
      <c r="F49" s="18"/>
    </row>
    <row r="50" spans="1:6" x14ac:dyDescent="0.25">
      <c r="A50" s="16">
        <v>45</v>
      </c>
      <c r="B50" s="17" t="s">
        <v>44</v>
      </c>
      <c r="C50" s="5">
        <f>+[1]Hoja1!C50+[1]Hoja2!C50+[1]Hoja3!C50</f>
        <v>19374459.890000001</v>
      </c>
      <c r="D50" s="5">
        <f>+[1]Hoja1!D50+[1]Hoja2!D50+[1]Hoja3!D50</f>
        <v>11694136</v>
      </c>
      <c r="E50" s="5">
        <f>+[1]Hoja1!E50+[1]Hoja2!E50+[1]Hoja3!E50</f>
        <v>31068595.890000001</v>
      </c>
      <c r="F50" s="18"/>
    </row>
    <row r="51" spans="1:6" x14ac:dyDescent="0.25">
      <c r="A51" s="16">
        <v>46</v>
      </c>
      <c r="B51" s="17" t="s">
        <v>45</v>
      </c>
      <c r="C51" s="5">
        <f>+[1]Hoja1!C51+[1]Hoja2!C51+[1]Hoja3!C51</f>
        <v>8214013.0300000003</v>
      </c>
      <c r="D51" s="5">
        <f>+[1]Hoja1!D51+[1]Hoja2!D51+[1]Hoja3!D51</f>
        <v>5045317</v>
      </c>
      <c r="E51" s="5">
        <f>+[1]Hoja1!E51+[1]Hoja2!E51+[1]Hoja3!E51</f>
        <v>13259330.030000001</v>
      </c>
      <c r="F51" s="18"/>
    </row>
    <row r="52" spans="1:6" x14ac:dyDescent="0.25">
      <c r="A52" s="16">
        <v>47</v>
      </c>
      <c r="B52" s="17" t="s">
        <v>46</v>
      </c>
      <c r="C52" s="5">
        <f>+[1]Hoja1!C52+[1]Hoja2!C52+[1]Hoja3!C52</f>
        <v>5743845.5700000003</v>
      </c>
      <c r="D52" s="5">
        <f>+[1]Hoja1!D52+[1]Hoja2!D52+[1]Hoja3!D52</f>
        <v>2058891</v>
      </c>
      <c r="E52" s="5">
        <f>+[1]Hoja1!E52+[1]Hoja2!E52+[1]Hoja3!E52</f>
        <v>7802736.5700000003</v>
      </c>
      <c r="F52" s="18"/>
    </row>
    <row r="53" spans="1:6" x14ac:dyDescent="0.25">
      <c r="A53" s="16">
        <v>48</v>
      </c>
      <c r="B53" s="17" t="s">
        <v>47</v>
      </c>
      <c r="C53" s="5">
        <f>+[1]Hoja1!C53+[1]Hoja2!C53+[1]Hoja3!C53</f>
        <v>16995216.229999997</v>
      </c>
      <c r="D53" s="5">
        <f>+[1]Hoja1!D53+[1]Hoja2!D53+[1]Hoja3!D53</f>
        <v>6105272</v>
      </c>
      <c r="E53" s="5">
        <f>+[1]Hoja1!E53+[1]Hoja2!E53+[1]Hoja3!E53</f>
        <v>23100488.229999997</v>
      </c>
      <c r="F53" s="18"/>
    </row>
    <row r="54" spans="1:6" x14ac:dyDescent="0.25">
      <c r="A54" s="16">
        <v>49</v>
      </c>
      <c r="B54" s="17" t="s">
        <v>48</v>
      </c>
      <c r="C54" s="5">
        <f>+[1]Hoja1!C54+[1]Hoja2!C54+[1]Hoja3!C54</f>
        <v>5420242.8399999999</v>
      </c>
      <c r="D54" s="5">
        <f>+[1]Hoja1!D54+[1]Hoja2!D54+[1]Hoja3!D54</f>
        <v>1226661</v>
      </c>
      <c r="E54" s="5">
        <f>+[1]Hoja1!E54+[1]Hoja2!E54+[1]Hoja3!E54</f>
        <v>6646903.8399999999</v>
      </c>
      <c r="F54" s="18"/>
    </row>
    <row r="55" spans="1:6" x14ac:dyDescent="0.25">
      <c r="A55" s="16">
        <v>50</v>
      </c>
      <c r="B55" s="17" t="s">
        <v>49</v>
      </c>
      <c r="C55" s="5">
        <f>+[1]Hoja1!C55+[1]Hoja2!C55+[1]Hoja3!C55</f>
        <v>32126384.299999997</v>
      </c>
      <c r="D55" s="5">
        <f>+[1]Hoja1!D55+[1]Hoja2!D55+[1]Hoja3!D55</f>
        <v>16548549</v>
      </c>
      <c r="E55" s="5">
        <f>+[1]Hoja1!E55+[1]Hoja2!E55+[1]Hoja3!E55</f>
        <v>48674933.299999997</v>
      </c>
      <c r="F55" s="18"/>
    </row>
    <row r="56" spans="1:6" x14ac:dyDescent="0.25">
      <c r="A56" s="16">
        <v>51</v>
      </c>
      <c r="B56" s="17" t="s">
        <v>50</v>
      </c>
      <c r="C56" s="5">
        <f>+[1]Hoja1!C56+[1]Hoja2!C56+[1]Hoja3!C56</f>
        <v>7903110.5699999984</v>
      </c>
      <c r="D56" s="5">
        <f>+[1]Hoja1!D56+[1]Hoja2!D56+[1]Hoja3!D56</f>
        <v>3269837</v>
      </c>
      <c r="E56" s="5">
        <f>+[1]Hoja1!E56+[1]Hoja2!E56+[1]Hoja3!E56</f>
        <v>11172947.569999998</v>
      </c>
      <c r="F56" s="18"/>
    </row>
    <row r="57" spans="1:6" x14ac:dyDescent="0.25">
      <c r="A57" s="16">
        <v>52</v>
      </c>
      <c r="B57" s="17" t="s">
        <v>51</v>
      </c>
      <c r="C57" s="5">
        <f>+[1]Hoja1!C57+[1]Hoja2!C57+[1]Hoja3!C57</f>
        <v>17971419.469999999</v>
      </c>
      <c r="D57" s="5">
        <f>+[1]Hoja1!D57+[1]Hoja2!D57+[1]Hoja3!D57</f>
        <v>6370341</v>
      </c>
      <c r="E57" s="5">
        <f>+[1]Hoja1!E57+[1]Hoja2!E57+[1]Hoja3!E57</f>
        <v>24341760.469999999</v>
      </c>
      <c r="F57" s="18"/>
    </row>
    <row r="58" spans="1:6" x14ac:dyDescent="0.25">
      <c r="A58" s="16">
        <v>53</v>
      </c>
      <c r="B58" s="17" t="s">
        <v>52</v>
      </c>
      <c r="C58" s="5">
        <f>+[1]Hoja1!C58+[1]Hoja2!C58+[1]Hoja3!C58</f>
        <v>5451253.1299999999</v>
      </c>
      <c r="D58" s="5">
        <f>+[1]Hoja1!D58+[1]Hoja2!D58+[1]Hoja3!D58</f>
        <v>1914660</v>
      </c>
      <c r="E58" s="5">
        <f>+[1]Hoja1!E58+[1]Hoja2!E58+[1]Hoja3!E58</f>
        <v>7365913.1299999999</v>
      </c>
      <c r="F58" s="18"/>
    </row>
    <row r="59" spans="1:6" x14ac:dyDescent="0.25">
      <c r="A59" s="16">
        <v>54</v>
      </c>
      <c r="B59" s="17" t="s">
        <v>53</v>
      </c>
      <c r="C59" s="5">
        <f>+[1]Hoja1!C59+[1]Hoja2!C59+[1]Hoja3!C59</f>
        <v>9541769.5099999979</v>
      </c>
      <c r="D59" s="5">
        <f>+[1]Hoja1!D59+[1]Hoja2!D59+[1]Hoja3!D59</f>
        <v>3003082</v>
      </c>
      <c r="E59" s="5">
        <f>+[1]Hoja1!E59+[1]Hoja2!E59+[1]Hoja3!E59</f>
        <v>12544851.509999998</v>
      </c>
      <c r="F59" s="18"/>
    </row>
    <row r="60" spans="1:6" x14ac:dyDescent="0.25">
      <c r="A60" s="16">
        <v>55</v>
      </c>
      <c r="B60" s="17" t="s">
        <v>54</v>
      </c>
      <c r="C60" s="5">
        <f>+[1]Hoja1!C60+[1]Hoja2!C60+[1]Hoja3!C60</f>
        <v>8864467.2100000009</v>
      </c>
      <c r="D60" s="5">
        <f>+[1]Hoja1!D60+[1]Hoja2!D60+[1]Hoja3!D60</f>
        <v>4389783</v>
      </c>
      <c r="E60" s="5">
        <f>+[1]Hoja1!E60+[1]Hoja2!E60+[1]Hoja3!E60</f>
        <v>13254250.210000001</v>
      </c>
      <c r="F60" s="18"/>
    </row>
    <row r="61" spans="1:6" x14ac:dyDescent="0.25">
      <c r="A61" s="16">
        <v>56</v>
      </c>
      <c r="B61" s="17" t="s">
        <v>55</v>
      </c>
      <c r="C61" s="5">
        <f>+[1]Hoja1!C61+[1]Hoja2!C61+[1]Hoja3!C61</f>
        <v>5312240.46</v>
      </c>
      <c r="D61" s="5">
        <f>+[1]Hoja1!D61+[1]Hoja2!D61+[1]Hoja3!D61</f>
        <v>1190162</v>
      </c>
      <c r="E61" s="5">
        <f>+[1]Hoja1!E61+[1]Hoja2!E61+[1]Hoja3!E61</f>
        <v>6502402.459999999</v>
      </c>
      <c r="F61" s="18"/>
    </row>
    <row r="62" spans="1:6" x14ac:dyDescent="0.25">
      <c r="A62" s="16">
        <v>57</v>
      </c>
      <c r="B62" s="17" t="s">
        <v>56</v>
      </c>
      <c r="C62" s="5">
        <f>+[1]Hoja1!C62+[1]Hoja2!C62+[1]Hoja3!C62</f>
        <v>5203451.7899999991</v>
      </c>
      <c r="D62" s="5">
        <f>+[1]Hoja1!D62+[1]Hoja2!D62+[1]Hoja3!D62</f>
        <v>824372</v>
      </c>
      <c r="E62" s="5">
        <f>+[1]Hoja1!E62+[1]Hoja2!E62+[1]Hoja3!E62</f>
        <v>6027823.7899999991</v>
      </c>
      <c r="F62" s="18"/>
    </row>
    <row r="63" spans="1:6" x14ac:dyDescent="0.25">
      <c r="A63" s="16">
        <v>58</v>
      </c>
      <c r="B63" s="17" t="s">
        <v>57</v>
      </c>
      <c r="C63" s="5">
        <f>+[1]Hoja1!C63+[1]Hoja2!C63+[1]Hoja3!C63</f>
        <v>5388203.8800000008</v>
      </c>
      <c r="D63" s="5">
        <f>+[1]Hoja1!D63+[1]Hoja2!D63+[1]Hoja3!D63</f>
        <v>750273</v>
      </c>
      <c r="E63" s="5">
        <f>+[1]Hoja1!E63+[1]Hoja2!E63+[1]Hoja3!E63</f>
        <v>6138476.8800000008</v>
      </c>
      <c r="F63" s="18"/>
    </row>
    <row r="64" spans="1:6" x14ac:dyDescent="0.25">
      <c r="A64" s="16">
        <v>59</v>
      </c>
      <c r="B64" s="17" t="s">
        <v>58</v>
      </c>
      <c r="C64" s="5">
        <f>+[1]Hoja1!C64+[1]Hoja2!C64+[1]Hoja3!C64</f>
        <v>10228533.399999999</v>
      </c>
      <c r="D64" s="5">
        <f>+[1]Hoja1!D64+[1]Hoja2!D64+[1]Hoja3!D64</f>
        <v>1533879</v>
      </c>
      <c r="E64" s="5">
        <f>+[1]Hoja1!E64+[1]Hoja2!E64+[1]Hoja3!E64</f>
        <v>11762412.399999999</v>
      </c>
      <c r="F64" s="18"/>
    </row>
    <row r="65" spans="1:6" x14ac:dyDescent="0.25">
      <c r="A65" s="16">
        <v>60</v>
      </c>
      <c r="B65" s="17" t="s">
        <v>59</v>
      </c>
      <c r="C65" s="5">
        <f>+[1]Hoja1!C65+[1]Hoja2!C65+[1]Hoja3!C65</f>
        <v>16234474.869999999</v>
      </c>
      <c r="D65" s="5">
        <f>+[1]Hoja1!D65+[1]Hoja2!D65+[1]Hoja3!D65</f>
        <v>2993812</v>
      </c>
      <c r="E65" s="5">
        <f>+[1]Hoja1!E65+[1]Hoja2!E65+[1]Hoja3!E65</f>
        <v>19228286.869999997</v>
      </c>
      <c r="F65" s="18"/>
    </row>
    <row r="66" spans="1:6" x14ac:dyDescent="0.25">
      <c r="A66" s="16">
        <v>61</v>
      </c>
      <c r="B66" s="17" t="s">
        <v>60</v>
      </c>
      <c r="C66" s="5">
        <f>+[1]Hoja1!C66+[1]Hoja2!C66+[1]Hoja3!C66</f>
        <v>5507701.3599999994</v>
      </c>
      <c r="D66" s="5">
        <f>+[1]Hoja1!D66+[1]Hoja2!D66+[1]Hoja3!D66</f>
        <v>951063</v>
      </c>
      <c r="E66" s="5">
        <f>+[1]Hoja1!E66+[1]Hoja2!E66+[1]Hoja3!E66</f>
        <v>6458764.3599999994</v>
      </c>
      <c r="F66" s="18"/>
    </row>
    <row r="67" spans="1:6" x14ac:dyDescent="0.25">
      <c r="A67" s="16">
        <v>62</v>
      </c>
      <c r="B67" s="17" t="s">
        <v>61</v>
      </c>
      <c r="C67" s="5">
        <f>+[1]Hoja1!C67+[1]Hoja2!C67+[1]Hoja3!C67</f>
        <v>6993426.3900000006</v>
      </c>
      <c r="D67" s="5">
        <f>+[1]Hoja1!D67+[1]Hoja2!D67+[1]Hoja3!D67</f>
        <v>1037632</v>
      </c>
      <c r="E67" s="5">
        <f>+[1]Hoja1!E67+[1]Hoja2!E67+[1]Hoja3!E67</f>
        <v>8031058.3900000006</v>
      </c>
      <c r="F67" s="18"/>
    </row>
    <row r="68" spans="1:6" x14ac:dyDescent="0.25">
      <c r="A68" s="16">
        <v>63</v>
      </c>
      <c r="B68" s="17" t="s">
        <v>62</v>
      </c>
      <c r="C68" s="5">
        <f>+[1]Hoja1!C68+[1]Hoja2!C68+[1]Hoja3!C68</f>
        <v>20428984.630000003</v>
      </c>
      <c r="D68" s="5">
        <f>+[1]Hoja1!D68+[1]Hoja2!D68+[1]Hoja3!D68</f>
        <v>7573128</v>
      </c>
      <c r="E68" s="5">
        <f>+[1]Hoja1!E68+[1]Hoja2!E68+[1]Hoja3!E68</f>
        <v>28002112.630000003</v>
      </c>
      <c r="F68" s="18"/>
    </row>
    <row r="69" spans="1:6" x14ac:dyDescent="0.25">
      <c r="A69" s="16">
        <v>64</v>
      </c>
      <c r="B69" s="17" t="s">
        <v>63</v>
      </c>
      <c r="C69" s="5">
        <f>+[1]Hoja1!C69+[1]Hoja2!C69+[1]Hoja3!C69</f>
        <v>7038242.7599999998</v>
      </c>
      <c r="D69" s="5">
        <f>+[1]Hoja1!D69+[1]Hoja2!D69+[1]Hoja3!D69</f>
        <v>1947134</v>
      </c>
      <c r="E69" s="5">
        <f>+[1]Hoja1!E69+[1]Hoja2!E69+[1]Hoja3!E69</f>
        <v>8985376.7599999998</v>
      </c>
      <c r="F69" s="18"/>
    </row>
    <row r="70" spans="1:6" x14ac:dyDescent="0.25">
      <c r="A70" s="16">
        <v>65</v>
      </c>
      <c r="B70" s="17" t="s">
        <v>64</v>
      </c>
      <c r="C70" s="5">
        <f>+[1]Hoja1!C70+[1]Hoja2!C70+[1]Hoja3!C70</f>
        <v>13553759.960000001</v>
      </c>
      <c r="D70" s="5">
        <f>+[1]Hoja1!D70+[1]Hoja2!D70+[1]Hoja3!D70</f>
        <v>10597252</v>
      </c>
      <c r="E70" s="5">
        <f>+[1]Hoja1!E70+[1]Hoja2!E70+[1]Hoja3!E70</f>
        <v>24151011.960000001</v>
      </c>
      <c r="F70" s="18"/>
    </row>
    <row r="71" spans="1:6" x14ac:dyDescent="0.25">
      <c r="A71" s="16">
        <v>66</v>
      </c>
      <c r="B71" s="17" t="s">
        <v>65</v>
      </c>
      <c r="C71" s="5">
        <f>+[1]Hoja1!C71+[1]Hoja2!C71+[1]Hoja3!C71</f>
        <v>8513232.6000000015</v>
      </c>
      <c r="D71" s="5">
        <f>+[1]Hoja1!D71+[1]Hoja2!D71+[1]Hoja3!D71</f>
        <v>4515553</v>
      </c>
      <c r="E71" s="5">
        <f>+[1]Hoja1!E71+[1]Hoja2!E71+[1]Hoja3!E71</f>
        <v>13028785.600000001</v>
      </c>
      <c r="F71" s="18"/>
    </row>
    <row r="72" spans="1:6" x14ac:dyDescent="0.25">
      <c r="A72" s="16">
        <v>67</v>
      </c>
      <c r="B72" s="17" t="s">
        <v>66</v>
      </c>
      <c r="C72" s="5">
        <f>+[1]Hoja1!C72+[1]Hoja2!C72+[1]Hoja3!C72</f>
        <v>6827437.8500000006</v>
      </c>
      <c r="D72" s="5">
        <f>+[1]Hoja1!D72+[1]Hoja2!D72+[1]Hoja3!D72</f>
        <v>1492299</v>
      </c>
      <c r="E72" s="5">
        <f>+[1]Hoja1!E72+[1]Hoja2!E72+[1]Hoja3!E72</f>
        <v>8319736.8500000006</v>
      </c>
      <c r="F72" s="18"/>
    </row>
    <row r="73" spans="1:6" x14ac:dyDescent="0.25">
      <c r="A73" s="16"/>
      <c r="B73" s="17"/>
      <c r="C73" s="5"/>
      <c r="D73" s="5"/>
      <c r="E73" s="5"/>
      <c r="F73" s="18"/>
    </row>
    <row r="74" spans="1:6" x14ac:dyDescent="0.25">
      <c r="A74" s="19"/>
      <c r="B74" s="20" t="s">
        <v>73</v>
      </c>
      <c r="C74" s="21">
        <f>SUM(C6:C73)</f>
        <v>2085885809.9699998</v>
      </c>
      <c r="D74" s="21">
        <f>SUM(D6:D72)</f>
        <v>1020402079</v>
      </c>
      <c r="E74" s="13">
        <f>SUM(C74:D74)</f>
        <v>3106287888.9699998</v>
      </c>
      <c r="F74" s="18"/>
    </row>
  </sheetData>
  <mergeCells count="5">
    <mergeCell ref="A1:E1"/>
    <mergeCell ref="A2:E2"/>
    <mergeCell ref="A3:E3"/>
    <mergeCell ref="A4:E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01Part-Aport  (Trim)</vt:lpstr>
      <vt:lpstr>03</vt:lpstr>
      <vt:lpstr>'01Part-Aport  (Trim)'!Área_de_impresión</vt:lpstr>
      <vt:lpstr>'01Part-Aport  (Trim)'!Print_Area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Arcelia Faudoa Arzate</dc:creator>
  <cp:lastModifiedBy>Claudia A. Charles Silva</cp:lastModifiedBy>
  <cp:lastPrinted>2024-10-03T17:05:42Z</cp:lastPrinted>
  <dcterms:created xsi:type="dcterms:W3CDTF">2020-07-03T17:41:23Z</dcterms:created>
  <dcterms:modified xsi:type="dcterms:W3CDTF">2025-01-03T16:12:25Z</dcterms:modified>
</cp:coreProperties>
</file>