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1_Nov\CON DECIMALES\"/>
    </mc:Choice>
  </mc:AlternateContent>
  <xr:revisionPtr revIDLastSave="0" documentId="13_ncr:1_{AB52AC2E-A049-43EF-874B-8C3656E893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D74" i="1" l="1"/>
  <c r="E74" i="1"/>
  <c r="G74" i="1"/>
  <c r="H74" i="1"/>
  <c r="I74" i="1"/>
  <c r="J74" i="1"/>
  <c r="K74" i="1"/>
  <c r="L74" i="1"/>
  <c r="M74" i="1"/>
  <c r="N74" i="1"/>
  <c r="O74" i="1"/>
  <c r="P74" i="1"/>
  <c r="Q74" i="1"/>
  <c r="R74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  <c r="C74" i="1" l="1"/>
  <c r="S11" i="1" l="1"/>
  <c r="S19" i="1"/>
  <c r="S27" i="1"/>
  <c r="S35" i="1"/>
  <c r="S43" i="1"/>
  <c r="S51" i="1"/>
  <c r="S59" i="1"/>
  <c r="S67" i="1"/>
  <c r="S8" i="1"/>
  <c r="S20" i="1"/>
  <c r="S28" i="1"/>
  <c r="S36" i="1"/>
  <c r="S44" i="1"/>
  <c r="S52" i="1"/>
  <c r="S60" i="1"/>
  <c r="S68" i="1"/>
  <c r="S58" i="1"/>
  <c r="S9" i="1"/>
  <c r="S17" i="1"/>
  <c r="S25" i="1"/>
  <c r="S33" i="1"/>
  <c r="S41" i="1"/>
  <c r="S49" i="1"/>
  <c r="S57" i="1"/>
  <c r="S65" i="1"/>
  <c r="S10" i="1"/>
  <c r="S18" i="1"/>
  <c r="S26" i="1"/>
  <c r="S34" i="1"/>
  <c r="S42" i="1"/>
  <c r="S50" i="1"/>
  <c r="S62" i="1"/>
  <c r="S6" i="1"/>
  <c r="S48" i="1"/>
  <c r="S13" i="1"/>
  <c r="S29" i="1"/>
  <c r="S45" i="1"/>
  <c r="S61" i="1"/>
  <c r="S22" i="1"/>
  <c r="S38" i="1"/>
  <c r="S46" i="1"/>
  <c r="S70" i="1"/>
  <c r="S7" i="1"/>
  <c r="S15" i="1"/>
  <c r="S23" i="1"/>
  <c r="S31" i="1"/>
  <c r="S39" i="1"/>
  <c r="S47" i="1"/>
  <c r="S55" i="1"/>
  <c r="S63" i="1"/>
  <c r="S71" i="1"/>
  <c r="S16" i="1"/>
  <c r="S24" i="1"/>
  <c r="S32" i="1"/>
  <c r="S40" i="1"/>
  <c r="S56" i="1"/>
  <c r="S64" i="1"/>
  <c r="S72" i="1"/>
  <c r="S66" i="1"/>
  <c r="S21" i="1"/>
  <c r="S37" i="1"/>
  <c r="S53" i="1"/>
  <c r="S69" i="1"/>
  <c r="S14" i="1"/>
  <c r="S30" i="1"/>
  <c r="S12" i="1"/>
  <c r="S54" i="1"/>
  <c r="S74" i="1" l="1"/>
</calcChain>
</file>

<file path=xl/sharedStrings.xml><?xml version="1.0" encoding="utf-8"?>
<sst xmlns="http://schemas.openxmlformats.org/spreadsheetml/2006/main" count="91" uniqueCount="91">
  <si>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</si>
  <si>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</si>
  <si>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</si>
  <si>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</si>
  <si>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</si>
  <si>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</si>
  <si>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</si>
  <si>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</si>
  <si>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</si>
  <si>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</si>
  <si>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</si>
  <si>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</si>
  <si>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</si>
  <si>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</si>
  <si>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</si>
  <si>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</si>
  <si>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</si>
  <si>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</si>
  <si>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</si>
  <si>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</si>
  <si>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</si>
  <si>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</si>
  <si>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</si>
  <si>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</si>
  <si>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</si>
  <si>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</si>
  <si>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</si>
  <si>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</si>
  <si>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</si>
  <si>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</si>
  <si>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</si>
  <si>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</si>
  <si>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</si>
  <si>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</si>
  <si>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</si>
  <si>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</si>
  <si>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</si>
  <si>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</si>
  <si>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</si>
  <si>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</si>
  <si>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</si>
  <si>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</si>
  <si>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</si>
  <si>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</si>
  <si>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</si>
  <si>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</si>
  <si>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</si>
  <si>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</si>
  <si>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</si>
  <si>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</si>
  <si>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</si>
  <si>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</si>
  <si>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</si>
  <si>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</si>
  <si>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</si>
  <si>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</si>
  <si>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</si>
  <si>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</si>
  <si>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</si>
  <si>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</si>
  <si>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</si>
  <si>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</si>
  <si>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</si>
  <si>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</si>
  <si>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</si>
  <si>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</si>
  <si>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</si>
  <si>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</si>
  <si>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</si>
  <si>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</si>
  <si>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</si>
  <si>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</si>
  <si>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</si>
  <si>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</si>
  <si>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</si>
  <si>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</si>
  <si>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</si>
  <si>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</si>
  <si>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</si>
  <si>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</si>
  <si>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</si>
  <si>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</si>
  <si>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</si>
  <si>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</si>
  <si>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AJUSTE FEIEF</t>
  </si>
  <si>
    <t>FONDO DE FOMENTO MPAL AJUSTE FEIEF</t>
  </si>
  <si>
    <t>FONDO DE FISCALIZACIÓN FEIEF</t>
  </si>
  <si>
    <t>GOBIERNO DEL ESTADO DE CHIHUAHUA</t>
  </si>
  <si>
    <t>SECRETARIA DE HACIENDA</t>
  </si>
  <si>
    <t>DESGLOSE DE PARTICIPACIONES A MUNICIPIOS REGISTRADAS EN EL EGRESO</t>
  </si>
  <si>
    <t>DEL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</si>
</sst>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20327751-9F13-4646-A7A7-03F9B12E3ECE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U16" sqref="U16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6" width="13.5703125" style="3" customWidth="1"/>
    <col min="7" max="7" width="14.140625" style="3" bestFit="1" customWidth="1"/>
    <col min="8" max="8" width="14.140625" style="3" customWidth="1"/>
    <col min="9" max="9" width="14.5703125" style="3" customWidth="1"/>
    <col min="10" max="10" width="12" style="3" bestFit="1" customWidth="1"/>
    <col min="11" max="11" width="8.7109375" style="3" bestFit="1" customWidth="1"/>
    <col min="12" max="12" width="12.7109375" style="3" customWidth="1"/>
    <col min="13" max="13" width="13.42578125" style="3" customWidth="1"/>
    <col min="14" max="14" width="12" style="3" bestFit="1" customWidth="1"/>
    <col min="15" max="15" width="13" style="3" customWidth="1"/>
    <col min="16" max="16" width="12" style="3" bestFit="1" customWidth="1"/>
    <col min="17" max="17" width="12" style="3" customWidth="1"/>
    <col min="18" max="18" width="12" style="3" bestFit="1" customWidth="1"/>
    <col min="19" max="19" width="14.42578125" style="2" bestFit="1" customWidth="1"/>
    <col min="20" max="16384" width="11.42578125" style="3"/>
  </cols>
  <sheetData>
    <row r="1" spans="1:19" ht="12.75" x14ac:dyDescent="0.2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 x14ac:dyDescent="0.2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x14ac:dyDescent="0.2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2.75" x14ac:dyDescent="0.2">
      <c r="A4" s="25" t="s">
        <v>90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52.5" customHeight="1" x14ac:dyDescent="0.2">
      <c r="A5" s="20" t="s">
        <v>80</v>
      </c>
      <c r="B5" s="21" t="s">
        <v>0</v>
      </c>
      <c r="C5" s="22" t="s">
        <v>72</v>
      </c>
      <c r="D5" s="22" t="s">
        <v>84</v>
      </c>
      <c r="E5" s="22" t="s">
        <v>75</v>
      </c>
      <c r="F5" s="22" t="s">
        <v>86</v>
      </c>
      <c r="G5" s="22" t="s">
        <v>76</v>
      </c>
      <c r="H5" s="22" t="s">
        <v>85</v>
      </c>
      <c r="I5" s="22" t="s">
        <v>70</v>
      </c>
      <c r="J5" s="22" t="s">
        <v>73</v>
      </c>
      <c r="K5" s="22" t="s">
        <v>77</v>
      </c>
      <c r="L5" s="22" t="s">
        <v>78</v>
      </c>
      <c r="M5" s="22" t="s">
        <v>79</v>
      </c>
      <c r="N5" s="22" t="s">
        <v>1</v>
      </c>
      <c r="O5" s="22" t="s">
        <v>71</v>
      </c>
      <c r="P5" s="22" t="s">
        <v>81</v>
      </c>
      <c r="Q5" s="22" t="s">
        <v>74</v>
      </c>
      <c r="R5" s="22" t="s">
        <v>82</v>
      </c>
      <c r="S5" s="22" t="s">
        <v>83</v>
      </c>
    </row>
    <row r="6" spans="1:19" ht="14.45" customHeight="1" x14ac:dyDescent="0.2">
      <c r="A6" s="16">
        <v>1</v>
      </c>
      <c r="B6" s="4" t="s">
        <v>2</v>
      </c>
      <c r="C6" s="5">
        <v>2805011.38</v>
      </c>
      <c r="D6" s="5">
        <v>212042.3</v>
      </c>
      <c r="E6" s="5">
        <v>71976.240000000005</v>
      </c>
      <c r="F6" s="5">
        <v>-34083.42</v>
      </c>
      <c r="G6" s="19">
        <v>509875.93</v>
      </c>
      <c r="H6" s="19">
        <v>64081.71</v>
      </c>
      <c r="I6" s="5">
        <v>100597.6</v>
      </c>
      <c r="J6" s="5">
        <v>94191.83</v>
      </c>
      <c r="K6" s="5">
        <v>32.409999999999997</v>
      </c>
      <c r="L6" s="5">
        <v>41507.08</v>
      </c>
      <c r="M6" s="5">
        <v>17788.75</v>
      </c>
      <c r="N6" s="5">
        <v>59004.39</v>
      </c>
      <c r="O6" s="5">
        <v>11815.23</v>
      </c>
      <c r="P6" s="5">
        <v>10699.68</v>
      </c>
      <c r="Q6" s="6"/>
      <c r="R6" s="5">
        <v>462992.51</v>
      </c>
      <c r="S6" s="15">
        <f>SUM(C6:R6)</f>
        <v>4427533.620000001</v>
      </c>
    </row>
    <row r="7" spans="1:19" ht="14.45" customHeight="1" x14ac:dyDescent="0.2">
      <c r="A7" s="16">
        <v>2</v>
      </c>
      <c r="B7" s="4" t="s">
        <v>3</v>
      </c>
      <c r="C7" s="5">
        <v>2571150.14</v>
      </c>
      <c r="D7" s="5">
        <v>193794.19</v>
      </c>
      <c r="E7" s="5">
        <v>65975.39</v>
      </c>
      <c r="F7" s="5">
        <v>-31150.240000000002</v>
      </c>
      <c r="G7" s="19">
        <v>467366.22</v>
      </c>
      <c r="H7" s="19">
        <v>58566.91</v>
      </c>
      <c r="I7" s="5">
        <v>187869.72</v>
      </c>
      <c r="J7" s="5">
        <v>86338.81</v>
      </c>
      <c r="K7" s="5">
        <v>29.71</v>
      </c>
      <c r="L7" s="5">
        <v>73873.240000000005</v>
      </c>
      <c r="M7" s="5">
        <v>31659.96</v>
      </c>
      <c r="N7" s="5">
        <v>54085.04</v>
      </c>
      <c r="O7" s="5">
        <v>10830.16</v>
      </c>
      <c r="P7" s="5">
        <v>9807.6200000000008</v>
      </c>
      <c r="Q7" s="6">
        <v>22156</v>
      </c>
      <c r="R7" s="5">
        <v>629625.94999999995</v>
      </c>
      <c r="S7" s="15">
        <f>SUM(C7:R7)</f>
        <v>4431978.8200000012</v>
      </c>
    </row>
    <row r="8" spans="1:19" ht="14.45" customHeight="1" x14ac:dyDescent="0.2">
      <c r="A8" s="16">
        <v>3</v>
      </c>
      <c r="B8" s="4" t="s">
        <v>4</v>
      </c>
      <c r="C8" s="5">
        <v>2115077.06</v>
      </c>
      <c r="D8" s="5">
        <v>160518.87</v>
      </c>
      <c r="E8" s="5">
        <v>54272.61</v>
      </c>
      <c r="F8" s="5">
        <v>-25801.61</v>
      </c>
      <c r="G8" s="19">
        <v>384464.35</v>
      </c>
      <c r="H8" s="19">
        <v>48510.71</v>
      </c>
      <c r="I8" s="5">
        <v>59552.4</v>
      </c>
      <c r="J8" s="5">
        <v>71023.95</v>
      </c>
      <c r="K8" s="5">
        <v>24.44</v>
      </c>
      <c r="L8" s="5">
        <v>24070.42</v>
      </c>
      <c r="M8" s="5">
        <v>10315.89</v>
      </c>
      <c r="N8" s="5">
        <v>44491.38</v>
      </c>
      <c r="O8" s="5">
        <v>8909.09</v>
      </c>
      <c r="P8" s="5">
        <v>8067.93</v>
      </c>
      <c r="Q8" s="6">
        <v>369097</v>
      </c>
      <c r="R8" s="5">
        <v>364174.51</v>
      </c>
      <c r="S8" s="15">
        <f>SUM(C8:R8)</f>
        <v>3696769</v>
      </c>
    </row>
    <row r="9" spans="1:19" ht="14.45" customHeight="1" x14ac:dyDescent="0.2">
      <c r="A9" s="16">
        <v>4</v>
      </c>
      <c r="B9" s="4" t="s">
        <v>5</v>
      </c>
      <c r="C9" s="5">
        <v>2058876.93</v>
      </c>
      <c r="D9" s="5">
        <v>155653.37</v>
      </c>
      <c r="E9" s="5">
        <v>52830.52</v>
      </c>
      <c r="F9" s="5">
        <v>-25019.53</v>
      </c>
      <c r="G9" s="19">
        <v>374248.68</v>
      </c>
      <c r="H9" s="19">
        <v>47040.3</v>
      </c>
      <c r="I9" s="5">
        <v>160126</v>
      </c>
      <c r="J9" s="5">
        <v>69136.759999999995</v>
      </c>
      <c r="K9" s="5">
        <v>23.79</v>
      </c>
      <c r="L9" s="5">
        <v>69043.27</v>
      </c>
      <c r="M9" s="5">
        <v>29589.97</v>
      </c>
      <c r="N9" s="5">
        <v>43309.19</v>
      </c>
      <c r="O9" s="5">
        <v>8672.3700000000008</v>
      </c>
      <c r="P9" s="5">
        <v>7853.56</v>
      </c>
      <c r="Q9" s="6"/>
      <c r="R9" s="5">
        <v>278697.55</v>
      </c>
      <c r="S9" s="15">
        <f>SUM(C9:R9)</f>
        <v>3330082.73</v>
      </c>
    </row>
    <row r="10" spans="1:19" ht="14.45" customHeight="1" x14ac:dyDescent="0.2">
      <c r="A10" s="16">
        <v>5</v>
      </c>
      <c r="B10" s="7" t="s">
        <v>6</v>
      </c>
      <c r="C10" s="5">
        <v>1977672.43</v>
      </c>
      <c r="D10" s="5">
        <v>149404.35999999999</v>
      </c>
      <c r="E10" s="5">
        <v>50746.83</v>
      </c>
      <c r="F10" s="5">
        <v>-24015.08</v>
      </c>
      <c r="G10" s="19">
        <v>359487.87</v>
      </c>
      <c r="H10" s="19">
        <v>45151.78</v>
      </c>
      <c r="I10" s="5">
        <v>0</v>
      </c>
      <c r="J10" s="5">
        <v>66409.919999999998</v>
      </c>
      <c r="K10" s="5">
        <v>22.85</v>
      </c>
      <c r="L10" s="5">
        <v>74003.7</v>
      </c>
      <c r="M10" s="5">
        <v>31715.87</v>
      </c>
      <c r="N10" s="5">
        <v>41601.03</v>
      </c>
      <c r="O10" s="5">
        <v>8330.32</v>
      </c>
      <c r="P10" s="5">
        <v>7543.8</v>
      </c>
      <c r="Q10" s="6"/>
      <c r="R10" s="5">
        <v>724395.55</v>
      </c>
      <c r="S10" s="15">
        <f>SUM(C10:R10)</f>
        <v>3512471.2299999995</v>
      </c>
    </row>
    <row r="11" spans="1:19" ht="14.45" customHeight="1" x14ac:dyDescent="0.2">
      <c r="A11" s="16">
        <v>6</v>
      </c>
      <c r="B11" s="7" t="s">
        <v>7</v>
      </c>
      <c r="C11" s="5">
        <v>1720357.56</v>
      </c>
      <c r="D11" s="5">
        <v>130621.18</v>
      </c>
      <c r="E11" s="5">
        <v>44144.160000000003</v>
      </c>
      <c r="F11" s="5">
        <v>-20995.89</v>
      </c>
      <c r="G11" s="19">
        <v>312714.92</v>
      </c>
      <c r="H11" s="19">
        <v>39475.279999999999</v>
      </c>
      <c r="I11" s="5">
        <v>0</v>
      </c>
      <c r="J11" s="5">
        <v>57769.33</v>
      </c>
      <c r="K11" s="5">
        <v>19.88</v>
      </c>
      <c r="L11" s="5">
        <v>16469.53</v>
      </c>
      <c r="M11" s="5">
        <v>7058.37</v>
      </c>
      <c r="N11" s="5">
        <v>36188.32</v>
      </c>
      <c r="O11" s="5">
        <v>7246.46</v>
      </c>
      <c r="P11" s="5">
        <v>6562.28</v>
      </c>
      <c r="Q11" s="6">
        <v>85495</v>
      </c>
      <c r="R11" s="5">
        <v>326832.90000000002</v>
      </c>
      <c r="S11" s="15">
        <f>SUM(C11:R11)</f>
        <v>2769959.2799999993</v>
      </c>
    </row>
    <row r="12" spans="1:19" ht="14.45" customHeight="1" x14ac:dyDescent="0.2">
      <c r="A12" s="16">
        <v>7</v>
      </c>
      <c r="B12" s="7" t="s">
        <v>8</v>
      </c>
      <c r="C12" s="5">
        <v>2294460.73</v>
      </c>
      <c r="D12" s="5">
        <v>174207.2</v>
      </c>
      <c r="E12" s="5">
        <v>58875.57</v>
      </c>
      <c r="F12" s="5">
        <v>-28001.85</v>
      </c>
      <c r="G12" s="19">
        <v>417071.5</v>
      </c>
      <c r="H12" s="19">
        <v>52647.49</v>
      </c>
      <c r="I12" s="5">
        <v>104625.88</v>
      </c>
      <c r="J12" s="5">
        <v>77047.63</v>
      </c>
      <c r="K12" s="5">
        <v>26.51</v>
      </c>
      <c r="L12" s="5">
        <v>46626.33</v>
      </c>
      <c r="M12" s="5">
        <v>19982.71</v>
      </c>
      <c r="N12" s="5">
        <v>48264.78</v>
      </c>
      <c r="O12" s="5">
        <v>9664.69</v>
      </c>
      <c r="P12" s="5">
        <v>8752.19</v>
      </c>
      <c r="Q12" s="6">
        <v>96918</v>
      </c>
      <c r="R12" s="5">
        <v>1027472.9</v>
      </c>
      <c r="S12" s="15">
        <f>SUM(C12:R12)</f>
        <v>4408642.26</v>
      </c>
    </row>
    <row r="13" spans="1:19" ht="14.45" customHeight="1" x14ac:dyDescent="0.2">
      <c r="A13" s="16">
        <v>8</v>
      </c>
      <c r="B13" s="7" t="s">
        <v>9</v>
      </c>
      <c r="C13" s="5">
        <v>1794379.37</v>
      </c>
      <c r="D13" s="5">
        <v>136181.6</v>
      </c>
      <c r="E13" s="5">
        <v>46043.55</v>
      </c>
      <c r="F13" s="5">
        <v>-21889.67</v>
      </c>
      <c r="G13" s="19">
        <v>326170.09999999998</v>
      </c>
      <c r="H13" s="19">
        <v>41155.699999999997</v>
      </c>
      <c r="I13" s="5">
        <v>747496.29</v>
      </c>
      <c r="J13" s="5">
        <v>60254.97</v>
      </c>
      <c r="K13" s="5">
        <v>20.74</v>
      </c>
      <c r="L13" s="5">
        <v>31963.43</v>
      </c>
      <c r="M13" s="5">
        <v>13698.61</v>
      </c>
      <c r="N13" s="5">
        <v>37745.4</v>
      </c>
      <c r="O13" s="5">
        <v>7558.26</v>
      </c>
      <c r="P13" s="5">
        <v>6844.63</v>
      </c>
      <c r="Q13" s="6"/>
      <c r="R13" s="5">
        <v>1015186.39</v>
      </c>
      <c r="S13" s="15">
        <f>SUM(C13:R13)</f>
        <v>4242809.37</v>
      </c>
    </row>
    <row r="14" spans="1:19" ht="14.45" customHeight="1" x14ac:dyDescent="0.2">
      <c r="A14" s="16">
        <v>9</v>
      </c>
      <c r="B14" s="7" t="s">
        <v>10</v>
      </c>
      <c r="C14" s="5">
        <v>3492962.82</v>
      </c>
      <c r="D14" s="5">
        <v>265091.01</v>
      </c>
      <c r="E14" s="5">
        <v>89628.99</v>
      </c>
      <c r="F14" s="5">
        <v>-42610.41</v>
      </c>
      <c r="G14" s="19">
        <v>634927.06999999995</v>
      </c>
      <c r="H14" s="19">
        <v>80113.66</v>
      </c>
      <c r="I14" s="5">
        <v>191725.7</v>
      </c>
      <c r="J14" s="5">
        <v>117293.13</v>
      </c>
      <c r="K14" s="5">
        <v>40.36</v>
      </c>
      <c r="L14" s="5">
        <v>66226.98</v>
      </c>
      <c r="M14" s="5">
        <v>28382.99</v>
      </c>
      <c r="N14" s="5">
        <v>73475.69</v>
      </c>
      <c r="O14" s="5">
        <v>14713</v>
      </c>
      <c r="P14" s="5">
        <v>13323.86</v>
      </c>
      <c r="Q14" s="6"/>
      <c r="R14" s="5">
        <v>973538.29</v>
      </c>
      <c r="S14" s="15">
        <f>SUM(C14:R14)</f>
        <v>5998833.1400000025</v>
      </c>
    </row>
    <row r="15" spans="1:19" ht="14.45" customHeight="1" x14ac:dyDescent="0.2">
      <c r="A15" s="16">
        <v>10</v>
      </c>
      <c r="B15" s="7" t="s">
        <v>11</v>
      </c>
      <c r="C15" s="5">
        <v>2895729.38</v>
      </c>
      <c r="D15" s="5">
        <v>219513.19</v>
      </c>
      <c r="E15" s="5">
        <v>74304.05</v>
      </c>
      <c r="F15" s="5">
        <v>-35284.28</v>
      </c>
      <c r="G15" s="19">
        <v>526366.03</v>
      </c>
      <c r="H15" s="19">
        <v>66339.5</v>
      </c>
      <c r="I15" s="5">
        <v>171120.06</v>
      </c>
      <c r="J15" s="5">
        <v>97238.13</v>
      </c>
      <c r="K15" s="5">
        <v>33.46</v>
      </c>
      <c r="L15" s="5">
        <v>71317.87</v>
      </c>
      <c r="M15" s="5">
        <v>30564.799999999999</v>
      </c>
      <c r="N15" s="5">
        <v>60912.68</v>
      </c>
      <c r="O15" s="5">
        <v>12197.35</v>
      </c>
      <c r="P15" s="5">
        <v>11045.72</v>
      </c>
      <c r="Q15" s="6"/>
      <c r="R15" s="5">
        <v>791940.6</v>
      </c>
      <c r="S15" s="15">
        <f>SUM(C15:R15)</f>
        <v>4993338.54</v>
      </c>
    </row>
    <row r="16" spans="1:19" ht="14.45" customHeight="1" x14ac:dyDescent="0.2">
      <c r="A16" s="16">
        <v>11</v>
      </c>
      <c r="B16" s="7" t="s">
        <v>12</v>
      </c>
      <c r="C16" s="5">
        <v>8520367.9499999993</v>
      </c>
      <c r="D16" s="5">
        <v>645362.38</v>
      </c>
      <c r="E16" s="5">
        <v>218631.57</v>
      </c>
      <c r="F16" s="5">
        <v>-103734.77</v>
      </c>
      <c r="G16" s="19">
        <v>1548774.66</v>
      </c>
      <c r="H16" s="19">
        <v>195036.2</v>
      </c>
      <c r="I16" s="5">
        <v>300083.18</v>
      </c>
      <c r="J16" s="5">
        <v>286112.59999999998</v>
      </c>
      <c r="K16" s="5">
        <v>98.46</v>
      </c>
      <c r="L16" s="5">
        <v>140386.67000000001</v>
      </c>
      <c r="M16" s="5">
        <v>60165.72</v>
      </c>
      <c r="N16" s="5">
        <v>179228.91</v>
      </c>
      <c r="O16" s="5">
        <v>35889.360000000001</v>
      </c>
      <c r="P16" s="5">
        <v>32500.82</v>
      </c>
      <c r="Q16" s="6">
        <v>720062</v>
      </c>
      <c r="R16" s="5">
        <v>1401481.52</v>
      </c>
      <c r="S16" s="15">
        <f>SUM(C16:R16)</f>
        <v>14180447.23</v>
      </c>
    </row>
    <row r="17" spans="1:19" ht="14.45" customHeight="1" x14ac:dyDescent="0.2">
      <c r="A17" s="16">
        <v>12</v>
      </c>
      <c r="B17" s="7" t="s">
        <v>13</v>
      </c>
      <c r="C17" s="5">
        <v>1743168.12</v>
      </c>
      <c r="D17" s="5">
        <v>132405.63</v>
      </c>
      <c r="E17" s="5">
        <v>44729.47</v>
      </c>
      <c r="F17" s="5">
        <v>-21282.720000000001</v>
      </c>
      <c r="G17" s="19">
        <v>316861.27</v>
      </c>
      <c r="H17" s="19">
        <v>40014.559999999998</v>
      </c>
      <c r="I17" s="5">
        <v>52767.15</v>
      </c>
      <c r="J17" s="5">
        <v>58535.31</v>
      </c>
      <c r="K17" s="5">
        <v>20.14</v>
      </c>
      <c r="L17" s="5">
        <v>23009.7</v>
      </c>
      <c r="M17" s="5">
        <v>9861.2999999999993</v>
      </c>
      <c r="N17" s="5">
        <v>36668.15</v>
      </c>
      <c r="O17" s="5">
        <v>7342.55</v>
      </c>
      <c r="P17" s="5">
        <v>6649.29</v>
      </c>
      <c r="Q17" s="6"/>
      <c r="R17" s="5">
        <v>554025.34</v>
      </c>
      <c r="S17" s="15">
        <f>SUM(C17:R17)</f>
        <v>3004775.26</v>
      </c>
    </row>
    <row r="18" spans="1:19" ht="14.45" customHeight="1" x14ac:dyDescent="0.2">
      <c r="A18" s="16">
        <v>13</v>
      </c>
      <c r="B18" s="7" t="s">
        <v>14</v>
      </c>
      <c r="C18" s="5">
        <v>1716960.99</v>
      </c>
      <c r="D18" s="5">
        <v>130013.15</v>
      </c>
      <c r="E18" s="5">
        <v>44057</v>
      </c>
      <c r="F18" s="5">
        <v>-20898.16</v>
      </c>
      <c r="G18" s="19">
        <v>312097.52</v>
      </c>
      <c r="H18" s="19">
        <v>39291.519999999997</v>
      </c>
      <c r="I18" s="5">
        <v>83413.72</v>
      </c>
      <c r="J18" s="5">
        <v>57655.28</v>
      </c>
      <c r="K18" s="5">
        <v>19.84</v>
      </c>
      <c r="L18" s="5">
        <v>33509.129999999997</v>
      </c>
      <c r="M18" s="5">
        <v>14361.06</v>
      </c>
      <c r="N18" s="5">
        <v>36116.870000000003</v>
      </c>
      <c r="O18" s="5">
        <v>7232.16</v>
      </c>
      <c r="P18" s="5">
        <v>6549.32</v>
      </c>
      <c r="Q18" s="6">
        <v>12529</v>
      </c>
      <c r="R18" s="5">
        <v>437082.75</v>
      </c>
      <c r="S18" s="15">
        <f>SUM(C18:R18)</f>
        <v>2909991.15</v>
      </c>
    </row>
    <row r="19" spans="1:19" ht="14.45" customHeight="1" x14ac:dyDescent="0.2">
      <c r="A19" s="16">
        <v>14</v>
      </c>
      <c r="B19" s="7" t="s">
        <v>15</v>
      </c>
      <c r="C19" s="5">
        <v>1273314.47</v>
      </c>
      <c r="D19" s="5">
        <v>96684.59</v>
      </c>
      <c r="E19" s="5">
        <v>32673.09</v>
      </c>
      <c r="F19" s="5">
        <v>-15540.96</v>
      </c>
      <c r="G19" s="19">
        <v>231454.46</v>
      </c>
      <c r="H19" s="19">
        <v>29219.23</v>
      </c>
      <c r="I19" s="5">
        <v>13708.25</v>
      </c>
      <c r="J19" s="5">
        <v>42757.7</v>
      </c>
      <c r="K19" s="5">
        <v>14.71</v>
      </c>
      <c r="L19" s="5">
        <v>5768.73</v>
      </c>
      <c r="M19" s="5">
        <v>2472.31</v>
      </c>
      <c r="N19" s="5">
        <v>26784.61</v>
      </c>
      <c r="O19" s="5">
        <v>5363.44</v>
      </c>
      <c r="P19" s="5">
        <v>4857.04</v>
      </c>
      <c r="Q19" s="6"/>
      <c r="R19" s="5">
        <v>176605.57</v>
      </c>
      <c r="S19" s="15">
        <f>SUM(C19:R19)</f>
        <v>1926137.2400000002</v>
      </c>
    </row>
    <row r="20" spans="1:19" ht="14.45" customHeight="1" x14ac:dyDescent="0.2">
      <c r="A20" s="16">
        <v>15</v>
      </c>
      <c r="B20" s="7" t="s">
        <v>16</v>
      </c>
      <c r="C20" s="5">
        <v>1409731.5</v>
      </c>
      <c r="D20" s="5">
        <v>106990.15</v>
      </c>
      <c r="E20" s="5">
        <v>36173.53</v>
      </c>
      <c r="F20" s="5">
        <v>-17197.47</v>
      </c>
      <c r="G20" s="19">
        <v>256251.42</v>
      </c>
      <c r="H20" s="19">
        <v>32333.7</v>
      </c>
      <c r="I20" s="5">
        <v>7769.35</v>
      </c>
      <c r="J20" s="5">
        <v>47338.559999999998</v>
      </c>
      <c r="K20" s="5">
        <v>16.29</v>
      </c>
      <c r="L20" s="5">
        <v>3488.47</v>
      </c>
      <c r="M20" s="5">
        <v>1495.06</v>
      </c>
      <c r="N20" s="5">
        <v>29654.19</v>
      </c>
      <c r="O20" s="5">
        <v>5938.05</v>
      </c>
      <c r="P20" s="5">
        <v>5377.4</v>
      </c>
      <c r="Q20" s="6"/>
      <c r="R20" s="5">
        <v>161197.66</v>
      </c>
      <c r="S20" s="15">
        <f>SUM(C20:R20)</f>
        <v>2086557.8599999999</v>
      </c>
    </row>
    <row r="21" spans="1:19" ht="14.45" customHeight="1" x14ac:dyDescent="0.2">
      <c r="A21" s="16">
        <v>16</v>
      </c>
      <c r="B21" s="7" t="s">
        <v>17</v>
      </c>
      <c r="C21" s="5">
        <v>16963152.73</v>
      </c>
      <c r="D21" s="5">
        <v>1274743.75</v>
      </c>
      <c r="E21" s="5">
        <v>435272.36</v>
      </c>
      <c r="F21" s="5">
        <v>-204900.76</v>
      </c>
      <c r="G21" s="19">
        <v>3083446.78</v>
      </c>
      <c r="H21" s="19">
        <v>385242.74</v>
      </c>
      <c r="I21" s="5">
        <v>0</v>
      </c>
      <c r="J21" s="5">
        <v>569619.96</v>
      </c>
      <c r="K21" s="5">
        <v>196.02</v>
      </c>
      <c r="L21" s="5">
        <v>512316.75</v>
      </c>
      <c r="M21" s="5">
        <v>219564.32</v>
      </c>
      <c r="N21" s="5">
        <v>356825.83</v>
      </c>
      <c r="O21" s="5">
        <v>71451.929999999993</v>
      </c>
      <c r="P21" s="5">
        <v>64705.7</v>
      </c>
      <c r="Q21" s="6">
        <v>48543</v>
      </c>
      <c r="R21" s="5">
        <v>3634586.23</v>
      </c>
      <c r="S21" s="15">
        <f>SUM(C21:R21)</f>
        <v>27414767.339999996</v>
      </c>
    </row>
    <row r="22" spans="1:19" ht="14.45" customHeight="1" x14ac:dyDescent="0.2">
      <c r="A22" s="16">
        <v>17</v>
      </c>
      <c r="B22" s="7" t="s">
        <v>18</v>
      </c>
      <c r="C22" s="5">
        <v>1797960.67</v>
      </c>
      <c r="D22" s="5">
        <v>136432.73000000001</v>
      </c>
      <c r="E22" s="5">
        <v>46135.44</v>
      </c>
      <c r="F22" s="5">
        <v>-21930.03</v>
      </c>
      <c r="G22" s="19">
        <v>326821.09000000003</v>
      </c>
      <c r="H22" s="19">
        <v>41231.599999999999</v>
      </c>
      <c r="I22" s="5">
        <v>0</v>
      </c>
      <c r="J22" s="5">
        <v>60375.23</v>
      </c>
      <c r="K22" s="5">
        <v>20.78</v>
      </c>
      <c r="L22" s="5">
        <v>14461.54</v>
      </c>
      <c r="M22" s="5">
        <v>6197.8</v>
      </c>
      <c r="N22" s="5">
        <v>37820.730000000003</v>
      </c>
      <c r="O22" s="5">
        <v>7573.34</v>
      </c>
      <c r="P22" s="5">
        <v>6858.3</v>
      </c>
      <c r="Q22" s="6"/>
      <c r="R22" s="5">
        <v>292421.21000000002</v>
      </c>
      <c r="S22" s="15">
        <f>SUM(C22:R22)</f>
        <v>2752380.4299999992</v>
      </c>
    </row>
    <row r="23" spans="1:19" ht="14.45" customHeight="1" x14ac:dyDescent="0.2">
      <c r="A23" s="16">
        <v>18</v>
      </c>
      <c r="B23" s="7" t="s">
        <v>19</v>
      </c>
      <c r="C23" s="5">
        <v>97999459.700000003</v>
      </c>
      <c r="D23" s="5">
        <v>7220150.0800000001</v>
      </c>
      <c r="E23" s="5">
        <v>2514653.7999999998</v>
      </c>
      <c r="F23" s="5">
        <v>-1160558.1599999999</v>
      </c>
      <c r="G23" s="19">
        <v>17813676.68</v>
      </c>
      <c r="H23" s="19">
        <v>2182015.3199999998</v>
      </c>
      <c r="I23" s="5">
        <v>6933430.8899999997</v>
      </c>
      <c r="J23" s="5">
        <v>3290806.22</v>
      </c>
      <c r="K23" s="5">
        <v>1132.46</v>
      </c>
      <c r="L23" s="5">
        <v>2659385.61</v>
      </c>
      <c r="M23" s="5">
        <v>1139736.69</v>
      </c>
      <c r="N23" s="5">
        <v>2061452.82</v>
      </c>
      <c r="O23" s="5">
        <v>412791.8</v>
      </c>
      <c r="P23" s="5">
        <v>373817.53</v>
      </c>
      <c r="Q23" s="6">
        <v>21992900</v>
      </c>
      <c r="R23" s="5">
        <v>15366379.109999999</v>
      </c>
      <c r="S23" s="15">
        <f>SUM(C23:R23)</f>
        <v>180801230.55000001</v>
      </c>
    </row>
    <row r="24" spans="1:19" ht="14.45" customHeight="1" x14ac:dyDescent="0.2">
      <c r="A24" s="16">
        <v>19</v>
      </c>
      <c r="B24" s="7" t="s">
        <v>20</v>
      </c>
      <c r="C24" s="5">
        <v>1597524</v>
      </c>
      <c r="D24" s="5">
        <v>121268.12</v>
      </c>
      <c r="E24" s="5">
        <v>40992.26</v>
      </c>
      <c r="F24" s="5">
        <v>-19492.490000000002</v>
      </c>
      <c r="G24" s="19">
        <v>290387.07</v>
      </c>
      <c r="H24" s="19">
        <v>36648.67</v>
      </c>
      <c r="I24" s="5">
        <v>0</v>
      </c>
      <c r="J24" s="5">
        <v>53644.6</v>
      </c>
      <c r="K24" s="5">
        <v>18.46</v>
      </c>
      <c r="L24" s="5">
        <v>17646.54</v>
      </c>
      <c r="M24" s="5">
        <v>7562.8</v>
      </c>
      <c r="N24" s="5">
        <v>33604.47</v>
      </c>
      <c r="O24" s="5">
        <v>6729.07</v>
      </c>
      <c r="P24" s="5">
        <v>6093.73</v>
      </c>
      <c r="Q24" s="6">
        <v>6382</v>
      </c>
      <c r="R24" s="5">
        <v>354727.7</v>
      </c>
      <c r="S24" s="15">
        <f>SUM(C24:R24)</f>
        <v>2553737</v>
      </c>
    </row>
    <row r="25" spans="1:19" ht="14.45" customHeight="1" x14ac:dyDescent="0.2">
      <c r="A25" s="16">
        <v>20</v>
      </c>
      <c r="B25" s="7" t="s">
        <v>21</v>
      </c>
      <c r="C25" s="5">
        <v>15471915.199999999</v>
      </c>
      <c r="D25" s="5">
        <v>1164997.02</v>
      </c>
      <c r="E25" s="5">
        <v>397007.4</v>
      </c>
      <c r="F25" s="5">
        <v>-187260.21</v>
      </c>
      <c r="G25" s="19">
        <v>2812379.74</v>
      </c>
      <c r="H25" s="19">
        <v>352075.97</v>
      </c>
      <c r="I25" s="5">
        <v>992202.14</v>
      </c>
      <c r="J25" s="5">
        <v>519544.44</v>
      </c>
      <c r="K25" s="5">
        <v>178.79</v>
      </c>
      <c r="L25" s="5">
        <v>426857.83</v>
      </c>
      <c r="M25" s="5">
        <v>182939.07</v>
      </c>
      <c r="N25" s="5">
        <v>325457.13</v>
      </c>
      <c r="O25" s="5">
        <v>65170.559999999998</v>
      </c>
      <c r="P25" s="5">
        <v>59017.4</v>
      </c>
      <c r="Q25" s="6">
        <v>141926</v>
      </c>
      <c r="R25" s="5">
        <v>3327575.29</v>
      </c>
      <c r="S25" s="15">
        <f>SUM(C25:R25)</f>
        <v>26051983.769999992</v>
      </c>
    </row>
    <row r="26" spans="1:19" ht="14.45" customHeight="1" x14ac:dyDescent="0.2">
      <c r="A26" s="16">
        <v>21</v>
      </c>
      <c r="B26" s="9" t="s">
        <v>22</v>
      </c>
      <c r="C26" s="5">
        <v>1553022</v>
      </c>
      <c r="D26" s="5">
        <v>117962.62</v>
      </c>
      <c r="E26" s="5">
        <v>39850.35</v>
      </c>
      <c r="F26" s="5">
        <v>-18961.169999999998</v>
      </c>
      <c r="G26" s="19">
        <v>282297.8</v>
      </c>
      <c r="H26" s="19">
        <v>35649.71</v>
      </c>
      <c r="I26" s="5">
        <v>15286.63</v>
      </c>
      <c r="J26" s="5">
        <v>52150.23</v>
      </c>
      <c r="K26" s="5">
        <v>17.95</v>
      </c>
      <c r="L26" s="5">
        <v>6965.59</v>
      </c>
      <c r="M26" s="5">
        <v>2985.25</v>
      </c>
      <c r="N26" s="5">
        <v>32668.36</v>
      </c>
      <c r="O26" s="5">
        <v>6541.62</v>
      </c>
      <c r="P26" s="5">
        <v>5923.98</v>
      </c>
      <c r="Q26" s="6">
        <v>47331</v>
      </c>
      <c r="R26" s="5">
        <v>250114.31</v>
      </c>
      <c r="S26" s="15">
        <f>SUM(C26:R26)</f>
        <v>2429806.2300000004</v>
      </c>
    </row>
    <row r="27" spans="1:19" ht="14.45" customHeight="1" x14ac:dyDescent="0.2">
      <c r="A27" s="16">
        <v>22</v>
      </c>
      <c r="B27" s="7" t="s">
        <v>23</v>
      </c>
      <c r="C27" s="5">
        <v>1297699.5900000001</v>
      </c>
      <c r="D27" s="5">
        <v>98579.45</v>
      </c>
      <c r="E27" s="5">
        <v>33298.81</v>
      </c>
      <c r="F27" s="5">
        <v>-15845.54</v>
      </c>
      <c r="G27" s="19">
        <v>235887.02</v>
      </c>
      <c r="H27" s="19">
        <v>29791.88</v>
      </c>
      <c r="I27" s="5">
        <v>14799.74</v>
      </c>
      <c r="J27" s="5">
        <v>43576.55</v>
      </c>
      <c r="K27" s="5">
        <v>15</v>
      </c>
      <c r="L27" s="5">
        <v>4106.75</v>
      </c>
      <c r="M27" s="5">
        <v>1760.03</v>
      </c>
      <c r="N27" s="5">
        <v>27297.56</v>
      </c>
      <c r="O27" s="5">
        <v>5466.15</v>
      </c>
      <c r="P27" s="5">
        <v>4950.0600000000004</v>
      </c>
      <c r="Q27" s="6">
        <v>57577</v>
      </c>
      <c r="R27" s="5">
        <v>173645.58</v>
      </c>
      <c r="S27" s="15">
        <f>SUM(C27:R27)</f>
        <v>2012605.6300000001</v>
      </c>
    </row>
    <row r="28" spans="1:19" ht="14.45" customHeight="1" x14ac:dyDescent="0.2">
      <c r="A28" s="16">
        <v>23</v>
      </c>
      <c r="B28" s="7" t="s">
        <v>24</v>
      </c>
      <c r="C28" s="5">
        <v>1473683.05</v>
      </c>
      <c r="D28" s="5">
        <v>111659.5</v>
      </c>
      <c r="E28" s="5">
        <v>37814.519999999997</v>
      </c>
      <c r="F28" s="5">
        <v>-17948.009999999998</v>
      </c>
      <c r="G28" s="19">
        <v>267876.09999999998</v>
      </c>
      <c r="H28" s="19">
        <v>33744.83</v>
      </c>
      <c r="I28" s="5">
        <v>18153.14</v>
      </c>
      <c r="J28" s="5">
        <v>49486.04</v>
      </c>
      <c r="K28" s="5">
        <v>17.03</v>
      </c>
      <c r="L28" s="5">
        <v>18877.43</v>
      </c>
      <c r="M28" s="5">
        <v>8090.33</v>
      </c>
      <c r="N28" s="5">
        <v>30999.439999999999</v>
      </c>
      <c r="O28" s="5">
        <v>6207.42</v>
      </c>
      <c r="P28" s="5">
        <v>5621.34</v>
      </c>
      <c r="Q28" s="6">
        <v>117898</v>
      </c>
      <c r="R28" s="5">
        <v>206528.95</v>
      </c>
      <c r="S28" s="15">
        <f>SUM(C28:R28)</f>
        <v>2368709.1100000003</v>
      </c>
    </row>
    <row r="29" spans="1:19" ht="14.45" customHeight="1" x14ac:dyDescent="0.2">
      <c r="A29" s="16">
        <v>24</v>
      </c>
      <c r="B29" s="7" t="s">
        <v>25</v>
      </c>
      <c r="C29" s="5">
        <v>1763605.04</v>
      </c>
      <c r="D29" s="5">
        <v>133838.71</v>
      </c>
      <c r="E29" s="5">
        <v>45253.88</v>
      </c>
      <c r="F29" s="5">
        <v>-21513.07</v>
      </c>
      <c r="G29" s="19">
        <v>320576.15000000002</v>
      </c>
      <c r="H29" s="19">
        <v>40447.65</v>
      </c>
      <c r="I29" s="5">
        <v>56557.93</v>
      </c>
      <c r="J29" s="5">
        <v>59221.58</v>
      </c>
      <c r="K29" s="5">
        <v>20.38</v>
      </c>
      <c r="L29" s="5">
        <v>19918.29</v>
      </c>
      <c r="M29" s="5">
        <v>8536.41</v>
      </c>
      <c r="N29" s="5">
        <v>37098.050000000003</v>
      </c>
      <c r="O29" s="5">
        <v>7428.63</v>
      </c>
      <c r="P29" s="5">
        <v>6727.25</v>
      </c>
      <c r="Q29" s="6"/>
      <c r="R29" s="5">
        <v>382846.3</v>
      </c>
      <c r="S29" s="15">
        <f>SUM(C29:R29)</f>
        <v>2860563.1799999997</v>
      </c>
    </row>
    <row r="30" spans="1:19" ht="14.45" customHeight="1" x14ac:dyDescent="0.2">
      <c r="A30" s="16">
        <v>25</v>
      </c>
      <c r="B30" s="7" t="s">
        <v>26</v>
      </c>
      <c r="C30" s="5">
        <v>1333374.6499999999</v>
      </c>
      <c r="D30" s="5">
        <v>101265.99</v>
      </c>
      <c r="E30" s="5">
        <v>34214.230000000003</v>
      </c>
      <c r="F30" s="5">
        <v>-16277.37</v>
      </c>
      <c r="G30" s="19">
        <v>242371.79</v>
      </c>
      <c r="H30" s="19">
        <v>30603.79</v>
      </c>
      <c r="I30" s="5">
        <v>14730.63</v>
      </c>
      <c r="J30" s="5">
        <v>44774.51</v>
      </c>
      <c r="K30" s="5">
        <v>15.41</v>
      </c>
      <c r="L30" s="5">
        <v>6942.9</v>
      </c>
      <c r="M30" s="5">
        <v>2975.53</v>
      </c>
      <c r="N30" s="5">
        <v>28048</v>
      </c>
      <c r="O30" s="5">
        <v>5616.42</v>
      </c>
      <c r="P30" s="5">
        <v>5086.1400000000003</v>
      </c>
      <c r="Q30" s="6"/>
      <c r="R30" s="5">
        <v>245399.62</v>
      </c>
      <c r="S30" s="15">
        <f>SUM(C30:R30)</f>
        <v>2079142.2399999993</v>
      </c>
    </row>
    <row r="31" spans="1:19" ht="14.45" customHeight="1" x14ac:dyDescent="0.2">
      <c r="A31" s="16">
        <v>26</v>
      </c>
      <c r="B31" s="7" t="s">
        <v>27</v>
      </c>
      <c r="C31" s="5">
        <v>2146751.58</v>
      </c>
      <c r="D31" s="5">
        <v>162924.88</v>
      </c>
      <c r="E31" s="5">
        <v>55085.38</v>
      </c>
      <c r="F31" s="5">
        <v>-26188.35</v>
      </c>
      <c r="G31" s="19">
        <v>390221.93</v>
      </c>
      <c r="H31" s="19">
        <v>49237.84</v>
      </c>
      <c r="I31" s="5">
        <v>21097.35</v>
      </c>
      <c r="J31" s="5">
        <v>72087.58</v>
      </c>
      <c r="K31" s="5">
        <v>24.81</v>
      </c>
      <c r="L31" s="5">
        <v>12016.77</v>
      </c>
      <c r="M31" s="5">
        <v>5150.05</v>
      </c>
      <c r="N31" s="5">
        <v>45157.67</v>
      </c>
      <c r="O31" s="5">
        <v>9042.51</v>
      </c>
      <c r="P31" s="5">
        <v>8188.75</v>
      </c>
      <c r="Q31" s="6">
        <v>131016</v>
      </c>
      <c r="R31" s="5">
        <v>339718.02</v>
      </c>
      <c r="S31" s="15">
        <f>SUM(C31:R31)</f>
        <v>3421532.7699999996</v>
      </c>
    </row>
    <row r="32" spans="1:19" ht="14.45" customHeight="1" x14ac:dyDescent="0.2">
      <c r="A32" s="16">
        <v>27</v>
      </c>
      <c r="B32" s="7" t="s">
        <v>28</v>
      </c>
      <c r="C32" s="5">
        <v>4264585.6100000003</v>
      </c>
      <c r="D32" s="5">
        <v>323637.08</v>
      </c>
      <c r="E32" s="5">
        <v>109428.73</v>
      </c>
      <c r="F32" s="5">
        <v>-52021.03</v>
      </c>
      <c r="G32" s="19">
        <v>775187.43</v>
      </c>
      <c r="H32" s="19">
        <v>97806.98</v>
      </c>
      <c r="I32" s="5">
        <v>295380.21999999997</v>
      </c>
      <c r="J32" s="5">
        <v>143204.1</v>
      </c>
      <c r="K32" s="5">
        <v>49.28</v>
      </c>
      <c r="L32" s="5">
        <v>143265.35999999999</v>
      </c>
      <c r="M32" s="5">
        <v>61399.44</v>
      </c>
      <c r="N32" s="5">
        <v>89707.05</v>
      </c>
      <c r="O32" s="5">
        <v>17963.22</v>
      </c>
      <c r="P32" s="5">
        <v>16267.2</v>
      </c>
      <c r="Q32" s="6"/>
      <c r="R32" s="5">
        <v>2131466.3199999998</v>
      </c>
      <c r="S32" s="15">
        <f>SUM(C32:R32)</f>
        <v>8417326.9900000002</v>
      </c>
    </row>
    <row r="33" spans="1:19" ht="14.45" customHeight="1" x14ac:dyDescent="0.2">
      <c r="A33" s="16">
        <v>28</v>
      </c>
      <c r="B33" s="7" t="s">
        <v>29</v>
      </c>
      <c r="C33" s="5">
        <v>3616405.77</v>
      </c>
      <c r="D33" s="5">
        <v>274486.8</v>
      </c>
      <c r="E33" s="5">
        <v>92796.52</v>
      </c>
      <c r="F33" s="5">
        <v>-44120.67</v>
      </c>
      <c r="G33" s="19">
        <v>657365.69999999995</v>
      </c>
      <c r="H33" s="19">
        <v>82953.179999999993</v>
      </c>
      <c r="I33" s="5">
        <v>384406.71</v>
      </c>
      <c r="J33" s="5">
        <v>121438.33</v>
      </c>
      <c r="K33" s="5">
        <v>41.79</v>
      </c>
      <c r="L33" s="5">
        <v>142318.09</v>
      </c>
      <c r="M33" s="5">
        <v>60993.47</v>
      </c>
      <c r="N33" s="5">
        <v>76072.36</v>
      </c>
      <c r="O33" s="5">
        <v>15232.97</v>
      </c>
      <c r="P33" s="5">
        <v>13794.73</v>
      </c>
      <c r="Q33" s="6"/>
      <c r="R33" s="5">
        <v>2095733.84</v>
      </c>
      <c r="S33" s="15">
        <f>SUM(C33:R33)</f>
        <v>7589919.5899999999</v>
      </c>
    </row>
    <row r="34" spans="1:19" ht="14.45" customHeight="1" x14ac:dyDescent="0.2">
      <c r="A34" s="16">
        <v>29</v>
      </c>
      <c r="B34" s="7" t="s">
        <v>30</v>
      </c>
      <c r="C34" s="5">
        <v>1597724.08</v>
      </c>
      <c r="D34" s="5">
        <v>121282.15</v>
      </c>
      <c r="E34" s="5">
        <v>40997.4</v>
      </c>
      <c r="F34" s="5">
        <v>-19494.75</v>
      </c>
      <c r="G34" s="19">
        <v>290423.44</v>
      </c>
      <c r="H34" s="19">
        <v>36652.910000000003</v>
      </c>
      <c r="I34" s="5">
        <v>52142.27</v>
      </c>
      <c r="J34" s="5">
        <v>53651.32</v>
      </c>
      <c r="K34" s="5">
        <v>18.46</v>
      </c>
      <c r="L34" s="5">
        <v>23245.1</v>
      </c>
      <c r="M34" s="5">
        <v>9962.19</v>
      </c>
      <c r="N34" s="5">
        <v>33608.68</v>
      </c>
      <c r="O34" s="5">
        <v>6729.91</v>
      </c>
      <c r="P34" s="5">
        <v>6094.5</v>
      </c>
      <c r="Q34" s="6"/>
      <c r="R34" s="5">
        <v>515211.81</v>
      </c>
      <c r="S34" s="15">
        <f>SUM(C34:R34)</f>
        <v>2768249.4699999997</v>
      </c>
    </row>
    <row r="35" spans="1:19" ht="14.45" customHeight="1" x14ac:dyDescent="0.2">
      <c r="A35" s="16">
        <v>30</v>
      </c>
      <c r="B35" s="7" t="s">
        <v>31</v>
      </c>
      <c r="C35" s="5">
        <v>5117188.0199999996</v>
      </c>
      <c r="D35" s="5">
        <v>388231.47</v>
      </c>
      <c r="E35" s="5">
        <v>131306.4</v>
      </c>
      <c r="F35" s="5">
        <v>-62403.86</v>
      </c>
      <c r="G35" s="19">
        <v>930167.71</v>
      </c>
      <c r="H35" s="19">
        <v>117328.17</v>
      </c>
      <c r="I35" s="5">
        <v>223657.42</v>
      </c>
      <c r="J35" s="5">
        <v>171834.36</v>
      </c>
      <c r="K35" s="5">
        <v>59.13</v>
      </c>
      <c r="L35" s="5">
        <v>100606.81</v>
      </c>
      <c r="M35" s="5">
        <v>43117.2</v>
      </c>
      <c r="N35" s="5">
        <v>107641.83</v>
      </c>
      <c r="O35" s="5">
        <v>21554.54</v>
      </c>
      <c r="P35" s="5">
        <v>19519.439999999999</v>
      </c>
      <c r="Q35" s="6">
        <v>64916</v>
      </c>
      <c r="R35" s="5">
        <v>1466554.94</v>
      </c>
      <c r="S35" s="15">
        <f>SUM(C35:R35)</f>
        <v>8841279.5800000001</v>
      </c>
    </row>
    <row r="36" spans="1:19" ht="14.45" customHeight="1" x14ac:dyDescent="0.2">
      <c r="A36" s="16">
        <v>31</v>
      </c>
      <c r="B36" s="7" t="s">
        <v>32</v>
      </c>
      <c r="C36" s="5">
        <v>15016396.84</v>
      </c>
      <c r="D36" s="5">
        <v>1134719.3999999999</v>
      </c>
      <c r="E36" s="5">
        <v>385318.85</v>
      </c>
      <c r="F36" s="5">
        <v>-182393.42</v>
      </c>
      <c r="G36" s="19">
        <v>2729578.7</v>
      </c>
      <c r="H36" s="19">
        <v>342925.71</v>
      </c>
      <c r="I36" s="5">
        <v>824762.93</v>
      </c>
      <c r="J36" s="5">
        <v>504248.21</v>
      </c>
      <c r="K36" s="5">
        <v>173.53</v>
      </c>
      <c r="L36" s="5">
        <v>330871.12</v>
      </c>
      <c r="M36" s="5">
        <v>141801.91</v>
      </c>
      <c r="N36" s="5">
        <v>315875.15000000002</v>
      </c>
      <c r="O36" s="5">
        <v>63251.83</v>
      </c>
      <c r="P36" s="5">
        <v>57279.83</v>
      </c>
      <c r="Q36" s="6">
        <v>637770</v>
      </c>
      <c r="R36" s="5">
        <v>2924034.22</v>
      </c>
      <c r="S36" s="15">
        <f>SUM(C36:R36)</f>
        <v>25226614.809999999</v>
      </c>
    </row>
    <row r="37" spans="1:19" ht="14.45" customHeight="1" x14ac:dyDescent="0.2">
      <c r="A37" s="16">
        <v>32</v>
      </c>
      <c r="B37" s="7" t="s">
        <v>33</v>
      </c>
      <c r="C37" s="5">
        <v>1424521.33</v>
      </c>
      <c r="D37" s="5">
        <v>108212.17</v>
      </c>
      <c r="E37" s="5">
        <v>36553.040000000001</v>
      </c>
      <c r="F37" s="5">
        <v>-17393.89</v>
      </c>
      <c r="G37" s="19">
        <v>258939.82</v>
      </c>
      <c r="H37" s="19">
        <v>32703.01</v>
      </c>
      <c r="I37" s="5">
        <v>0</v>
      </c>
      <c r="J37" s="5">
        <v>47835.199999999997</v>
      </c>
      <c r="K37" s="5">
        <v>16.46</v>
      </c>
      <c r="L37" s="5">
        <v>2336.9899999999998</v>
      </c>
      <c r="M37" s="5">
        <v>1001.57</v>
      </c>
      <c r="N37" s="5">
        <v>29965.3</v>
      </c>
      <c r="O37" s="5">
        <v>6000.35</v>
      </c>
      <c r="P37" s="5">
        <v>5433.82</v>
      </c>
      <c r="Q37" s="6"/>
      <c r="R37" s="5">
        <v>140752.95000000001</v>
      </c>
      <c r="S37" s="15">
        <f>SUM(C37:R37)</f>
        <v>2076878.1200000003</v>
      </c>
    </row>
    <row r="38" spans="1:19" ht="14.45" customHeight="1" x14ac:dyDescent="0.2">
      <c r="A38" s="16">
        <v>33</v>
      </c>
      <c r="B38" s="7" t="s">
        <v>34</v>
      </c>
      <c r="C38" s="5">
        <v>1686224.72</v>
      </c>
      <c r="D38" s="5">
        <v>128042.78</v>
      </c>
      <c r="E38" s="5">
        <v>43268.31</v>
      </c>
      <c r="F38" s="5">
        <v>-20581.439999999999</v>
      </c>
      <c r="G38" s="19">
        <v>306510.49</v>
      </c>
      <c r="H38" s="19">
        <v>38696.050000000003</v>
      </c>
      <c r="I38" s="5">
        <v>0</v>
      </c>
      <c r="J38" s="5">
        <v>56623.16</v>
      </c>
      <c r="K38" s="5">
        <v>19.489999999999998</v>
      </c>
      <c r="L38" s="5">
        <v>14736.64</v>
      </c>
      <c r="M38" s="5">
        <v>6315.7</v>
      </c>
      <c r="N38" s="5">
        <v>35470.33</v>
      </c>
      <c r="O38" s="5">
        <v>7102.69</v>
      </c>
      <c r="P38" s="5">
        <v>6432.08</v>
      </c>
      <c r="Q38" s="6"/>
      <c r="R38" s="5">
        <v>343808.21</v>
      </c>
      <c r="S38" s="15">
        <f>SUM(C38:R38)</f>
        <v>2652669.2100000009</v>
      </c>
    </row>
    <row r="39" spans="1:19" ht="14.45" customHeight="1" x14ac:dyDescent="0.2">
      <c r="A39" s="16">
        <v>34</v>
      </c>
      <c r="B39" s="7" t="s">
        <v>35</v>
      </c>
      <c r="C39" s="5">
        <v>1547987.95</v>
      </c>
      <c r="D39" s="5">
        <v>117239.77</v>
      </c>
      <c r="E39" s="5">
        <v>39721.18</v>
      </c>
      <c r="F39" s="5">
        <v>-18844.98</v>
      </c>
      <c r="G39" s="19">
        <v>281382.74</v>
      </c>
      <c r="H39" s="19">
        <v>35431.25</v>
      </c>
      <c r="I39" s="5">
        <v>77771.61</v>
      </c>
      <c r="J39" s="5">
        <v>51981.19</v>
      </c>
      <c r="K39" s="5">
        <v>17.89</v>
      </c>
      <c r="L39" s="5">
        <v>31211.85</v>
      </c>
      <c r="M39" s="5">
        <v>13376.51</v>
      </c>
      <c r="N39" s="5">
        <v>32562.47</v>
      </c>
      <c r="O39" s="5">
        <v>6520.41</v>
      </c>
      <c r="P39" s="5">
        <v>5904.78</v>
      </c>
      <c r="Q39" s="6"/>
      <c r="R39" s="5">
        <v>429113.96</v>
      </c>
      <c r="S39" s="15">
        <f>SUM(C39:R39)</f>
        <v>2651378.58</v>
      </c>
    </row>
    <row r="40" spans="1:19" ht="14.45" customHeight="1" x14ac:dyDescent="0.2">
      <c r="A40" s="16">
        <v>35</v>
      </c>
      <c r="B40" s="7" t="s">
        <v>36</v>
      </c>
      <c r="C40" s="5">
        <v>5742251.9000000004</v>
      </c>
      <c r="D40" s="5">
        <v>434836.19</v>
      </c>
      <c r="E40" s="5">
        <v>147345.46</v>
      </c>
      <c r="F40" s="5">
        <v>-69895.039999999994</v>
      </c>
      <c r="G40" s="19">
        <v>1043787.58</v>
      </c>
      <c r="H40" s="19">
        <v>131412.68</v>
      </c>
      <c r="I40" s="5">
        <v>247563.87</v>
      </c>
      <c r="J40" s="5">
        <v>192823.9</v>
      </c>
      <c r="K40" s="5">
        <v>66.36</v>
      </c>
      <c r="L40" s="5">
        <v>115882.32</v>
      </c>
      <c r="M40" s="5">
        <v>49663.85</v>
      </c>
      <c r="N40" s="5">
        <v>120790.27</v>
      </c>
      <c r="O40" s="5">
        <v>24187.42</v>
      </c>
      <c r="P40" s="5">
        <v>21903.74</v>
      </c>
      <c r="Q40" s="6">
        <v>387828</v>
      </c>
      <c r="R40" s="5">
        <v>1176904.03</v>
      </c>
      <c r="S40" s="15">
        <f>SUM(C40:R40)</f>
        <v>9767352.5299999993</v>
      </c>
    </row>
    <row r="41" spans="1:19" ht="14.45" customHeight="1" x14ac:dyDescent="0.2">
      <c r="A41" s="16">
        <v>36</v>
      </c>
      <c r="B41" s="7" t="s">
        <v>37</v>
      </c>
      <c r="C41" s="5">
        <v>135129415.31</v>
      </c>
      <c r="D41" s="5">
        <v>9879816.1099999994</v>
      </c>
      <c r="E41" s="5">
        <v>3467403.79</v>
      </c>
      <c r="F41" s="5">
        <v>-1588069.64</v>
      </c>
      <c r="G41" s="19">
        <v>24562908.010000002</v>
      </c>
      <c r="H41" s="19">
        <v>2985798.06</v>
      </c>
      <c r="I41" s="5">
        <v>11424591.890000001</v>
      </c>
      <c r="J41" s="5">
        <v>4537624.2</v>
      </c>
      <c r="K41" s="5">
        <v>1561.52</v>
      </c>
      <c r="L41" s="5">
        <v>4289537.4800000004</v>
      </c>
      <c r="M41" s="5">
        <v>1838373.21</v>
      </c>
      <c r="N41" s="5">
        <v>2842494.38</v>
      </c>
      <c r="O41" s="5">
        <v>569190.03</v>
      </c>
      <c r="P41" s="5">
        <v>515449.22</v>
      </c>
      <c r="Q41" s="6">
        <v>13495755</v>
      </c>
      <c r="R41" s="5">
        <v>24499579.440000001</v>
      </c>
      <c r="S41" s="15">
        <f>SUM(C41:R41)</f>
        <v>238451428.01000002</v>
      </c>
    </row>
    <row r="42" spans="1:19" ht="14.45" customHeight="1" x14ac:dyDescent="0.2">
      <c r="A42" s="16">
        <v>37</v>
      </c>
      <c r="B42" s="7" t="s">
        <v>38</v>
      </c>
      <c r="C42" s="5">
        <v>1454286.77</v>
      </c>
      <c r="D42" s="5">
        <v>110299.39</v>
      </c>
      <c r="E42" s="5">
        <v>37316.82</v>
      </c>
      <c r="F42" s="5">
        <v>-17729.39</v>
      </c>
      <c r="G42" s="19">
        <v>264350.38</v>
      </c>
      <c r="H42" s="19">
        <v>33333.79</v>
      </c>
      <c r="I42" s="5">
        <v>33544.92</v>
      </c>
      <c r="J42" s="5">
        <v>48834.720000000001</v>
      </c>
      <c r="K42" s="5">
        <v>16.809999999999999</v>
      </c>
      <c r="L42" s="5">
        <v>14124.04</v>
      </c>
      <c r="M42" s="5">
        <v>6053.16</v>
      </c>
      <c r="N42" s="5">
        <v>30591.43</v>
      </c>
      <c r="O42" s="5">
        <v>6125.72</v>
      </c>
      <c r="P42" s="5">
        <v>5547.36</v>
      </c>
      <c r="Q42" s="6"/>
      <c r="R42" s="5">
        <v>263882.03999999998</v>
      </c>
      <c r="S42" s="15">
        <f>SUM(C42:R42)</f>
        <v>2290577.96</v>
      </c>
    </row>
    <row r="43" spans="1:19" ht="14.45" customHeight="1" x14ac:dyDescent="0.2">
      <c r="A43" s="16">
        <v>38</v>
      </c>
      <c r="B43" s="7" t="s">
        <v>39</v>
      </c>
      <c r="C43" s="5">
        <v>1402387.23</v>
      </c>
      <c r="D43" s="5">
        <v>106475.16</v>
      </c>
      <c r="E43" s="5">
        <v>35985.08</v>
      </c>
      <c r="F43" s="5">
        <v>-17114.689999999999</v>
      </c>
      <c r="G43" s="19">
        <v>254916.43</v>
      </c>
      <c r="H43" s="19">
        <v>32178.06</v>
      </c>
      <c r="I43" s="5">
        <v>26883.83</v>
      </c>
      <c r="J43" s="5">
        <v>47091.94</v>
      </c>
      <c r="K43" s="5">
        <v>16.21</v>
      </c>
      <c r="L43" s="5">
        <v>10505.11</v>
      </c>
      <c r="M43" s="5">
        <v>4502.1899999999996</v>
      </c>
      <c r="N43" s="5">
        <v>29499.7</v>
      </c>
      <c r="O43" s="5">
        <v>5907.11</v>
      </c>
      <c r="P43" s="5">
        <v>5349.39</v>
      </c>
      <c r="Q43" s="6"/>
      <c r="R43" s="5">
        <v>208429.22</v>
      </c>
      <c r="S43" s="15">
        <f>SUM(C43:R43)</f>
        <v>2153011.9700000002</v>
      </c>
    </row>
    <row r="44" spans="1:19" ht="14.45" customHeight="1" x14ac:dyDescent="0.2">
      <c r="A44" s="16">
        <v>39</v>
      </c>
      <c r="B44" s="7" t="s">
        <v>40</v>
      </c>
      <c r="C44" s="5">
        <v>1604086.55</v>
      </c>
      <c r="D44" s="5">
        <v>121728.3</v>
      </c>
      <c r="E44" s="5">
        <v>41160.660000000003</v>
      </c>
      <c r="F44" s="5">
        <v>-19566.46</v>
      </c>
      <c r="G44" s="19">
        <v>291579.96999999997</v>
      </c>
      <c r="H44" s="19">
        <v>36787.74</v>
      </c>
      <c r="I44" s="5">
        <v>0</v>
      </c>
      <c r="J44" s="5">
        <v>53864.97</v>
      </c>
      <c r="K44" s="5">
        <v>18.54</v>
      </c>
      <c r="L44" s="5">
        <v>11690.62</v>
      </c>
      <c r="M44" s="5">
        <v>5010.26</v>
      </c>
      <c r="N44" s="5">
        <v>33742.519999999997</v>
      </c>
      <c r="O44" s="5">
        <v>6756.71</v>
      </c>
      <c r="P44" s="5">
        <v>6118.77</v>
      </c>
      <c r="Q44" s="6">
        <v>135252</v>
      </c>
      <c r="R44" s="5">
        <v>231021.31</v>
      </c>
      <c r="S44" s="15">
        <f>SUM(C44:R44)</f>
        <v>2559252.46</v>
      </c>
    </row>
    <row r="45" spans="1:19" ht="14.45" customHeight="1" x14ac:dyDescent="0.2">
      <c r="A45" s="16">
        <v>40</v>
      </c>
      <c r="B45" s="7" t="s">
        <v>41</v>
      </c>
      <c r="C45" s="5">
        <v>6530020.5999999996</v>
      </c>
      <c r="D45" s="5">
        <v>495439.08</v>
      </c>
      <c r="E45" s="5">
        <v>167559.51</v>
      </c>
      <c r="F45" s="5">
        <v>-79636.28</v>
      </c>
      <c r="G45" s="19">
        <v>1186982.83</v>
      </c>
      <c r="H45" s="19">
        <v>149727.59</v>
      </c>
      <c r="I45" s="5">
        <v>210123.32</v>
      </c>
      <c r="J45" s="5">
        <v>219277.05</v>
      </c>
      <c r="K45" s="5">
        <v>75.459999999999994</v>
      </c>
      <c r="L45" s="5">
        <v>71312.2</v>
      </c>
      <c r="M45" s="5">
        <v>30562.37</v>
      </c>
      <c r="N45" s="5">
        <v>137361.26</v>
      </c>
      <c r="O45" s="5">
        <v>27505.65</v>
      </c>
      <c r="P45" s="5">
        <v>24908.67</v>
      </c>
      <c r="Q45" s="6"/>
      <c r="R45" s="5">
        <v>1212771.1399999999</v>
      </c>
      <c r="S45" s="15">
        <f>SUM(C45:R45)</f>
        <v>10383990.450000001</v>
      </c>
    </row>
    <row r="46" spans="1:19" ht="14.45" customHeight="1" x14ac:dyDescent="0.2">
      <c r="A46" s="16">
        <v>41</v>
      </c>
      <c r="B46" s="7" t="s">
        <v>42</v>
      </c>
      <c r="C46" s="5">
        <v>1298239.97</v>
      </c>
      <c r="D46" s="5">
        <v>98617.35</v>
      </c>
      <c r="E46" s="5">
        <v>33312.67</v>
      </c>
      <c r="F46" s="5">
        <v>-15851.63</v>
      </c>
      <c r="G46" s="19">
        <v>235985.25</v>
      </c>
      <c r="H46" s="19">
        <v>29803.34</v>
      </c>
      <c r="I46" s="5">
        <v>13447.05</v>
      </c>
      <c r="J46" s="5">
        <v>43594.69</v>
      </c>
      <c r="K46" s="5">
        <v>15</v>
      </c>
      <c r="L46" s="5">
        <v>3692.67</v>
      </c>
      <c r="M46" s="5">
        <v>1582.57</v>
      </c>
      <c r="N46" s="5">
        <v>27308.93</v>
      </c>
      <c r="O46" s="5">
        <v>5468.43</v>
      </c>
      <c r="P46" s="5">
        <v>4952.12</v>
      </c>
      <c r="Q46" s="6"/>
      <c r="R46" s="5">
        <v>170747.12</v>
      </c>
      <c r="S46" s="15">
        <f>SUM(C46:R46)</f>
        <v>1950915.5300000003</v>
      </c>
    </row>
    <row r="47" spans="1:19" ht="14.45" customHeight="1" x14ac:dyDescent="0.2">
      <c r="A47" s="16">
        <v>42</v>
      </c>
      <c r="B47" s="7" t="s">
        <v>43</v>
      </c>
      <c r="C47" s="5">
        <v>1548435.6</v>
      </c>
      <c r="D47" s="5">
        <v>117641.01</v>
      </c>
      <c r="E47" s="5">
        <v>39732.660000000003</v>
      </c>
      <c r="F47" s="5">
        <v>-18909.47</v>
      </c>
      <c r="G47" s="19">
        <v>281464.12</v>
      </c>
      <c r="H47" s="19">
        <v>35552.51</v>
      </c>
      <c r="I47" s="5">
        <v>11651.1</v>
      </c>
      <c r="J47" s="5">
        <v>51996.22</v>
      </c>
      <c r="K47" s="5">
        <v>17.89</v>
      </c>
      <c r="L47" s="5">
        <v>3340.99</v>
      </c>
      <c r="M47" s="5">
        <v>1431.85</v>
      </c>
      <c r="N47" s="5">
        <v>32571.88</v>
      </c>
      <c r="O47" s="5">
        <v>6522.3</v>
      </c>
      <c r="P47" s="5">
        <v>5906.49</v>
      </c>
      <c r="Q47" s="6"/>
      <c r="R47" s="5">
        <v>174251.89</v>
      </c>
      <c r="S47" s="15">
        <f>SUM(C47:R47)</f>
        <v>2291607.04</v>
      </c>
    </row>
    <row r="48" spans="1:19" ht="14.45" customHeight="1" x14ac:dyDescent="0.2">
      <c r="A48" s="16">
        <v>43</v>
      </c>
      <c r="B48" s="7" t="s">
        <v>44</v>
      </c>
      <c r="C48" s="5">
        <v>1335557.55</v>
      </c>
      <c r="D48" s="5">
        <v>101419.06</v>
      </c>
      <c r="E48" s="5">
        <v>34270.239999999998</v>
      </c>
      <c r="F48" s="5">
        <v>-16301.98</v>
      </c>
      <c r="G48" s="19">
        <v>242768.59</v>
      </c>
      <c r="H48" s="19">
        <v>30650.05</v>
      </c>
      <c r="I48" s="5">
        <v>26976.91</v>
      </c>
      <c r="J48" s="5">
        <v>44847.81</v>
      </c>
      <c r="K48" s="5">
        <v>15.43</v>
      </c>
      <c r="L48" s="5">
        <v>7776.73</v>
      </c>
      <c r="M48" s="5">
        <v>3332.88</v>
      </c>
      <c r="N48" s="5">
        <v>28093.919999999998</v>
      </c>
      <c r="O48" s="5">
        <v>5625.61</v>
      </c>
      <c r="P48" s="5">
        <v>5094.47</v>
      </c>
      <c r="Q48" s="6">
        <v>103964</v>
      </c>
      <c r="R48" s="5">
        <v>207141.61</v>
      </c>
      <c r="S48" s="15">
        <f>SUM(C48:R48)</f>
        <v>2161232.88</v>
      </c>
    </row>
    <row r="49" spans="1:19" ht="14.45" customHeight="1" x14ac:dyDescent="0.2">
      <c r="A49" s="16">
        <v>44</v>
      </c>
      <c r="B49" s="7" t="s">
        <v>45</v>
      </c>
      <c r="C49" s="5">
        <v>1408730.36</v>
      </c>
      <c r="D49" s="5">
        <v>106919.95</v>
      </c>
      <c r="E49" s="5">
        <v>36147.839999999997</v>
      </c>
      <c r="F49" s="5">
        <v>-17186.18</v>
      </c>
      <c r="G49" s="19">
        <v>256069.44</v>
      </c>
      <c r="H49" s="19">
        <v>32312.48</v>
      </c>
      <c r="I49" s="5">
        <v>25796.12</v>
      </c>
      <c r="J49" s="5">
        <v>47304.94</v>
      </c>
      <c r="K49" s="5">
        <v>16.28</v>
      </c>
      <c r="L49" s="5">
        <v>12235.16</v>
      </c>
      <c r="M49" s="5">
        <v>5243.64</v>
      </c>
      <c r="N49" s="5">
        <v>29633.13</v>
      </c>
      <c r="O49" s="5">
        <v>5933.83</v>
      </c>
      <c r="P49" s="5">
        <v>5373.58</v>
      </c>
      <c r="Q49" s="6">
        <v>1514</v>
      </c>
      <c r="R49" s="5">
        <v>257458.71</v>
      </c>
      <c r="S49" s="15">
        <f>SUM(C49:R49)</f>
        <v>2213503.2800000003</v>
      </c>
    </row>
    <row r="50" spans="1:19" ht="14.45" customHeight="1" x14ac:dyDescent="0.2">
      <c r="A50" s="16">
        <v>45</v>
      </c>
      <c r="B50" s="7" t="s">
        <v>46</v>
      </c>
      <c r="C50" s="5">
        <v>3932339.33</v>
      </c>
      <c r="D50" s="5">
        <v>296270.90000000002</v>
      </c>
      <c r="E50" s="5">
        <v>100903.33</v>
      </c>
      <c r="F50" s="5">
        <v>-47622.22</v>
      </c>
      <c r="G50" s="19">
        <v>714793.96</v>
      </c>
      <c r="H50" s="19">
        <v>89536.59</v>
      </c>
      <c r="I50" s="5">
        <v>271644.21999999997</v>
      </c>
      <c r="J50" s="5">
        <v>132047.32999999999</v>
      </c>
      <c r="K50" s="5">
        <v>45.44</v>
      </c>
      <c r="L50" s="5">
        <v>127209.91</v>
      </c>
      <c r="M50" s="5">
        <v>54518.53</v>
      </c>
      <c r="N50" s="5">
        <v>82718.13</v>
      </c>
      <c r="O50" s="5">
        <v>16563.740000000002</v>
      </c>
      <c r="P50" s="5">
        <v>14999.85</v>
      </c>
      <c r="Q50" s="6">
        <v>162407</v>
      </c>
      <c r="R50" s="5">
        <v>1108546.19</v>
      </c>
      <c r="S50" s="15">
        <f>SUM(C50:R50)</f>
        <v>7056922.2300000004</v>
      </c>
    </row>
    <row r="51" spans="1:19" ht="14.45" customHeight="1" x14ac:dyDescent="0.2">
      <c r="A51" s="16">
        <v>46</v>
      </c>
      <c r="B51" s="7" t="s">
        <v>47</v>
      </c>
      <c r="C51" s="5">
        <v>1519714.53</v>
      </c>
      <c r="D51" s="5">
        <v>115442.1</v>
      </c>
      <c r="E51" s="5">
        <v>38995.68</v>
      </c>
      <c r="F51" s="5">
        <v>-18556.02</v>
      </c>
      <c r="G51" s="19">
        <v>276243.39</v>
      </c>
      <c r="H51" s="19">
        <v>34887.980000000003</v>
      </c>
      <c r="I51" s="5">
        <v>0</v>
      </c>
      <c r="J51" s="5">
        <v>51031.77</v>
      </c>
      <c r="K51" s="5">
        <v>17.559999999999999</v>
      </c>
      <c r="L51" s="5">
        <v>20607.48</v>
      </c>
      <c r="M51" s="5">
        <v>8831.7800000000007</v>
      </c>
      <c r="N51" s="5">
        <v>31967.73</v>
      </c>
      <c r="O51" s="5">
        <v>6401.32</v>
      </c>
      <c r="P51" s="5">
        <v>5796.93</v>
      </c>
      <c r="Q51" s="6"/>
      <c r="R51" s="5">
        <v>518541.56</v>
      </c>
      <c r="S51" s="15">
        <f>SUM(C51:R51)</f>
        <v>2609923.79</v>
      </c>
    </row>
    <row r="52" spans="1:19" ht="14.45" customHeight="1" x14ac:dyDescent="0.2">
      <c r="A52" s="16">
        <v>47</v>
      </c>
      <c r="B52" s="7" t="s">
        <v>48</v>
      </c>
      <c r="C52" s="5">
        <v>1363793.32</v>
      </c>
      <c r="D52" s="5">
        <v>103583.94</v>
      </c>
      <c r="E52" s="5">
        <v>34994.769999999997</v>
      </c>
      <c r="F52" s="5">
        <v>-16649.96</v>
      </c>
      <c r="G52" s="19">
        <v>247901.09</v>
      </c>
      <c r="H52" s="19">
        <v>31304.3</v>
      </c>
      <c r="I52" s="5">
        <v>51699.4</v>
      </c>
      <c r="J52" s="5">
        <v>45795.96</v>
      </c>
      <c r="K52" s="5">
        <v>15.76</v>
      </c>
      <c r="L52" s="5">
        <v>12612.37</v>
      </c>
      <c r="M52" s="5">
        <v>5405.3</v>
      </c>
      <c r="N52" s="5">
        <v>28687.87</v>
      </c>
      <c r="O52" s="5">
        <v>5744.55</v>
      </c>
      <c r="P52" s="5">
        <v>5202.17</v>
      </c>
      <c r="Q52" s="6"/>
      <c r="R52" s="5">
        <v>275583.48</v>
      </c>
      <c r="S52" s="15">
        <f>SUM(C52:R52)</f>
        <v>2195674.3200000003</v>
      </c>
    </row>
    <row r="53" spans="1:19" ht="14.45" customHeight="1" x14ac:dyDescent="0.2">
      <c r="A53" s="16">
        <v>48</v>
      </c>
      <c r="B53" s="7" t="s">
        <v>49</v>
      </c>
      <c r="C53" s="5">
        <v>3932620.18</v>
      </c>
      <c r="D53" s="5">
        <v>297769.99</v>
      </c>
      <c r="E53" s="5">
        <v>100910.54</v>
      </c>
      <c r="F53" s="5">
        <v>-47863.19</v>
      </c>
      <c r="G53" s="19">
        <v>714845.01</v>
      </c>
      <c r="H53" s="19">
        <v>89989.64</v>
      </c>
      <c r="I53" s="5">
        <v>144848.85999999999</v>
      </c>
      <c r="J53" s="5">
        <v>132056.76</v>
      </c>
      <c r="K53" s="5">
        <v>45.44</v>
      </c>
      <c r="L53" s="5">
        <v>64414.68</v>
      </c>
      <c r="M53" s="5">
        <v>27606.29</v>
      </c>
      <c r="N53" s="5">
        <v>82724.039999999994</v>
      </c>
      <c r="O53" s="5">
        <v>16564.919999999998</v>
      </c>
      <c r="P53" s="5">
        <v>15000.92</v>
      </c>
      <c r="Q53" s="6"/>
      <c r="R53" s="5">
        <v>970886.02</v>
      </c>
      <c r="S53" s="15">
        <f>SUM(C53:R53)</f>
        <v>6542420.0999999996</v>
      </c>
    </row>
    <row r="54" spans="1:19" ht="14.45" customHeight="1" x14ac:dyDescent="0.2">
      <c r="A54" s="16">
        <v>49</v>
      </c>
      <c r="B54" s="7" t="s">
        <v>50</v>
      </c>
      <c r="C54" s="5">
        <v>1365607.27</v>
      </c>
      <c r="D54" s="5">
        <v>103711.14</v>
      </c>
      <c r="E54" s="5">
        <v>35041.31</v>
      </c>
      <c r="F54" s="5">
        <v>-16670.400000000001</v>
      </c>
      <c r="G54" s="19">
        <v>248230.82</v>
      </c>
      <c r="H54" s="19">
        <v>31342.74</v>
      </c>
      <c r="I54" s="5">
        <v>23604.65</v>
      </c>
      <c r="J54" s="5">
        <v>45856.87</v>
      </c>
      <c r="K54" s="5">
        <v>15.78</v>
      </c>
      <c r="L54" s="5">
        <v>7819.27</v>
      </c>
      <c r="M54" s="5">
        <v>3351.12</v>
      </c>
      <c r="N54" s="5">
        <v>28726.03</v>
      </c>
      <c r="O54" s="5">
        <v>5752.19</v>
      </c>
      <c r="P54" s="5">
        <v>5209.09</v>
      </c>
      <c r="Q54" s="6">
        <v>41472</v>
      </c>
      <c r="R54" s="5">
        <v>217093.29</v>
      </c>
      <c r="S54" s="15">
        <f>SUM(C54:R54)</f>
        <v>2146163.1700000004</v>
      </c>
    </row>
    <row r="55" spans="1:19" ht="14.45" customHeight="1" x14ac:dyDescent="0.2">
      <c r="A55" s="17">
        <v>50</v>
      </c>
      <c r="B55" s="4" t="s">
        <v>51</v>
      </c>
      <c r="C55" s="5">
        <v>6851596.2599999998</v>
      </c>
      <c r="D55" s="5">
        <v>517618.82</v>
      </c>
      <c r="E55" s="5">
        <v>175811.1</v>
      </c>
      <c r="F55" s="5">
        <v>-83201.42</v>
      </c>
      <c r="G55" s="19">
        <v>1245436.67</v>
      </c>
      <c r="H55" s="19">
        <v>156430.57</v>
      </c>
      <c r="I55" s="5">
        <v>447293.88</v>
      </c>
      <c r="J55" s="5">
        <v>230075.51</v>
      </c>
      <c r="K55" s="5">
        <v>79.180000000000007</v>
      </c>
      <c r="L55" s="5">
        <v>186485.48</v>
      </c>
      <c r="M55" s="5">
        <v>79922.350000000006</v>
      </c>
      <c r="N55" s="5">
        <v>144125.72</v>
      </c>
      <c r="O55" s="5">
        <v>28860.19</v>
      </c>
      <c r="P55" s="5">
        <v>26135.32</v>
      </c>
      <c r="Q55" s="6">
        <v>633764</v>
      </c>
      <c r="R55" s="5">
        <v>1571105.99</v>
      </c>
      <c r="S55" s="15">
        <f>SUM(C55:R55)</f>
        <v>12211539.620000001</v>
      </c>
    </row>
    <row r="56" spans="1:19" ht="14.45" customHeight="1" x14ac:dyDescent="0.2">
      <c r="A56" s="16">
        <v>51</v>
      </c>
      <c r="B56" s="7" t="s">
        <v>52</v>
      </c>
      <c r="C56" s="5">
        <v>1863005.79</v>
      </c>
      <c r="D56" s="5">
        <v>141363.68</v>
      </c>
      <c r="E56" s="5">
        <v>47804.49</v>
      </c>
      <c r="F56" s="5">
        <v>-22722.63</v>
      </c>
      <c r="G56" s="19">
        <v>338644.55</v>
      </c>
      <c r="H56" s="19">
        <v>42721.79</v>
      </c>
      <c r="I56" s="5">
        <v>33218.379999999997</v>
      </c>
      <c r="J56" s="5">
        <v>62559.44</v>
      </c>
      <c r="K56" s="5">
        <v>21.53</v>
      </c>
      <c r="L56" s="5">
        <v>23049.4</v>
      </c>
      <c r="M56" s="5">
        <v>9878.32</v>
      </c>
      <c r="N56" s="5">
        <v>39188.980000000003</v>
      </c>
      <c r="O56" s="5">
        <v>7847.32</v>
      </c>
      <c r="P56" s="5">
        <v>7106.41</v>
      </c>
      <c r="Q56" s="6"/>
      <c r="R56" s="5">
        <v>358858.03</v>
      </c>
      <c r="S56" s="15">
        <f>SUM(C56:R56)</f>
        <v>2952545.4799999995</v>
      </c>
    </row>
    <row r="57" spans="1:19" ht="14.45" customHeight="1" x14ac:dyDescent="0.2">
      <c r="A57" s="16">
        <v>52</v>
      </c>
      <c r="B57" s="7" t="s">
        <v>53</v>
      </c>
      <c r="C57" s="5">
        <v>4037073.39</v>
      </c>
      <c r="D57" s="5">
        <v>305834.18</v>
      </c>
      <c r="E57" s="5">
        <v>103590.8</v>
      </c>
      <c r="F57" s="5">
        <v>-49159.41</v>
      </c>
      <c r="G57" s="19">
        <v>733831.8</v>
      </c>
      <c r="H57" s="19">
        <v>92426.73</v>
      </c>
      <c r="I57" s="5">
        <v>145987.19</v>
      </c>
      <c r="J57" s="5">
        <v>135564.28</v>
      </c>
      <c r="K57" s="5">
        <v>46.65</v>
      </c>
      <c r="L57" s="5">
        <v>69582.14</v>
      </c>
      <c r="M57" s="5">
        <v>29820.92</v>
      </c>
      <c r="N57" s="5">
        <v>84921.25</v>
      </c>
      <c r="O57" s="5">
        <v>17004.900000000001</v>
      </c>
      <c r="P57" s="5">
        <v>15399.36</v>
      </c>
      <c r="Q57" s="6">
        <v>1383556</v>
      </c>
      <c r="R57" s="5">
        <v>804271.52</v>
      </c>
      <c r="S57" s="15">
        <f>SUM(C57:R57)</f>
        <v>7909751.7000000011</v>
      </c>
    </row>
    <row r="58" spans="1:19" ht="14.45" customHeight="1" x14ac:dyDescent="0.2">
      <c r="A58" s="16">
        <v>53</v>
      </c>
      <c r="B58" s="7" t="s">
        <v>54</v>
      </c>
      <c r="C58" s="5">
        <v>1311394.1100000001</v>
      </c>
      <c r="D58" s="5">
        <v>99539.74</v>
      </c>
      <c r="E58" s="5">
        <v>33650.21</v>
      </c>
      <c r="F58" s="5">
        <v>-15999.9</v>
      </c>
      <c r="G58" s="19">
        <v>238376.32000000001</v>
      </c>
      <c r="H58" s="19">
        <v>30082.1</v>
      </c>
      <c r="I58" s="5">
        <v>0</v>
      </c>
      <c r="J58" s="5">
        <v>44036.4</v>
      </c>
      <c r="K58" s="5">
        <v>15.15</v>
      </c>
      <c r="L58" s="5">
        <v>14495.57</v>
      </c>
      <c r="M58" s="5">
        <v>6212.39</v>
      </c>
      <c r="N58" s="5">
        <v>27585.63</v>
      </c>
      <c r="O58" s="5">
        <v>5523.83</v>
      </c>
      <c r="P58" s="5">
        <v>5002.29</v>
      </c>
      <c r="Q58" s="6"/>
      <c r="R58" s="5">
        <v>322943.69</v>
      </c>
      <c r="S58" s="15">
        <f>SUM(C58:R58)</f>
        <v>2122857.5300000003</v>
      </c>
    </row>
    <row r="59" spans="1:19" ht="14.45" customHeight="1" x14ac:dyDescent="0.2">
      <c r="A59" s="16">
        <v>54</v>
      </c>
      <c r="B59" s="7" t="s">
        <v>55</v>
      </c>
      <c r="C59" s="5">
        <v>2317050.9900000002</v>
      </c>
      <c r="D59" s="5">
        <v>175791.28</v>
      </c>
      <c r="E59" s="5">
        <v>59455.24</v>
      </c>
      <c r="F59" s="5">
        <v>-28256.48</v>
      </c>
      <c r="G59" s="19">
        <v>421177.8</v>
      </c>
      <c r="H59" s="19">
        <v>53126.22</v>
      </c>
      <c r="I59" s="5">
        <v>50616.77</v>
      </c>
      <c r="J59" s="5">
        <v>77806.2</v>
      </c>
      <c r="K59" s="5">
        <v>26.78</v>
      </c>
      <c r="L59" s="5">
        <v>21824.19</v>
      </c>
      <c r="M59" s="5">
        <v>9353.2199999999993</v>
      </c>
      <c r="N59" s="5">
        <v>48739.98</v>
      </c>
      <c r="O59" s="5">
        <v>9759.85</v>
      </c>
      <c r="P59" s="5">
        <v>8838.36</v>
      </c>
      <c r="Q59" s="6">
        <v>233474</v>
      </c>
      <c r="R59" s="5">
        <v>374468.21</v>
      </c>
      <c r="S59" s="15">
        <f>SUM(C59:R59)</f>
        <v>3833252.6100000003</v>
      </c>
    </row>
    <row r="60" spans="1:19" ht="14.45" customHeight="1" x14ac:dyDescent="0.2">
      <c r="A60" s="16">
        <v>55</v>
      </c>
      <c r="B60" s="7" t="s">
        <v>56</v>
      </c>
      <c r="C60" s="5">
        <v>1928201.31</v>
      </c>
      <c r="D60" s="5">
        <v>145935.34</v>
      </c>
      <c r="E60" s="5">
        <v>49477.4</v>
      </c>
      <c r="F60" s="5">
        <v>-23457.47</v>
      </c>
      <c r="G60" s="19">
        <v>350495.35</v>
      </c>
      <c r="H60" s="19">
        <v>44103.4</v>
      </c>
      <c r="I60" s="5">
        <v>214315.2</v>
      </c>
      <c r="J60" s="5">
        <v>64748.69</v>
      </c>
      <c r="K60" s="5">
        <v>22.28</v>
      </c>
      <c r="L60" s="5">
        <v>47579.28</v>
      </c>
      <c r="M60" s="5">
        <v>20391.12</v>
      </c>
      <c r="N60" s="5">
        <v>40560.39</v>
      </c>
      <c r="O60" s="5">
        <v>8121.94</v>
      </c>
      <c r="P60" s="5">
        <v>7355.1</v>
      </c>
      <c r="Q60" s="6"/>
      <c r="R60" s="5">
        <v>524528.87</v>
      </c>
      <c r="S60" s="15">
        <f>SUM(C60:R60)</f>
        <v>3422378.2</v>
      </c>
    </row>
    <row r="61" spans="1:19" ht="14.45" customHeight="1" x14ac:dyDescent="0.2">
      <c r="A61" s="16">
        <v>56</v>
      </c>
      <c r="B61" s="7" t="s">
        <v>57</v>
      </c>
      <c r="C61" s="5">
        <v>1394128.9</v>
      </c>
      <c r="D61" s="5">
        <v>105896.06</v>
      </c>
      <c r="E61" s="5">
        <v>35773.17</v>
      </c>
      <c r="F61" s="5">
        <v>-17021.599999999999</v>
      </c>
      <c r="G61" s="19">
        <v>253415.29</v>
      </c>
      <c r="H61" s="19">
        <v>32003.05</v>
      </c>
      <c r="I61" s="5">
        <v>12080.43</v>
      </c>
      <c r="J61" s="5">
        <v>46814.63</v>
      </c>
      <c r="K61" s="5">
        <v>16.11</v>
      </c>
      <c r="L61" s="5">
        <v>5896.36</v>
      </c>
      <c r="M61" s="5">
        <v>2527.0100000000002</v>
      </c>
      <c r="N61" s="5">
        <v>29325.99</v>
      </c>
      <c r="O61" s="5">
        <v>5872.33</v>
      </c>
      <c r="P61" s="5">
        <v>5317.88</v>
      </c>
      <c r="Q61" s="6">
        <v>78982</v>
      </c>
      <c r="R61" s="5">
        <v>185567.71</v>
      </c>
      <c r="S61" s="15">
        <f>SUM(C61:R61)</f>
        <v>2176595.3199999998</v>
      </c>
    </row>
    <row r="62" spans="1:19" ht="14.45" customHeight="1" x14ac:dyDescent="0.2">
      <c r="A62" s="16">
        <v>57</v>
      </c>
      <c r="B62" s="4" t="s">
        <v>58</v>
      </c>
      <c r="C62" s="5">
        <v>1365386.93</v>
      </c>
      <c r="D62" s="5">
        <v>103695.69</v>
      </c>
      <c r="E62" s="5">
        <v>35035.660000000003</v>
      </c>
      <c r="F62" s="5">
        <v>-16667.919999999998</v>
      </c>
      <c r="G62" s="19">
        <v>248190.77</v>
      </c>
      <c r="H62" s="19">
        <v>31338.07</v>
      </c>
      <c r="I62" s="5">
        <v>12765.49</v>
      </c>
      <c r="J62" s="5">
        <v>45849.48</v>
      </c>
      <c r="K62" s="5">
        <v>15.78</v>
      </c>
      <c r="L62" s="5">
        <v>6231.03</v>
      </c>
      <c r="M62" s="5">
        <v>2670.44</v>
      </c>
      <c r="N62" s="5">
        <v>28721.39</v>
      </c>
      <c r="O62" s="5">
        <v>5751.26</v>
      </c>
      <c r="P62" s="5">
        <v>5208.25</v>
      </c>
      <c r="Q62" s="6"/>
      <c r="R62" s="5">
        <v>189088.29</v>
      </c>
      <c r="S62" s="15">
        <f>SUM(C62:R62)</f>
        <v>2063280.6099999999</v>
      </c>
    </row>
    <row r="63" spans="1:19" ht="14.45" customHeight="1" x14ac:dyDescent="0.2">
      <c r="A63" s="16">
        <v>58</v>
      </c>
      <c r="B63" s="4" t="s">
        <v>59</v>
      </c>
      <c r="C63" s="5">
        <v>1424230.64</v>
      </c>
      <c r="D63" s="5">
        <v>108006.86</v>
      </c>
      <c r="E63" s="5">
        <v>36545.58</v>
      </c>
      <c r="F63" s="5">
        <v>-17360.89</v>
      </c>
      <c r="G63" s="19">
        <v>258886.98</v>
      </c>
      <c r="H63" s="19">
        <v>32640.959999999999</v>
      </c>
      <c r="I63" s="5">
        <v>0</v>
      </c>
      <c r="J63" s="5">
        <v>47825.440000000002</v>
      </c>
      <c r="K63" s="5">
        <v>16.46</v>
      </c>
      <c r="L63" s="5">
        <v>7646.26</v>
      </c>
      <c r="M63" s="5">
        <v>3276.97</v>
      </c>
      <c r="N63" s="5">
        <v>29959.19</v>
      </c>
      <c r="O63" s="5">
        <v>5999.12</v>
      </c>
      <c r="P63" s="5">
        <v>5432.71</v>
      </c>
      <c r="Q63" s="6">
        <v>90555</v>
      </c>
      <c r="R63" s="5">
        <v>184918.98</v>
      </c>
      <c r="S63" s="15">
        <f>SUM(C63:R63)</f>
        <v>2218580.2600000002</v>
      </c>
    </row>
    <row r="64" spans="1:19" ht="14.45" customHeight="1" x14ac:dyDescent="0.2">
      <c r="A64" s="16">
        <v>59</v>
      </c>
      <c r="B64" s="4" t="s">
        <v>60</v>
      </c>
      <c r="C64" s="5">
        <v>2649361.7400000002</v>
      </c>
      <c r="D64" s="5">
        <v>201127.81</v>
      </c>
      <c r="E64" s="5">
        <v>67982.289999999994</v>
      </c>
      <c r="F64" s="5">
        <v>-32329.040000000001</v>
      </c>
      <c r="G64" s="19">
        <v>481583</v>
      </c>
      <c r="H64" s="19">
        <v>60783.22</v>
      </c>
      <c r="I64" s="5">
        <v>31324.05</v>
      </c>
      <c r="J64" s="5">
        <v>88965.14</v>
      </c>
      <c r="K64" s="5">
        <v>30.62</v>
      </c>
      <c r="L64" s="5">
        <v>14192.1</v>
      </c>
      <c r="M64" s="5">
        <v>6082.33</v>
      </c>
      <c r="N64" s="5">
        <v>55730.25</v>
      </c>
      <c r="O64" s="5">
        <v>11159.6</v>
      </c>
      <c r="P64" s="5">
        <v>10105.950000000001</v>
      </c>
      <c r="Q64" s="6">
        <v>265292</v>
      </c>
      <c r="R64" s="5">
        <v>359261.81</v>
      </c>
      <c r="S64" s="15">
        <f>SUM(C64:R64)</f>
        <v>4270652.870000001</v>
      </c>
    </row>
    <row r="65" spans="1:19" ht="14.45" customHeight="1" x14ac:dyDescent="0.2">
      <c r="A65" s="16">
        <v>60</v>
      </c>
      <c r="B65" s="7" t="s">
        <v>61</v>
      </c>
      <c r="C65" s="5">
        <v>4163168.14</v>
      </c>
      <c r="D65" s="5">
        <v>315785.77</v>
      </c>
      <c r="E65" s="5">
        <v>106826.37</v>
      </c>
      <c r="F65" s="5">
        <v>-50759.02</v>
      </c>
      <c r="G65" s="19">
        <v>756752.45</v>
      </c>
      <c r="H65" s="19">
        <v>95434.22</v>
      </c>
      <c r="I65" s="5">
        <v>41568.83</v>
      </c>
      <c r="J65" s="5">
        <v>139798.51999999999</v>
      </c>
      <c r="K65" s="5">
        <v>48.11</v>
      </c>
      <c r="L65" s="5">
        <v>32848.31</v>
      </c>
      <c r="M65" s="5">
        <v>14077.85</v>
      </c>
      <c r="N65" s="5">
        <v>87573.69</v>
      </c>
      <c r="O65" s="5">
        <v>17536.03</v>
      </c>
      <c r="P65" s="5">
        <v>15880.35</v>
      </c>
      <c r="Q65" s="6">
        <v>75550</v>
      </c>
      <c r="R65" s="5">
        <v>532242.75</v>
      </c>
      <c r="S65" s="15">
        <f>SUM(C65:R65)</f>
        <v>6344332.3700000001</v>
      </c>
    </row>
    <row r="66" spans="1:19" ht="14.45" customHeight="1" x14ac:dyDescent="0.2">
      <c r="A66" s="16">
        <v>61</v>
      </c>
      <c r="B66" s="7" t="s">
        <v>62</v>
      </c>
      <c r="C66" s="5">
        <v>1398077.91</v>
      </c>
      <c r="D66" s="5">
        <v>105988.05</v>
      </c>
      <c r="E66" s="5">
        <v>35874.5</v>
      </c>
      <c r="F66" s="5">
        <v>-17036.39</v>
      </c>
      <c r="G66" s="19">
        <v>254133.11</v>
      </c>
      <c r="H66" s="19">
        <v>32030.85</v>
      </c>
      <c r="I66" s="5">
        <v>21840.6</v>
      </c>
      <c r="J66" s="5">
        <v>46947.23</v>
      </c>
      <c r="K66" s="5">
        <v>16.16</v>
      </c>
      <c r="L66" s="5">
        <v>10751.85</v>
      </c>
      <c r="M66" s="5">
        <v>4607.9399999999996</v>
      </c>
      <c r="N66" s="5">
        <v>29409.06</v>
      </c>
      <c r="O66" s="5">
        <v>5888.96</v>
      </c>
      <c r="P66" s="5">
        <v>5332.95</v>
      </c>
      <c r="Q66" s="6">
        <v>95171</v>
      </c>
      <c r="R66" s="5">
        <v>240408.23</v>
      </c>
      <c r="S66" s="15">
        <f>SUM(C66:R66)</f>
        <v>2269442.0100000002</v>
      </c>
    </row>
    <row r="67" spans="1:19" ht="14.45" customHeight="1" x14ac:dyDescent="0.2">
      <c r="A67" s="16">
        <v>62</v>
      </c>
      <c r="B67" s="7" t="s">
        <v>63</v>
      </c>
      <c r="C67" s="5">
        <v>1738403.45</v>
      </c>
      <c r="D67" s="5">
        <v>131886.6</v>
      </c>
      <c r="E67" s="5">
        <v>44607.21</v>
      </c>
      <c r="F67" s="5">
        <v>-21199.29</v>
      </c>
      <c r="G67" s="19">
        <v>315995.18</v>
      </c>
      <c r="H67" s="19">
        <v>39857.699999999997</v>
      </c>
      <c r="I67" s="5">
        <v>0</v>
      </c>
      <c r="J67" s="5">
        <v>58375.31</v>
      </c>
      <c r="K67" s="5">
        <v>20.09</v>
      </c>
      <c r="L67" s="5">
        <v>9682.6200000000008</v>
      </c>
      <c r="M67" s="5">
        <v>4149.6899999999996</v>
      </c>
      <c r="N67" s="5">
        <v>36567.919999999998</v>
      </c>
      <c r="O67" s="5">
        <v>7322.48</v>
      </c>
      <c r="P67" s="5">
        <v>6631.12</v>
      </c>
      <c r="Q67" s="6">
        <v>305948</v>
      </c>
      <c r="R67" s="5">
        <v>275393.48</v>
      </c>
      <c r="S67" s="15">
        <f>SUM(C67:R67)</f>
        <v>2953641.56</v>
      </c>
    </row>
    <row r="68" spans="1:19" ht="14.45" customHeight="1" x14ac:dyDescent="0.2">
      <c r="A68" s="16">
        <v>63</v>
      </c>
      <c r="B68" s="7" t="s">
        <v>64</v>
      </c>
      <c r="C68" s="5">
        <v>4634939.18</v>
      </c>
      <c r="D68" s="5">
        <v>351271.41</v>
      </c>
      <c r="E68" s="5">
        <v>118931.96</v>
      </c>
      <c r="F68" s="5">
        <v>-56462.94</v>
      </c>
      <c r="G68" s="19">
        <v>842507.79</v>
      </c>
      <c r="H68" s="19">
        <v>106158.39999999999</v>
      </c>
      <c r="I68" s="5">
        <v>201035.03</v>
      </c>
      <c r="J68" s="5">
        <v>155640.51999999999</v>
      </c>
      <c r="K68" s="5">
        <v>53.56</v>
      </c>
      <c r="L68" s="5">
        <v>84693.16</v>
      </c>
      <c r="M68" s="5">
        <v>36297.07</v>
      </c>
      <c r="N68" s="5">
        <v>97497.56</v>
      </c>
      <c r="O68" s="5">
        <v>19523.22</v>
      </c>
      <c r="P68" s="5">
        <v>17679.91</v>
      </c>
      <c r="Q68" s="6">
        <v>157411</v>
      </c>
      <c r="R68" s="5">
        <v>1054005.03</v>
      </c>
      <c r="S68" s="15">
        <f>SUM(C68:R68)</f>
        <v>7821181.8599999994</v>
      </c>
    </row>
    <row r="69" spans="1:19" ht="14.45" customHeight="1" x14ac:dyDescent="0.2">
      <c r="A69" s="16">
        <v>64</v>
      </c>
      <c r="B69" s="7" t="s">
        <v>65</v>
      </c>
      <c r="C69" s="5">
        <v>1693344.86</v>
      </c>
      <c r="D69" s="5">
        <v>128542.06</v>
      </c>
      <c r="E69" s="5">
        <v>43451.02</v>
      </c>
      <c r="F69" s="5">
        <v>-20661.7</v>
      </c>
      <c r="G69" s="19">
        <v>307804.74</v>
      </c>
      <c r="H69" s="19">
        <v>38846.94</v>
      </c>
      <c r="I69" s="5">
        <v>31206.49</v>
      </c>
      <c r="J69" s="5">
        <v>56862.25</v>
      </c>
      <c r="K69" s="5">
        <v>19.57</v>
      </c>
      <c r="L69" s="5">
        <v>15088.33</v>
      </c>
      <c r="M69" s="5">
        <v>6466.43</v>
      </c>
      <c r="N69" s="5">
        <v>35620.1</v>
      </c>
      <c r="O69" s="5">
        <v>7132.68</v>
      </c>
      <c r="P69" s="5">
        <v>6459.24</v>
      </c>
      <c r="Q69" s="6"/>
      <c r="R69" s="5">
        <v>358856.84</v>
      </c>
      <c r="S69" s="15">
        <f>SUM(C69:R69)</f>
        <v>2709039.850000001</v>
      </c>
    </row>
    <row r="70" spans="1:19" ht="14.45" customHeight="1" x14ac:dyDescent="0.2">
      <c r="A70" s="16">
        <v>65</v>
      </c>
      <c r="B70" s="7" t="s">
        <v>66</v>
      </c>
      <c r="C70" s="5">
        <v>2243195.16</v>
      </c>
      <c r="D70" s="5">
        <v>170242.49</v>
      </c>
      <c r="E70" s="5">
        <v>57560.11</v>
      </c>
      <c r="F70" s="5">
        <v>-27364.57</v>
      </c>
      <c r="G70" s="19">
        <v>407752.79</v>
      </c>
      <c r="H70" s="19">
        <v>51449.31</v>
      </c>
      <c r="I70" s="5">
        <v>92499.25</v>
      </c>
      <c r="J70" s="5">
        <v>75326.14</v>
      </c>
      <c r="K70" s="5">
        <v>25.92</v>
      </c>
      <c r="L70" s="5">
        <v>48336.53</v>
      </c>
      <c r="M70" s="5">
        <v>20715.66</v>
      </c>
      <c r="N70" s="5">
        <v>47186.39</v>
      </c>
      <c r="O70" s="5">
        <v>9448.75</v>
      </c>
      <c r="P70" s="5">
        <v>8556.64</v>
      </c>
      <c r="Q70" s="6"/>
      <c r="R70" s="5">
        <v>990304.01</v>
      </c>
      <c r="S70" s="15">
        <f>SUM(C70:R70)</f>
        <v>4195234.580000001</v>
      </c>
    </row>
    <row r="71" spans="1:19" ht="14.45" customHeight="1" x14ac:dyDescent="0.2">
      <c r="A71" s="16">
        <v>66</v>
      </c>
      <c r="B71" s="7" t="s">
        <v>67</v>
      </c>
      <c r="C71" s="5">
        <v>1614938.83</v>
      </c>
      <c r="D71" s="5">
        <v>122674.21</v>
      </c>
      <c r="E71" s="5">
        <v>41439.129999999997</v>
      </c>
      <c r="F71" s="5">
        <v>-19718.5</v>
      </c>
      <c r="G71" s="19">
        <v>293552.62</v>
      </c>
      <c r="H71" s="19">
        <v>37073.61</v>
      </c>
      <c r="I71" s="5">
        <v>41020.720000000001</v>
      </c>
      <c r="J71" s="5">
        <v>54229.39</v>
      </c>
      <c r="K71" s="5">
        <v>18.66</v>
      </c>
      <c r="L71" s="5">
        <v>18469.02</v>
      </c>
      <c r="M71" s="5">
        <v>7915.29</v>
      </c>
      <c r="N71" s="5">
        <v>33970.800000000003</v>
      </c>
      <c r="O71" s="5">
        <v>6802.42</v>
      </c>
      <c r="P71" s="5">
        <v>6160.16</v>
      </c>
      <c r="Q71" s="6"/>
      <c r="R71" s="5">
        <v>521621.45</v>
      </c>
      <c r="S71" s="15">
        <f>SUM(C71:R71)</f>
        <v>2780167.8100000005</v>
      </c>
    </row>
    <row r="72" spans="1:19" ht="14.45" customHeight="1" x14ac:dyDescent="0.2">
      <c r="A72" s="16">
        <v>67</v>
      </c>
      <c r="B72" s="7" t="s">
        <v>68</v>
      </c>
      <c r="C72" s="5">
        <v>1729772.91</v>
      </c>
      <c r="D72" s="5">
        <v>131281.4</v>
      </c>
      <c r="E72" s="5">
        <v>44385.760000000002</v>
      </c>
      <c r="F72" s="5">
        <v>-21102.01</v>
      </c>
      <c r="G72" s="19">
        <v>314426.38</v>
      </c>
      <c r="H72" s="19">
        <v>39674.800000000003</v>
      </c>
      <c r="I72" s="5">
        <v>31571.13</v>
      </c>
      <c r="J72" s="5">
        <v>58085.5</v>
      </c>
      <c r="K72" s="5">
        <v>19.989999999999998</v>
      </c>
      <c r="L72" s="5">
        <v>13542.61</v>
      </c>
      <c r="M72" s="5">
        <v>5803.98</v>
      </c>
      <c r="N72" s="5">
        <v>36386.379999999997</v>
      </c>
      <c r="O72" s="5">
        <v>7286.12</v>
      </c>
      <c r="P72" s="5">
        <v>6598.19</v>
      </c>
      <c r="Q72" s="6">
        <v>130109</v>
      </c>
      <c r="R72" s="5">
        <v>285821.40999999997</v>
      </c>
      <c r="S72" s="15">
        <f>SUM(C72:R72)</f>
        <v>2813663.55</v>
      </c>
    </row>
    <row r="73" spans="1:19" ht="14.45" customHeight="1" x14ac:dyDescent="0.2">
      <c r="C73" s="10"/>
      <c r="D73" s="10"/>
      <c r="E73" s="5"/>
      <c r="F73" s="5"/>
      <c r="G73" s="10"/>
      <c r="H73" s="10"/>
      <c r="I73" s="5"/>
      <c r="J73" s="5"/>
      <c r="L73" s="5"/>
      <c r="M73" s="5"/>
      <c r="N73" s="5">
        <v>0</v>
      </c>
      <c r="O73" s="5"/>
      <c r="P73" s="5"/>
      <c r="Q73" s="6"/>
      <c r="R73" s="10"/>
      <c r="S73" s="15"/>
    </row>
    <row r="74" spans="1:19" ht="14.45" customHeight="1" x14ac:dyDescent="0.2">
      <c r="B74" s="8" t="s">
        <v>69</v>
      </c>
      <c r="C74" s="11">
        <f t="shared" ref="C74:S74" si="0">SUM(C6:C72)</f>
        <v>429983160.33000016</v>
      </c>
      <c r="D74" s="11">
        <f t="shared" si="0"/>
        <v>32000608.759999994</v>
      </c>
      <c r="E74" s="11">
        <f t="shared" si="0"/>
        <v>11033313.790000001</v>
      </c>
      <c r="F74" s="11">
        <f t="shared" si="0"/>
        <v>-5143738.9899999993</v>
      </c>
      <c r="G74" s="11">
        <f t="shared" si="0"/>
        <v>78159420.640000015</v>
      </c>
      <c r="H74" s="11">
        <f t="shared" si="0"/>
        <v>9670965.0000000037</v>
      </c>
      <c r="I74" s="11">
        <f t="shared" si="0"/>
        <v>26025954.489999995</v>
      </c>
      <c r="J74" s="11">
        <f t="shared" si="0"/>
        <v>14438765.920000004</v>
      </c>
      <c r="K74" s="11">
        <f t="shared" si="0"/>
        <v>4968.7899999999981</v>
      </c>
      <c r="L74" s="11">
        <f t="shared" si="0"/>
        <v>10612507.779999992</v>
      </c>
      <c r="M74" s="11">
        <f t="shared" si="0"/>
        <v>4548217.62</v>
      </c>
      <c r="N74" s="11">
        <f t="shared" si="0"/>
        <v>9044845.7500000019</v>
      </c>
      <c r="O74" s="11">
        <f t="shared" si="0"/>
        <v>1811168.3900000004</v>
      </c>
      <c r="P74" s="11">
        <f t="shared" si="0"/>
        <v>1640164.6599999997</v>
      </c>
      <c r="Q74" s="11">
        <f t="shared" si="0"/>
        <v>42330520</v>
      </c>
      <c r="R74" s="11">
        <f t="shared" si="0"/>
        <v>84572371.910000026</v>
      </c>
      <c r="S74" s="11">
        <f t="shared" si="0"/>
        <v>750733214.84000015</v>
      </c>
    </row>
    <row r="75" spans="1:19" x14ac:dyDescent="0.2">
      <c r="B75" s="12"/>
      <c r="C75" s="13"/>
      <c r="D75" s="13"/>
      <c r="E75" s="12"/>
      <c r="F75" s="12"/>
      <c r="G75" s="13"/>
      <c r="H75" s="13"/>
      <c r="I75" s="14"/>
      <c r="J75" s="14"/>
      <c r="K75" s="13"/>
      <c r="L75" s="13"/>
      <c r="M75" s="12"/>
      <c r="N75" s="12"/>
      <c r="O75" s="12"/>
      <c r="P75" s="12"/>
      <c r="Q75" s="13"/>
      <c r="R75" s="14"/>
      <c r="S75" s="15"/>
    </row>
    <row r="76" spans="1:19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R76" s="2"/>
      <c r="S76" s="18"/>
    </row>
    <row r="77" spans="1:19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R77" s="2"/>
      <c r="S77" s="15"/>
    </row>
    <row r="78" spans="1:19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R78" s="2"/>
      <c r="S78" s="15"/>
    </row>
    <row r="79" spans="1:19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R79" s="2"/>
      <c r="S79" s="15"/>
    </row>
    <row r="80" spans="1:19" x14ac:dyDescent="0.2"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"/>
    </row>
    <row r="81" spans="2:18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R81" s="2"/>
    </row>
    <row r="82" spans="2:18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R82" s="2"/>
    </row>
    <row r="83" spans="2:18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R83" s="2"/>
    </row>
    <row r="84" spans="2:18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R84" s="2"/>
    </row>
    <row r="85" spans="2:18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R85" s="2"/>
    </row>
    <row r="86" spans="2:18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R86" s="2"/>
    </row>
  </sheetData>
  <mergeCells count="4">
    <mergeCell ref="A1:S1"/>
    <mergeCell ref="A2:S2"/>
    <mergeCell ref="A3:S3"/>
    <mergeCell ref="A4:S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2023-12-01T16:46:13Z</cp:lastPrinted>
  <dcterms:created xsi:type="dcterms:W3CDTF">2015-07-30T16:33:22Z</dcterms:created>
  <dcterms:modified xsi:type="dcterms:W3CDTF">2023-12-01T16:47:29Z</dcterms:modified>
</cp:coreProperties>
</file>