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5_Mayo\CON DECIMALES\"/>
    </mc:Choice>
  </mc:AlternateContent>
  <xr:revisionPtr revIDLastSave="0" documentId="13_ncr:1_{D38FB29B-3100-4FA0-9102-99D584D894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4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6" i="1"/>
  <c r="T74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6" i="1"/>
  <c r="O74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6" i="1"/>
  <c r="J7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6" i="1"/>
  <c r="E7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6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<sst xmlns="http://schemas.openxmlformats.org/spreadsheetml/2006/main" count="104" uniqueCount="104">
  <si>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</si>
  <si>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</si>
  <si>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</si>
  <si>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</si>
  <si>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</si>
  <si>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</si>
  <si>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</si>
  <si>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</si>
  <si>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</si>
  <si>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</si>
  <si>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</si>
  <si>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</si>
  <si>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</si>
  <si>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</si>
  <si>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</si>
  <si>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</si>
  <si>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</si>
  <si>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</si>
  <si>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</si>
  <si>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</si>
  <si>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</si>
  <si>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</si>
  <si>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</si>
  <si>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</si>
  <si>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</si>
  <si>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</si>
  <si>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</si>
  <si>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</si>
  <si>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</si>
  <si>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</si>
  <si>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</si>
  <si>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</si>
  <si>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</si>
  <si>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</si>
  <si>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</si>
  <si>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</si>
  <si>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</si>
  <si>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</si>
  <si>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</si>
  <si>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</si>
  <si>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</si>
  <si>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</si>
  <si>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</si>
  <si>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</si>
  <si>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</si>
  <si>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</si>
  <si>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</si>
  <si>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</si>
  <si>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</si>
  <si>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</si>
  <si>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</si>
  <si>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</si>
  <si>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</si>
  <si>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</si>
  <si>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</si>
  <si>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</si>
  <si>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</si>
  <si>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</si>
  <si>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</si>
  <si>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</si>
  <si>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</si>
  <si>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</si>
  <si>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</si>
  <si>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</si>
  <si>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</si>
  <si>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</si>
  <si>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</si>
  <si>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</si>
  <si>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</si>
  <si>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</si>
  <si>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</si>
  <si>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</si>
  <si>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</si>
  <si>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</si>
  <si>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</si>
  <si>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</si>
  <si>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</si>
  <si>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</si>
  <si>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</si>
  <si>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</si>
  <si>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</si>
  <si>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</si>
  <si>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</si>
  <si>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AJUSTE DEF. 2022</t>
  </si>
  <si>
    <t>FONDO GENERAL FEIEF 2022</t>
  </si>
  <si>
    <t>FONDO GENERAL RENDIMIENTOS FEIEF 2022</t>
  </si>
  <si>
    <t>FONDO DE FISCALIZACIÓN  AJUSTE DEF. 2022</t>
  </si>
  <si>
    <t>FONDO DE FISCALIZACIÓN  FEIEF 2022</t>
  </si>
  <si>
    <t>FONDO DE FISCALIZACIÓN  RENDIMIENTOS FEIEF 2022</t>
  </si>
  <si>
    <t>FONDO FOM.MPAL AJUSTE DEF. 2022</t>
  </si>
  <si>
    <t>FONDO FOM.MPAL FEIEF 2022</t>
  </si>
  <si>
    <t>FONDO FOM.MPAL RENDIMIENTOS FEIEF 2022</t>
  </si>
  <si>
    <t>FAIP AJUSTE DEF. 2022</t>
  </si>
  <si>
    <t>IEPS AJUSTE DEF. 2022</t>
  </si>
  <si>
    <t>GOBIERNO DEL ESTADO DE CHIHUAHUA</t>
  </si>
  <si>
    <t>SECRETARIA DE HACIENDA</t>
  </si>
  <si>
    <t>DESGLOSE DE PARTICIPACIONES A MUNICIPIOS REGISTRADAS EN EL EGRESO</t>
  </si>
  <si>
    <t>DEL MES DE MAYO DE 2023</t>
  </si>
  <si>
    <t xml:space="preserve">FONDO GENERAL NETO </t>
  </si>
  <si>
    <t>FONDO DE FISCALIZACIÓN</t>
  </si>
  <si>
    <t>FONDO DE FISCALIZACIÓN NETO</t>
  </si>
  <si>
    <t xml:space="preserve">FAIP NETO </t>
  </si>
  <si>
    <t>IEPS NETO</t>
  </si>
  <si>
    <t>FONDO FOM. MPAL.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</si>
</sst>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3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0AC58210-34F5-4A24-8023-214D894D7BFA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H68" sqref="AH68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140625" style="3" customWidth="1"/>
    <col min="4" max="4" width="15" style="3" customWidth="1"/>
    <col min="5" max="5" width="13.5703125" style="3" customWidth="1"/>
    <col min="6" max="6" width="9.42578125" style="3" customWidth="1"/>
    <col min="7" max="7" width="12.85546875" style="3" customWidth="1"/>
    <col min="8" max="8" width="14" style="3" customWidth="1"/>
    <col min="9" max="10" width="13.5703125" style="3" customWidth="1"/>
    <col min="11" max="11" width="11.85546875" style="3" customWidth="1"/>
    <col min="12" max="12" width="13.5703125" style="3" customWidth="1"/>
    <col min="13" max="13" width="12.85546875" style="3" customWidth="1"/>
    <col min="14" max="14" width="11.28515625" style="3" customWidth="1"/>
    <col min="15" max="15" width="12.85546875" style="3" customWidth="1"/>
    <col min="16" max="16" width="10" style="3" customWidth="1"/>
    <col min="17" max="17" width="12.28515625" style="3" customWidth="1"/>
    <col min="18" max="18" width="12.7109375" style="3" customWidth="1"/>
    <col min="19" max="19" width="12" style="3" customWidth="1"/>
    <col min="20" max="20" width="12.140625" style="3" customWidth="1"/>
    <col min="21" max="21" width="15.140625" style="3" customWidth="1"/>
    <col min="22" max="22" width="10.140625" style="3" customWidth="1"/>
    <col min="23" max="23" width="11.28515625" style="3" customWidth="1"/>
    <col min="24" max="24" width="8.7109375" style="3" bestFit="1" customWidth="1"/>
    <col min="25" max="25" width="13.5703125" style="3" customWidth="1"/>
    <col min="26" max="26" width="11.5703125" style="3" customWidth="1"/>
    <col min="27" max="27" width="12" style="3" bestFit="1" customWidth="1"/>
    <col min="28" max="28" width="13" style="3" customWidth="1"/>
    <col min="29" max="30" width="12" style="3" customWidth="1"/>
    <col min="31" max="31" width="12" style="3" bestFit="1" customWidth="1"/>
    <col min="32" max="32" width="14.42578125" style="2" bestFit="1" customWidth="1"/>
    <col min="33" max="16384" width="11.42578125" style="3"/>
  </cols>
  <sheetData>
    <row r="1" spans="1:37" ht="12.75" x14ac:dyDescent="0.2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7" ht="12.75" x14ac:dyDescent="0.2">
      <c r="A2" s="28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7" ht="12.75" x14ac:dyDescent="0.2">
      <c r="A3" s="29" t="s">
        <v>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7" ht="12.75" x14ac:dyDescent="0.2">
      <c r="A4" s="30" t="s">
        <v>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7" ht="52.5" customHeight="1" x14ac:dyDescent="0.2">
      <c r="A5" s="23" t="s">
        <v>79</v>
      </c>
      <c r="B5" s="24" t="s">
        <v>0</v>
      </c>
      <c r="C5" s="26" t="s">
        <v>72</v>
      </c>
      <c r="D5" s="27" t="s">
        <v>83</v>
      </c>
      <c r="E5" s="25" t="s">
        <v>98</v>
      </c>
      <c r="F5" s="25" t="s">
        <v>84</v>
      </c>
      <c r="G5" s="25" t="s">
        <v>85</v>
      </c>
      <c r="H5" s="27" t="s">
        <v>99</v>
      </c>
      <c r="I5" s="27" t="s">
        <v>86</v>
      </c>
      <c r="J5" s="25" t="s">
        <v>100</v>
      </c>
      <c r="K5" s="25" t="s">
        <v>87</v>
      </c>
      <c r="L5" s="25" t="s">
        <v>88</v>
      </c>
      <c r="M5" s="27" t="s">
        <v>75</v>
      </c>
      <c r="N5" s="27" t="s">
        <v>89</v>
      </c>
      <c r="O5" s="25" t="s">
        <v>103</v>
      </c>
      <c r="P5" s="25" t="s">
        <v>90</v>
      </c>
      <c r="Q5" s="25" t="s">
        <v>91</v>
      </c>
      <c r="R5" s="27" t="s">
        <v>70</v>
      </c>
      <c r="S5" s="27" t="s">
        <v>92</v>
      </c>
      <c r="T5" s="25" t="s">
        <v>101</v>
      </c>
      <c r="U5" s="27" t="s">
        <v>73</v>
      </c>
      <c r="V5" s="27" t="s">
        <v>93</v>
      </c>
      <c r="W5" s="25" t="s">
        <v>102</v>
      </c>
      <c r="X5" s="25" t="s">
        <v>76</v>
      </c>
      <c r="Y5" s="25" t="s">
        <v>77</v>
      </c>
      <c r="Z5" s="25" t="s">
        <v>78</v>
      </c>
      <c r="AA5" s="25" t="s">
        <v>1</v>
      </c>
      <c r="AB5" s="25" t="s">
        <v>71</v>
      </c>
      <c r="AC5" s="25" t="s">
        <v>80</v>
      </c>
      <c r="AD5" s="25" t="s">
        <v>74</v>
      </c>
      <c r="AE5" s="25" t="s">
        <v>81</v>
      </c>
      <c r="AF5" s="25" t="s">
        <v>82</v>
      </c>
    </row>
    <row r="6" spans="1:37" ht="14.45" customHeight="1" x14ac:dyDescent="0.2">
      <c r="A6" s="19">
        <v>1</v>
      </c>
      <c r="B6" s="4" t="s">
        <v>2</v>
      </c>
      <c r="C6" s="5">
        <v>2884420.53</v>
      </c>
      <c r="D6" s="5">
        <v>-119948.18</v>
      </c>
      <c r="E6" s="5">
        <f>SUM(C6:D6)</f>
        <v>2764472.3499999996</v>
      </c>
      <c r="F6" s="5">
        <v>0</v>
      </c>
      <c r="G6" s="5">
        <v>0</v>
      </c>
      <c r="H6" s="5">
        <v>65486.31</v>
      </c>
      <c r="I6" s="5">
        <v>34963.11</v>
      </c>
      <c r="J6" s="5">
        <f>SUM(H6:I6)</f>
        <v>100449.42</v>
      </c>
      <c r="K6" s="5">
        <v>0</v>
      </c>
      <c r="L6" s="5">
        <v>0</v>
      </c>
      <c r="M6" s="22">
        <v>518148.78</v>
      </c>
      <c r="N6" s="22">
        <v>-3699.32</v>
      </c>
      <c r="O6" s="22">
        <f>SUM(M6:N6)</f>
        <v>514449.46</v>
      </c>
      <c r="P6" s="22">
        <v>0</v>
      </c>
      <c r="Q6" s="22">
        <v>0</v>
      </c>
      <c r="R6" s="5">
        <v>169866.44</v>
      </c>
      <c r="S6" s="5">
        <v>-12347.68</v>
      </c>
      <c r="T6" s="5">
        <f>SUM(R6:S6)</f>
        <v>157518.76</v>
      </c>
      <c r="U6" s="5">
        <v>60372.85</v>
      </c>
      <c r="V6" s="5">
        <v>-2941.51</v>
      </c>
      <c r="W6" s="5">
        <f>SUM(U6:V6)</f>
        <v>57431.34</v>
      </c>
      <c r="X6" s="5">
        <v>26.38</v>
      </c>
      <c r="Y6" s="5">
        <v>44031.35</v>
      </c>
      <c r="Z6" s="5">
        <v>18870.580000000002</v>
      </c>
      <c r="AA6" s="5">
        <v>64193.04</v>
      </c>
      <c r="AB6" s="5">
        <v>10749.87</v>
      </c>
      <c r="AC6" s="5">
        <v>77376.66</v>
      </c>
      <c r="AD6" s="6">
        <v>0</v>
      </c>
      <c r="AE6" s="5">
        <v>462992.51</v>
      </c>
      <c r="AF6" s="18">
        <v>4272561.7200000007</v>
      </c>
    </row>
    <row r="7" spans="1:37" ht="14.45" customHeight="1" x14ac:dyDescent="0.2">
      <c r="A7" s="19">
        <v>2</v>
      </c>
      <c r="B7" s="4" t="s">
        <v>3</v>
      </c>
      <c r="C7" s="5">
        <v>2693501.13</v>
      </c>
      <c r="D7" s="5">
        <v>-108263.94</v>
      </c>
      <c r="E7" s="5">
        <f t="shared" ref="E7:E70" si="0">SUM(C7:D7)</f>
        <v>2585237.19</v>
      </c>
      <c r="F7" s="5">
        <v>0</v>
      </c>
      <c r="G7" s="5">
        <v>0</v>
      </c>
      <c r="H7" s="5">
        <v>61151.78</v>
      </c>
      <c r="I7" s="5">
        <v>31557.32</v>
      </c>
      <c r="J7" s="5">
        <f t="shared" ref="J7:J70" si="1">SUM(H7:I7)</f>
        <v>92709.1</v>
      </c>
      <c r="K7" s="5">
        <v>0</v>
      </c>
      <c r="L7" s="5">
        <v>0</v>
      </c>
      <c r="M7" s="22">
        <v>483852.59</v>
      </c>
      <c r="N7" s="22">
        <v>-3338.97</v>
      </c>
      <c r="O7" s="22">
        <f t="shared" ref="O7:O70" si="2">SUM(M7:N7)</f>
        <v>480513.62000000005</v>
      </c>
      <c r="P7" s="22">
        <v>0</v>
      </c>
      <c r="Q7" s="22">
        <v>0</v>
      </c>
      <c r="R7" s="5">
        <v>248488.08</v>
      </c>
      <c r="S7" s="5">
        <v>-18062.73</v>
      </c>
      <c r="T7" s="5">
        <f t="shared" ref="T7:T70" si="3">SUM(R7:S7)</f>
        <v>230425.34999999998</v>
      </c>
      <c r="U7" s="5">
        <v>56376.78</v>
      </c>
      <c r="V7" s="5">
        <v>-2654.97</v>
      </c>
      <c r="W7" s="5">
        <f t="shared" ref="W7:W70" si="4">SUM(U7:V7)</f>
        <v>53721.81</v>
      </c>
      <c r="X7" s="5">
        <v>24.63</v>
      </c>
      <c r="Y7" s="5">
        <v>78365.88</v>
      </c>
      <c r="Z7" s="5">
        <v>33585.379999999997</v>
      </c>
      <c r="AA7" s="5">
        <v>59944.11</v>
      </c>
      <c r="AB7" s="5">
        <v>10038.34</v>
      </c>
      <c r="AC7" s="5">
        <v>72255.11</v>
      </c>
      <c r="AD7" s="6">
        <v>356111</v>
      </c>
      <c r="AE7" s="5">
        <v>629625.94999999995</v>
      </c>
      <c r="AF7" s="18">
        <v>4682557.4699999979</v>
      </c>
    </row>
    <row r="8" spans="1:37" ht="14.45" customHeight="1" x14ac:dyDescent="0.2">
      <c r="A8" s="19">
        <v>3</v>
      </c>
      <c r="B8" s="4" t="s">
        <v>4</v>
      </c>
      <c r="C8" s="5">
        <v>2120001.1</v>
      </c>
      <c r="D8" s="5">
        <v>-92312.13</v>
      </c>
      <c r="E8" s="5">
        <f t="shared" si="0"/>
        <v>2027688.9700000002</v>
      </c>
      <c r="F8" s="5">
        <v>0</v>
      </c>
      <c r="G8" s="5">
        <v>0</v>
      </c>
      <c r="H8" s="5">
        <v>48131.35</v>
      </c>
      <c r="I8" s="5">
        <v>26907.61</v>
      </c>
      <c r="J8" s="5">
        <f t="shared" si="1"/>
        <v>75038.959999999992</v>
      </c>
      <c r="K8" s="5">
        <v>0</v>
      </c>
      <c r="L8" s="5">
        <v>0</v>
      </c>
      <c r="M8" s="22">
        <v>380830.73</v>
      </c>
      <c r="N8" s="22">
        <v>-2847</v>
      </c>
      <c r="O8" s="22">
        <f t="shared" si="2"/>
        <v>377983.73</v>
      </c>
      <c r="P8" s="22">
        <v>0</v>
      </c>
      <c r="Q8" s="22">
        <v>0</v>
      </c>
      <c r="R8" s="5">
        <v>96522.39</v>
      </c>
      <c r="S8" s="5">
        <v>-7016.26</v>
      </c>
      <c r="T8" s="5">
        <f t="shared" si="3"/>
        <v>89506.13</v>
      </c>
      <c r="U8" s="5">
        <v>44373.04</v>
      </c>
      <c r="V8" s="5">
        <v>-2263.7800000000002</v>
      </c>
      <c r="W8" s="5">
        <f t="shared" si="4"/>
        <v>42109.26</v>
      </c>
      <c r="X8" s="5">
        <v>19.39</v>
      </c>
      <c r="Y8" s="5">
        <v>25534.27</v>
      </c>
      <c r="Z8" s="5">
        <v>10943.26</v>
      </c>
      <c r="AA8" s="5">
        <v>47180.81</v>
      </c>
      <c r="AB8" s="5">
        <v>7900.98</v>
      </c>
      <c r="AC8" s="5">
        <v>56870.559999999998</v>
      </c>
      <c r="AD8" s="6">
        <v>70276</v>
      </c>
      <c r="AE8" s="5">
        <v>364174.51</v>
      </c>
      <c r="AF8" s="18">
        <v>3195226.830000001</v>
      </c>
    </row>
    <row r="9" spans="1:37" ht="14.45" customHeight="1" x14ac:dyDescent="0.2">
      <c r="A9" s="19">
        <v>4</v>
      </c>
      <c r="B9" s="4" t="s">
        <v>5</v>
      </c>
      <c r="C9" s="5">
        <v>2115907.41</v>
      </c>
      <c r="D9" s="5">
        <v>-88084.57</v>
      </c>
      <c r="E9" s="5">
        <f t="shared" si="0"/>
        <v>2027822.84</v>
      </c>
      <c r="F9" s="5">
        <v>0</v>
      </c>
      <c r="G9" s="5">
        <v>0</v>
      </c>
      <c r="H9" s="5">
        <v>48038.41</v>
      </c>
      <c r="I9" s="5">
        <v>25675.34</v>
      </c>
      <c r="J9" s="5">
        <f t="shared" si="1"/>
        <v>73713.75</v>
      </c>
      <c r="K9" s="5">
        <v>0</v>
      </c>
      <c r="L9" s="5">
        <v>0</v>
      </c>
      <c r="M9" s="22">
        <v>380095.36</v>
      </c>
      <c r="N9" s="22">
        <v>-2716.62</v>
      </c>
      <c r="O9" s="22">
        <f t="shared" si="2"/>
        <v>377378.74</v>
      </c>
      <c r="P9" s="22">
        <v>0</v>
      </c>
      <c r="Q9" s="22">
        <v>0</v>
      </c>
      <c r="R9" s="5">
        <v>229776.34</v>
      </c>
      <c r="S9" s="5">
        <v>-16702.560000000001</v>
      </c>
      <c r="T9" s="5">
        <f t="shared" si="3"/>
        <v>213073.78</v>
      </c>
      <c r="U9" s="5">
        <v>44287.360000000001</v>
      </c>
      <c r="V9" s="5">
        <v>-2160.11</v>
      </c>
      <c r="W9" s="5">
        <f t="shared" si="4"/>
        <v>42127.25</v>
      </c>
      <c r="X9" s="5">
        <v>19.350000000000001</v>
      </c>
      <c r="Y9" s="5">
        <v>73242.179999999993</v>
      </c>
      <c r="Z9" s="5">
        <v>31389.5</v>
      </c>
      <c r="AA9" s="5">
        <v>47089.71</v>
      </c>
      <c r="AB9" s="5">
        <v>7885.72</v>
      </c>
      <c r="AC9" s="5">
        <v>56760.74</v>
      </c>
      <c r="AD9" s="6">
        <v>0</v>
      </c>
      <c r="AE9" s="5">
        <v>278697.55</v>
      </c>
      <c r="AF9" s="18">
        <v>3229201.11</v>
      </c>
    </row>
    <row r="10" spans="1:37" ht="14.45" customHeight="1" x14ac:dyDescent="0.2">
      <c r="A10" s="19">
        <v>5</v>
      </c>
      <c r="B10" s="7" t="s">
        <v>6</v>
      </c>
      <c r="C10" s="5">
        <v>2042013.24</v>
      </c>
      <c r="D10" s="5">
        <v>-84285.63</v>
      </c>
      <c r="E10" s="5">
        <f t="shared" si="0"/>
        <v>1957727.6099999999</v>
      </c>
      <c r="F10" s="5">
        <v>0</v>
      </c>
      <c r="G10" s="5">
        <v>0</v>
      </c>
      <c r="H10" s="5">
        <v>46360.76</v>
      </c>
      <c r="I10" s="5">
        <v>24568</v>
      </c>
      <c r="J10" s="5">
        <f t="shared" si="1"/>
        <v>70928.760000000009</v>
      </c>
      <c r="K10" s="5">
        <v>0</v>
      </c>
      <c r="L10" s="5">
        <v>0</v>
      </c>
      <c r="M10" s="22">
        <v>366821.23</v>
      </c>
      <c r="N10" s="22">
        <v>-2599.4499999999998</v>
      </c>
      <c r="O10" s="22">
        <f t="shared" si="2"/>
        <v>364221.77999999997</v>
      </c>
      <c r="P10" s="22">
        <v>0</v>
      </c>
      <c r="Q10" s="22">
        <v>0</v>
      </c>
      <c r="R10" s="5">
        <v>0</v>
      </c>
      <c r="S10" s="5">
        <v>0</v>
      </c>
      <c r="T10" s="5">
        <f t="shared" si="3"/>
        <v>0</v>
      </c>
      <c r="U10" s="5">
        <v>42740.7</v>
      </c>
      <c r="V10" s="5">
        <v>-2066.9499999999998</v>
      </c>
      <c r="W10" s="5">
        <f t="shared" si="4"/>
        <v>40673.75</v>
      </c>
      <c r="X10" s="5">
        <v>18.68</v>
      </c>
      <c r="Y10" s="5">
        <v>78504.28</v>
      </c>
      <c r="Z10" s="5">
        <v>33644.69</v>
      </c>
      <c r="AA10" s="5">
        <v>45445.19</v>
      </c>
      <c r="AB10" s="5">
        <v>7610.33</v>
      </c>
      <c r="AC10" s="5">
        <v>54778.48</v>
      </c>
      <c r="AD10" s="6">
        <v>0</v>
      </c>
      <c r="AE10" s="5">
        <v>724395.55</v>
      </c>
      <c r="AF10" s="18">
        <v>3377949.0999999996</v>
      </c>
    </row>
    <row r="11" spans="1:37" ht="14.45" customHeight="1" x14ac:dyDescent="0.2">
      <c r="A11" s="19">
        <v>6</v>
      </c>
      <c r="B11" s="7" t="s">
        <v>7</v>
      </c>
      <c r="C11" s="5">
        <v>1719261.1</v>
      </c>
      <c r="D11" s="5">
        <v>-75258</v>
      </c>
      <c r="E11" s="5">
        <f t="shared" si="0"/>
        <v>1644003.1</v>
      </c>
      <c r="F11" s="5">
        <v>0</v>
      </c>
      <c r="G11" s="5">
        <v>0</v>
      </c>
      <c r="H11" s="5">
        <v>39033.17</v>
      </c>
      <c r="I11" s="5">
        <v>21936.58</v>
      </c>
      <c r="J11" s="5">
        <f t="shared" si="1"/>
        <v>60969.75</v>
      </c>
      <c r="K11" s="5">
        <v>0</v>
      </c>
      <c r="L11" s="5">
        <v>0</v>
      </c>
      <c r="M11" s="22">
        <v>308842.98</v>
      </c>
      <c r="N11" s="22">
        <v>-2321.0300000000002</v>
      </c>
      <c r="O11" s="22">
        <f t="shared" si="2"/>
        <v>306521.94999999995</v>
      </c>
      <c r="P11" s="22">
        <v>0</v>
      </c>
      <c r="Q11" s="22">
        <v>0</v>
      </c>
      <c r="R11" s="5">
        <v>0</v>
      </c>
      <c r="S11" s="5">
        <v>0</v>
      </c>
      <c r="T11" s="5">
        <f t="shared" si="3"/>
        <v>0</v>
      </c>
      <c r="U11" s="5">
        <v>35985.29</v>
      </c>
      <c r="V11" s="5">
        <v>-1845.56</v>
      </c>
      <c r="W11" s="5">
        <f t="shared" si="4"/>
        <v>34139.730000000003</v>
      </c>
      <c r="X11" s="5">
        <v>15.72</v>
      </c>
      <c r="Y11" s="5">
        <v>17471.14</v>
      </c>
      <c r="Z11" s="5">
        <v>7487.63</v>
      </c>
      <c r="AA11" s="5">
        <v>38262.31</v>
      </c>
      <c r="AB11" s="5">
        <v>6407.47</v>
      </c>
      <c r="AC11" s="5">
        <v>46120.42</v>
      </c>
      <c r="AD11" s="6">
        <v>96802</v>
      </c>
      <c r="AE11" s="5">
        <v>326832.90000000002</v>
      </c>
      <c r="AF11" s="18">
        <v>2585034.1199999996</v>
      </c>
    </row>
    <row r="12" spans="1:37" ht="14.45" customHeight="1" x14ac:dyDescent="0.2">
      <c r="A12" s="19">
        <v>7</v>
      </c>
      <c r="B12" s="7" t="s">
        <v>8</v>
      </c>
      <c r="C12" s="5">
        <v>2293326.98</v>
      </c>
      <c r="D12" s="5">
        <v>-100361.3</v>
      </c>
      <c r="E12" s="5">
        <f t="shared" si="0"/>
        <v>2192965.6800000002</v>
      </c>
      <c r="F12" s="5">
        <v>0</v>
      </c>
      <c r="G12" s="5">
        <v>0</v>
      </c>
      <c r="H12" s="5">
        <v>52066.45</v>
      </c>
      <c r="I12" s="5">
        <v>29253.82</v>
      </c>
      <c r="J12" s="5">
        <f t="shared" si="1"/>
        <v>81320.26999999999</v>
      </c>
      <c r="K12" s="5">
        <v>0</v>
      </c>
      <c r="L12" s="5">
        <v>0</v>
      </c>
      <c r="M12" s="22">
        <v>411966.49</v>
      </c>
      <c r="N12" s="22">
        <v>-3095.24</v>
      </c>
      <c r="O12" s="22">
        <f t="shared" si="2"/>
        <v>408871.25</v>
      </c>
      <c r="P12" s="22">
        <v>0</v>
      </c>
      <c r="Q12" s="22">
        <v>0</v>
      </c>
      <c r="R12" s="5">
        <v>152190.13</v>
      </c>
      <c r="S12" s="5">
        <v>-11062.78</v>
      </c>
      <c r="T12" s="5">
        <f t="shared" si="3"/>
        <v>141127.35</v>
      </c>
      <c r="U12" s="5">
        <v>48000.87</v>
      </c>
      <c r="V12" s="5">
        <v>-2461.17</v>
      </c>
      <c r="W12" s="5">
        <f t="shared" si="4"/>
        <v>45539.700000000004</v>
      </c>
      <c r="X12" s="5">
        <v>20.97</v>
      </c>
      <c r="Y12" s="5">
        <v>49461.94</v>
      </c>
      <c r="Z12" s="5">
        <v>21197.97</v>
      </c>
      <c r="AA12" s="5">
        <v>51038.2</v>
      </c>
      <c r="AB12" s="5">
        <v>8546.94</v>
      </c>
      <c r="AC12" s="5">
        <v>61520.15</v>
      </c>
      <c r="AD12" s="6">
        <v>0</v>
      </c>
      <c r="AE12" s="5">
        <v>1027472.9</v>
      </c>
      <c r="AF12" s="18">
        <v>4089083.3200000008</v>
      </c>
      <c r="AI12" s="8"/>
    </row>
    <row r="13" spans="1:37" ht="14.45" customHeight="1" x14ac:dyDescent="0.2">
      <c r="A13" s="19">
        <v>8</v>
      </c>
      <c r="B13" s="7" t="s">
        <v>9</v>
      </c>
      <c r="C13" s="5">
        <v>1798440.58</v>
      </c>
      <c r="D13" s="5">
        <v>-78319.289999999994</v>
      </c>
      <c r="E13" s="5">
        <f t="shared" si="0"/>
        <v>1720121.29</v>
      </c>
      <c r="F13" s="5">
        <v>0</v>
      </c>
      <c r="G13" s="5">
        <v>0</v>
      </c>
      <c r="H13" s="5">
        <v>40830.82</v>
      </c>
      <c r="I13" s="5">
        <v>22828.91</v>
      </c>
      <c r="J13" s="5">
        <f t="shared" si="1"/>
        <v>63659.729999999996</v>
      </c>
      <c r="K13" s="5">
        <v>0</v>
      </c>
      <c r="L13" s="5">
        <v>0</v>
      </c>
      <c r="M13" s="22">
        <v>323066.55</v>
      </c>
      <c r="N13" s="22">
        <v>-2415.4499999999998</v>
      </c>
      <c r="O13" s="22">
        <f t="shared" si="2"/>
        <v>320651.09999999998</v>
      </c>
      <c r="P13" s="22">
        <v>0</v>
      </c>
      <c r="Q13" s="22">
        <v>0</v>
      </c>
      <c r="R13" s="5">
        <v>68886.570000000007</v>
      </c>
      <c r="S13" s="5">
        <v>-5007.3999999999996</v>
      </c>
      <c r="T13" s="5">
        <f t="shared" si="3"/>
        <v>63879.170000000006</v>
      </c>
      <c r="U13" s="5">
        <v>37642.57</v>
      </c>
      <c r="V13" s="5">
        <v>-1920.63</v>
      </c>
      <c r="W13" s="5">
        <f t="shared" si="4"/>
        <v>35721.94</v>
      </c>
      <c r="X13" s="5">
        <v>16.45</v>
      </c>
      <c r="Y13" s="5">
        <v>33907.300000000003</v>
      </c>
      <c r="Z13" s="5">
        <v>14531.7</v>
      </c>
      <c r="AA13" s="5">
        <v>40024.46</v>
      </c>
      <c r="AB13" s="5">
        <v>6702.56</v>
      </c>
      <c r="AC13" s="5">
        <v>48244.46</v>
      </c>
      <c r="AD13" s="6">
        <v>0</v>
      </c>
      <c r="AE13" s="5">
        <v>1015186.39</v>
      </c>
      <c r="AF13" s="18">
        <v>3362646.55</v>
      </c>
      <c r="AG13" s="9"/>
      <c r="AH13" s="10"/>
      <c r="AI13" s="10"/>
      <c r="AJ13" s="9"/>
      <c r="AK13" s="9"/>
    </row>
    <row r="14" spans="1:37" ht="14.45" customHeight="1" x14ac:dyDescent="0.2">
      <c r="A14" s="19">
        <v>9</v>
      </c>
      <c r="B14" s="7" t="s">
        <v>10</v>
      </c>
      <c r="C14" s="5">
        <v>3501034.92</v>
      </c>
      <c r="D14" s="5">
        <v>-152451.73000000001</v>
      </c>
      <c r="E14" s="5">
        <f t="shared" si="0"/>
        <v>3348583.19</v>
      </c>
      <c r="F14" s="5">
        <v>0</v>
      </c>
      <c r="G14" s="5">
        <v>0</v>
      </c>
      <c r="H14" s="5">
        <v>79485.59</v>
      </c>
      <c r="I14" s="5">
        <v>44437.4</v>
      </c>
      <c r="J14" s="5">
        <f t="shared" si="1"/>
        <v>123922.98999999999</v>
      </c>
      <c r="K14" s="5">
        <v>0</v>
      </c>
      <c r="L14" s="5">
        <v>0</v>
      </c>
      <c r="M14" s="22">
        <v>628915.56999999995</v>
      </c>
      <c r="N14" s="22">
        <v>-4701.7700000000004</v>
      </c>
      <c r="O14" s="22">
        <f t="shared" si="2"/>
        <v>624213.79999999993</v>
      </c>
      <c r="P14" s="22">
        <v>0</v>
      </c>
      <c r="Q14" s="22">
        <v>0</v>
      </c>
      <c r="R14" s="5">
        <v>267691.34999999998</v>
      </c>
      <c r="S14" s="5">
        <v>-19458.62</v>
      </c>
      <c r="T14" s="5">
        <f t="shared" si="3"/>
        <v>248232.72999999998</v>
      </c>
      <c r="U14" s="5">
        <v>73279</v>
      </c>
      <c r="V14" s="5">
        <v>-3738.59</v>
      </c>
      <c r="W14" s="5">
        <f t="shared" si="4"/>
        <v>69540.41</v>
      </c>
      <c r="X14" s="5">
        <v>32.020000000000003</v>
      </c>
      <c r="Y14" s="5">
        <v>70254.600000000006</v>
      </c>
      <c r="Z14" s="5">
        <v>30109.119999999999</v>
      </c>
      <c r="AA14" s="5">
        <v>77915.850000000006</v>
      </c>
      <c r="AB14" s="5">
        <v>13047.92</v>
      </c>
      <c r="AC14" s="5">
        <v>93917.78</v>
      </c>
      <c r="AD14" s="6">
        <v>0</v>
      </c>
      <c r="AE14" s="5">
        <v>973538.29</v>
      </c>
      <c r="AF14" s="18">
        <v>5673308.6999999983</v>
      </c>
      <c r="AG14" s="10"/>
      <c r="AH14" s="10"/>
      <c r="AI14" s="10"/>
      <c r="AJ14" s="9"/>
      <c r="AK14" s="9"/>
    </row>
    <row r="15" spans="1:37" ht="14.45" customHeight="1" x14ac:dyDescent="0.2">
      <c r="A15" s="19">
        <v>10</v>
      </c>
      <c r="B15" s="7" t="s">
        <v>11</v>
      </c>
      <c r="C15" s="5">
        <v>2924353.33</v>
      </c>
      <c r="D15" s="5">
        <v>-125640.12</v>
      </c>
      <c r="E15" s="5">
        <f t="shared" si="0"/>
        <v>2798713.21</v>
      </c>
      <c r="F15" s="5">
        <v>0</v>
      </c>
      <c r="G15" s="5">
        <v>0</v>
      </c>
      <c r="H15" s="5">
        <v>66392.929999999993</v>
      </c>
      <c r="I15" s="5">
        <v>36622.22</v>
      </c>
      <c r="J15" s="5">
        <f t="shared" si="1"/>
        <v>103015.15</v>
      </c>
      <c r="K15" s="5">
        <v>0</v>
      </c>
      <c r="L15" s="5">
        <v>0</v>
      </c>
      <c r="M15" s="22">
        <v>525322.18999999994</v>
      </c>
      <c r="N15" s="22">
        <v>-3874.87</v>
      </c>
      <c r="O15" s="22">
        <f t="shared" si="2"/>
        <v>521447.31999999995</v>
      </c>
      <c r="P15" s="22">
        <v>0</v>
      </c>
      <c r="Q15" s="22">
        <v>0</v>
      </c>
      <c r="R15" s="5">
        <v>238758.49</v>
      </c>
      <c r="S15" s="5">
        <v>-17355.48</v>
      </c>
      <c r="T15" s="5">
        <f t="shared" si="3"/>
        <v>221403.00999999998</v>
      </c>
      <c r="U15" s="5">
        <v>61208.67</v>
      </c>
      <c r="V15" s="5">
        <v>-3081.09</v>
      </c>
      <c r="W15" s="5">
        <f t="shared" si="4"/>
        <v>58127.58</v>
      </c>
      <c r="X15" s="5">
        <v>26.75</v>
      </c>
      <c r="Y15" s="5">
        <v>75655.100000000006</v>
      </c>
      <c r="Z15" s="5">
        <v>32423.61</v>
      </c>
      <c r="AA15" s="5">
        <v>65081.74</v>
      </c>
      <c r="AB15" s="5">
        <v>10898.7</v>
      </c>
      <c r="AC15" s="5">
        <v>78447.88</v>
      </c>
      <c r="AD15" s="6">
        <v>0</v>
      </c>
      <c r="AE15" s="5">
        <v>791940.6</v>
      </c>
      <c r="AF15" s="18">
        <v>4757180.6500000004</v>
      </c>
      <c r="AG15" s="10"/>
      <c r="AH15" s="10"/>
      <c r="AI15" s="10"/>
      <c r="AJ15" s="9"/>
      <c r="AK15" s="9"/>
    </row>
    <row r="16" spans="1:37" ht="14.45" customHeight="1" x14ac:dyDescent="0.2">
      <c r="A16" s="19">
        <v>11</v>
      </c>
      <c r="B16" s="7" t="s">
        <v>12</v>
      </c>
      <c r="C16" s="5">
        <v>8650817.8599999994</v>
      </c>
      <c r="D16" s="5">
        <v>-368111.81</v>
      </c>
      <c r="E16" s="5">
        <f t="shared" si="0"/>
        <v>8282706.0499999998</v>
      </c>
      <c r="F16" s="5">
        <v>0</v>
      </c>
      <c r="G16" s="5">
        <v>0</v>
      </c>
      <c r="H16" s="5">
        <v>196403.46</v>
      </c>
      <c r="I16" s="5">
        <v>107299.1</v>
      </c>
      <c r="J16" s="5">
        <f t="shared" si="1"/>
        <v>303702.56</v>
      </c>
      <c r="K16" s="5">
        <v>0</v>
      </c>
      <c r="L16" s="5">
        <v>0</v>
      </c>
      <c r="M16" s="22">
        <v>1554007.37</v>
      </c>
      <c r="N16" s="22">
        <v>-11352.94</v>
      </c>
      <c r="O16" s="22">
        <f t="shared" si="2"/>
        <v>1542654.4300000002</v>
      </c>
      <c r="P16" s="22">
        <v>0</v>
      </c>
      <c r="Q16" s="22">
        <v>0</v>
      </c>
      <c r="R16" s="5">
        <v>558757.91</v>
      </c>
      <c r="S16" s="5">
        <v>-40616.400000000001</v>
      </c>
      <c r="T16" s="5">
        <f t="shared" si="3"/>
        <v>518141.51</v>
      </c>
      <c r="U16" s="5">
        <v>181067.41</v>
      </c>
      <c r="V16" s="5">
        <v>-9027.26</v>
      </c>
      <c r="W16" s="5">
        <f t="shared" si="4"/>
        <v>172040.15</v>
      </c>
      <c r="X16" s="5">
        <v>79.12</v>
      </c>
      <c r="Y16" s="5">
        <v>148924.35</v>
      </c>
      <c r="Z16" s="5">
        <v>63824.72</v>
      </c>
      <c r="AA16" s="5">
        <v>192524.72</v>
      </c>
      <c r="AB16" s="5">
        <v>32240.52</v>
      </c>
      <c r="AC16" s="5">
        <v>232064.42</v>
      </c>
      <c r="AD16" s="6">
        <v>38551</v>
      </c>
      <c r="AE16" s="5">
        <v>1401481.52</v>
      </c>
      <c r="AF16" s="18">
        <v>12928935.07</v>
      </c>
      <c r="AG16" s="10"/>
      <c r="AH16" s="11"/>
      <c r="AI16" s="11"/>
      <c r="AJ16" s="9"/>
      <c r="AK16" s="9"/>
    </row>
    <row r="17" spans="1:37" ht="14.45" customHeight="1" x14ac:dyDescent="0.2">
      <c r="A17" s="19">
        <v>12</v>
      </c>
      <c r="B17" s="7" t="s">
        <v>13</v>
      </c>
      <c r="C17" s="5">
        <v>1737487.12</v>
      </c>
      <c r="D17" s="5">
        <v>-76411.12</v>
      </c>
      <c r="E17" s="5">
        <f t="shared" si="0"/>
        <v>1661076</v>
      </c>
      <c r="F17" s="5">
        <v>0</v>
      </c>
      <c r="G17" s="5">
        <v>0</v>
      </c>
      <c r="H17" s="5">
        <v>39446.959999999999</v>
      </c>
      <c r="I17" s="5">
        <v>22272.7</v>
      </c>
      <c r="J17" s="5">
        <f t="shared" si="1"/>
        <v>61719.66</v>
      </c>
      <c r="K17" s="5">
        <v>0</v>
      </c>
      <c r="L17" s="5">
        <v>0</v>
      </c>
      <c r="M17" s="22">
        <v>312117.05</v>
      </c>
      <c r="N17" s="22">
        <v>-2356.6</v>
      </c>
      <c r="O17" s="22">
        <f t="shared" si="2"/>
        <v>309760.45</v>
      </c>
      <c r="P17" s="22">
        <v>0</v>
      </c>
      <c r="Q17" s="22">
        <v>0</v>
      </c>
      <c r="R17" s="5">
        <v>74054.899999999994</v>
      </c>
      <c r="S17" s="5">
        <v>-5383.09</v>
      </c>
      <c r="T17" s="5">
        <f t="shared" si="3"/>
        <v>68671.81</v>
      </c>
      <c r="U17" s="5">
        <v>36366.769999999997</v>
      </c>
      <c r="V17" s="5">
        <v>-1873.84</v>
      </c>
      <c r="W17" s="5">
        <f t="shared" si="4"/>
        <v>34492.93</v>
      </c>
      <c r="X17" s="5">
        <v>15.89</v>
      </c>
      <c r="Y17" s="5">
        <v>24409.040000000001</v>
      </c>
      <c r="Z17" s="5">
        <v>10461.02</v>
      </c>
      <c r="AA17" s="5">
        <v>38667.93</v>
      </c>
      <c r="AB17" s="5">
        <v>6475.4</v>
      </c>
      <c r="AC17" s="5">
        <v>46609.34</v>
      </c>
      <c r="AD17" s="6">
        <v>0</v>
      </c>
      <c r="AE17" s="5">
        <v>554025.34</v>
      </c>
      <c r="AF17" s="18">
        <v>2816384.81</v>
      </c>
      <c r="AG17" s="10"/>
      <c r="AH17" s="9"/>
      <c r="AI17" s="9"/>
      <c r="AJ17" s="9"/>
      <c r="AK17" s="9"/>
    </row>
    <row r="18" spans="1:37" ht="14.45" customHeight="1" x14ac:dyDescent="0.2">
      <c r="A18" s="19">
        <v>13</v>
      </c>
      <c r="B18" s="7" t="s">
        <v>14</v>
      </c>
      <c r="C18" s="5">
        <v>1746333.77</v>
      </c>
      <c r="D18" s="5">
        <v>-74074.320000000007</v>
      </c>
      <c r="E18" s="5">
        <f t="shared" si="0"/>
        <v>1672259.45</v>
      </c>
      <c r="F18" s="5">
        <v>0</v>
      </c>
      <c r="G18" s="5">
        <v>0</v>
      </c>
      <c r="H18" s="5">
        <v>39647.81</v>
      </c>
      <c r="I18" s="5">
        <v>21591.56</v>
      </c>
      <c r="J18" s="5">
        <f t="shared" si="1"/>
        <v>61239.369999999995</v>
      </c>
      <c r="K18" s="5">
        <v>0</v>
      </c>
      <c r="L18" s="5">
        <v>0</v>
      </c>
      <c r="M18" s="22">
        <v>313706.23999999999</v>
      </c>
      <c r="N18" s="22">
        <v>-2284.5300000000002</v>
      </c>
      <c r="O18" s="22">
        <f t="shared" si="2"/>
        <v>311421.70999999996</v>
      </c>
      <c r="P18" s="22">
        <v>0</v>
      </c>
      <c r="Q18" s="22">
        <v>0</v>
      </c>
      <c r="R18" s="5">
        <v>113019.34</v>
      </c>
      <c r="S18" s="5">
        <v>-8215.43</v>
      </c>
      <c r="T18" s="5">
        <f t="shared" si="3"/>
        <v>104803.91</v>
      </c>
      <c r="U18" s="5">
        <v>36551.93</v>
      </c>
      <c r="V18" s="5">
        <v>-1816.53</v>
      </c>
      <c r="W18" s="5">
        <f t="shared" si="4"/>
        <v>34735.4</v>
      </c>
      <c r="X18" s="5">
        <v>15.97</v>
      </c>
      <c r="Y18" s="5">
        <v>35547.01</v>
      </c>
      <c r="Z18" s="5">
        <v>15234.43</v>
      </c>
      <c r="AA18" s="5">
        <v>38864.81</v>
      </c>
      <c r="AB18" s="5">
        <v>6508.37</v>
      </c>
      <c r="AC18" s="5">
        <v>46846.66</v>
      </c>
      <c r="AD18" s="6">
        <v>8049</v>
      </c>
      <c r="AE18" s="5">
        <v>437082.75</v>
      </c>
      <c r="AF18" s="18">
        <v>2772608.8400000008</v>
      </c>
      <c r="AG18" s="10"/>
      <c r="AH18" s="10"/>
      <c r="AI18" s="9"/>
      <c r="AJ18" s="9"/>
      <c r="AK18" s="9"/>
    </row>
    <row r="19" spans="1:37" ht="14.45" customHeight="1" x14ac:dyDescent="0.2">
      <c r="A19" s="19">
        <v>14</v>
      </c>
      <c r="B19" s="7" t="s">
        <v>15</v>
      </c>
      <c r="C19" s="5">
        <v>1271985.48</v>
      </c>
      <c r="D19" s="5">
        <v>-55719.43</v>
      </c>
      <c r="E19" s="5">
        <f t="shared" si="0"/>
        <v>1216266.05</v>
      </c>
      <c r="F19" s="5">
        <v>0</v>
      </c>
      <c r="G19" s="5">
        <v>0</v>
      </c>
      <c r="H19" s="5">
        <v>28878.47</v>
      </c>
      <c r="I19" s="5">
        <v>16241.38</v>
      </c>
      <c r="J19" s="5">
        <f t="shared" si="1"/>
        <v>45119.85</v>
      </c>
      <c r="K19" s="5">
        <v>0</v>
      </c>
      <c r="L19" s="5">
        <v>0</v>
      </c>
      <c r="M19" s="22">
        <v>228495.71</v>
      </c>
      <c r="N19" s="22">
        <v>-1718.44</v>
      </c>
      <c r="O19" s="22">
        <f t="shared" si="2"/>
        <v>226777.27</v>
      </c>
      <c r="P19" s="22">
        <v>0</v>
      </c>
      <c r="Q19" s="22">
        <v>0</v>
      </c>
      <c r="R19" s="5">
        <v>21994.44</v>
      </c>
      <c r="S19" s="5">
        <v>-1598.79</v>
      </c>
      <c r="T19" s="5">
        <f t="shared" si="3"/>
        <v>20395.649999999998</v>
      </c>
      <c r="U19" s="5">
        <v>26623.51</v>
      </c>
      <c r="V19" s="5">
        <v>-1366.42</v>
      </c>
      <c r="W19" s="5">
        <f t="shared" si="4"/>
        <v>25257.089999999997</v>
      </c>
      <c r="X19" s="5">
        <v>11.63</v>
      </c>
      <c r="Y19" s="5">
        <v>6119.56</v>
      </c>
      <c r="Z19" s="5">
        <v>2622.67</v>
      </c>
      <c r="AA19" s="5">
        <v>28308.15</v>
      </c>
      <c r="AB19" s="5">
        <v>4740.53</v>
      </c>
      <c r="AC19" s="5">
        <v>34121.93</v>
      </c>
      <c r="AD19" s="6">
        <v>0</v>
      </c>
      <c r="AE19" s="5">
        <v>176605.57</v>
      </c>
      <c r="AF19" s="18">
        <v>1786345.9499999997</v>
      </c>
      <c r="AG19" s="9"/>
      <c r="AH19" s="9"/>
      <c r="AI19" s="9"/>
      <c r="AJ19" s="9"/>
      <c r="AK19" s="9"/>
    </row>
    <row r="20" spans="1:37" ht="14.45" customHeight="1" x14ac:dyDescent="0.2">
      <c r="A20" s="19">
        <v>15</v>
      </c>
      <c r="B20" s="7" t="s">
        <v>16</v>
      </c>
      <c r="C20" s="5">
        <v>1412852.83</v>
      </c>
      <c r="D20" s="5">
        <v>-61532.92</v>
      </c>
      <c r="E20" s="5">
        <f t="shared" si="0"/>
        <v>1351319.9100000001</v>
      </c>
      <c r="F20" s="5">
        <v>0</v>
      </c>
      <c r="G20" s="5">
        <v>0</v>
      </c>
      <c r="H20" s="5">
        <v>32076.639999999999</v>
      </c>
      <c r="I20" s="5">
        <v>17935.93</v>
      </c>
      <c r="J20" s="5">
        <f t="shared" si="1"/>
        <v>50012.57</v>
      </c>
      <c r="K20" s="5">
        <v>0</v>
      </c>
      <c r="L20" s="5">
        <v>0</v>
      </c>
      <c r="M20" s="22">
        <v>253800.71</v>
      </c>
      <c r="N20" s="22">
        <v>-1897.74</v>
      </c>
      <c r="O20" s="22">
        <f t="shared" si="2"/>
        <v>251902.97</v>
      </c>
      <c r="P20" s="22">
        <v>0</v>
      </c>
      <c r="Q20" s="22">
        <v>0</v>
      </c>
      <c r="R20" s="5">
        <v>14249.55</v>
      </c>
      <c r="S20" s="5">
        <v>-1035.81</v>
      </c>
      <c r="T20" s="5">
        <f t="shared" si="3"/>
        <v>13213.74</v>
      </c>
      <c r="U20" s="5">
        <v>29571.96</v>
      </c>
      <c r="V20" s="5">
        <v>-1508.98</v>
      </c>
      <c r="W20" s="5">
        <f t="shared" si="4"/>
        <v>28062.98</v>
      </c>
      <c r="X20" s="5">
        <v>12.92</v>
      </c>
      <c r="Y20" s="5">
        <v>3700.62</v>
      </c>
      <c r="Z20" s="5">
        <v>1585.98</v>
      </c>
      <c r="AA20" s="5">
        <v>31443.17</v>
      </c>
      <c r="AB20" s="5">
        <v>5265.53</v>
      </c>
      <c r="AC20" s="5">
        <v>37900.800000000003</v>
      </c>
      <c r="AD20" s="6">
        <v>0</v>
      </c>
      <c r="AE20" s="5">
        <v>161197.66</v>
      </c>
      <c r="AF20" s="18">
        <v>1935618.8499999999</v>
      </c>
      <c r="AG20" s="9"/>
      <c r="AH20" s="9"/>
      <c r="AI20" s="9"/>
      <c r="AJ20" s="9"/>
      <c r="AK20" s="9"/>
    </row>
    <row r="21" spans="1:37" ht="14.45" customHeight="1" x14ac:dyDescent="0.2">
      <c r="A21" s="19">
        <v>16</v>
      </c>
      <c r="B21" s="7" t="s">
        <v>17</v>
      </c>
      <c r="C21" s="5">
        <v>18102121</v>
      </c>
      <c r="D21" s="5">
        <v>-702999.71</v>
      </c>
      <c r="E21" s="5">
        <f t="shared" si="0"/>
        <v>17399121.289999999</v>
      </c>
      <c r="F21" s="5">
        <v>0</v>
      </c>
      <c r="G21" s="5">
        <v>0</v>
      </c>
      <c r="H21" s="5">
        <v>410980.71</v>
      </c>
      <c r="I21" s="5">
        <v>204913.92000000001</v>
      </c>
      <c r="J21" s="5">
        <f t="shared" si="1"/>
        <v>615894.63</v>
      </c>
      <c r="K21" s="5">
        <v>0</v>
      </c>
      <c r="L21" s="5">
        <v>0</v>
      </c>
      <c r="M21" s="22">
        <v>3251811.55</v>
      </c>
      <c r="N21" s="22">
        <v>-21681.23</v>
      </c>
      <c r="O21" s="22">
        <f t="shared" si="2"/>
        <v>3230130.32</v>
      </c>
      <c r="P21" s="22">
        <v>0</v>
      </c>
      <c r="Q21" s="22">
        <v>0</v>
      </c>
      <c r="R21" s="5">
        <v>0</v>
      </c>
      <c r="S21" s="5">
        <v>0</v>
      </c>
      <c r="T21" s="5">
        <f t="shared" si="3"/>
        <v>0</v>
      </c>
      <c r="U21" s="5">
        <v>378889.51</v>
      </c>
      <c r="V21" s="5">
        <v>-17239.759999999998</v>
      </c>
      <c r="W21" s="5">
        <f t="shared" si="4"/>
        <v>361649.75</v>
      </c>
      <c r="X21" s="5">
        <v>165.56</v>
      </c>
      <c r="Y21" s="5">
        <v>543473.55000000005</v>
      </c>
      <c r="Z21" s="5">
        <v>232917.24</v>
      </c>
      <c r="AA21" s="5">
        <v>402864.32</v>
      </c>
      <c r="AB21" s="5">
        <v>67464.34</v>
      </c>
      <c r="AC21" s="5">
        <v>485602.44</v>
      </c>
      <c r="AD21" s="6">
        <v>464373</v>
      </c>
      <c r="AE21" s="5">
        <v>3634586.23</v>
      </c>
      <c r="AF21" s="18">
        <v>27438242.670000002</v>
      </c>
      <c r="AG21" s="9"/>
      <c r="AH21" s="9"/>
      <c r="AI21" s="9"/>
      <c r="AJ21" s="9"/>
      <c r="AK21" s="9"/>
    </row>
    <row r="22" spans="1:37" ht="14.45" customHeight="1" x14ac:dyDescent="0.2">
      <c r="A22" s="19">
        <v>17</v>
      </c>
      <c r="B22" s="7" t="s">
        <v>18</v>
      </c>
      <c r="C22" s="5">
        <v>1803828.47</v>
      </c>
      <c r="D22" s="5">
        <v>-78414.509999999995</v>
      </c>
      <c r="E22" s="5">
        <f t="shared" si="0"/>
        <v>1725413.96</v>
      </c>
      <c r="F22" s="5">
        <v>0</v>
      </c>
      <c r="G22" s="5">
        <v>0</v>
      </c>
      <c r="H22" s="5">
        <v>40953.14</v>
      </c>
      <c r="I22" s="5">
        <v>22856.66</v>
      </c>
      <c r="J22" s="5">
        <f t="shared" si="1"/>
        <v>63809.8</v>
      </c>
      <c r="K22" s="5">
        <v>0</v>
      </c>
      <c r="L22" s="5">
        <v>0</v>
      </c>
      <c r="M22" s="22">
        <v>324034.42</v>
      </c>
      <c r="N22" s="22">
        <v>-2418.38</v>
      </c>
      <c r="O22" s="22">
        <f t="shared" si="2"/>
        <v>321616.03999999998</v>
      </c>
      <c r="P22" s="22">
        <v>0</v>
      </c>
      <c r="Q22" s="22">
        <v>0</v>
      </c>
      <c r="R22" s="5">
        <v>0</v>
      </c>
      <c r="S22" s="5">
        <v>0</v>
      </c>
      <c r="T22" s="5">
        <f t="shared" si="3"/>
        <v>0</v>
      </c>
      <c r="U22" s="5">
        <v>37755.339999999997</v>
      </c>
      <c r="V22" s="5">
        <v>-1922.97</v>
      </c>
      <c r="W22" s="5">
        <f t="shared" si="4"/>
        <v>35832.369999999995</v>
      </c>
      <c r="X22" s="5">
        <v>16.5</v>
      </c>
      <c r="Y22" s="5">
        <v>15341.02</v>
      </c>
      <c r="Z22" s="5">
        <v>6574.72</v>
      </c>
      <c r="AA22" s="5">
        <v>40144.36</v>
      </c>
      <c r="AB22" s="5">
        <v>6722.64</v>
      </c>
      <c r="AC22" s="5">
        <v>48389</v>
      </c>
      <c r="AD22" s="6">
        <v>0</v>
      </c>
      <c r="AE22" s="5">
        <v>292421.21000000002</v>
      </c>
      <c r="AF22" s="18">
        <v>2556281.6199999996</v>
      </c>
    </row>
    <row r="23" spans="1:37" ht="14.45" customHeight="1" x14ac:dyDescent="0.2">
      <c r="A23" s="19">
        <v>18</v>
      </c>
      <c r="B23" s="7" t="s">
        <v>19</v>
      </c>
      <c r="C23" s="5">
        <v>117135357.92</v>
      </c>
      <c r="D23" s="5">
        <v>-3634792.02</v>
      </c>
      <c r="E23" s="5">
        <f t="shared" si="0"/>
        <v>113500565.90000001</v>
      </c>
      <c r="F23" s="5">
        <v>3003.41</v>
      </c>
      <c r="G23" s="5">
        <v>738.3</v>
      </c>
      <c r="H23" s="5">
        <v>2659377.4300000002</v>
      </c>
      <c r="I23" s="5">
        <v>1059487.6299999999</v>
      </c>
      <c r="J23" s="5">
        <f t="shared" si="1"/>
        <v>3718865.06</v>
      </c>
      <c r="K23" s="5">
        <v>58.74</v>
      </c>
      <c r="L23" s="5">
        <v>14.44</v>
      </c>
      <c r="M23" s="22">
        <v>21041849.710000001</v>
      </c>
      <c r="N23" s="22">
        <v>-112100.69</v>
      </c>
      <c r="O23" s="22">
        <f t="shared" si="2"/>
        <v>20929749.02</v>
      </c>
      <c r="P23" s="22">
        <v>971.62</v>
      </c>
      <c r="Q23" s="22">
        <v>238.84</v>
      </c>
      <c r="R23" s="5">
        <v>9086969.3399999999</v>
      </c>
      <c r="S23" s="5">
        <v>-660536.5</v>
      </c>
      <c r="T23" s="5">
        <f t="shared" si="3"/>
        <v>8426432.8399999999</v>
      </c>
      <c r="U23" s="5">
        <v>2451721.44</v>
      </c>
      <c r="V23" s="5">
        <v>-89136.51</v>
      </c>
      <c r="W23" s="5">
        <f t="shared" si="4"/>
        <v>2362584.9300000002</v>
      </c>
      <c r="X23" s="5">
        <v>1071.28</v>
      </c>
      <c r="Y23" s="5">
        <v>2821117.47</v>
      </c>
      <c r="Z23" s="5">
        <v>1209050.3500000001</v>
      </c>
      <c r="AA23" s="5">
        <v>2606857.86</v>
      </c>
      <c r="AB23" s="5">
        <v>436548.84</v>
      </c>
      <c r="AC23" s="5">
        <v>3142240.36</v>
      </c>
      <c r="AD23" s="6">
        <v>2269202</v>
      </c>
      <c r="AE23" s="5">
        <v>15366379.109999999</v>
      </c>
      <c r="AF23" s="18">
        <v>176795690.37000006</v>
      </c>
    </row>
    <row r="24" spans="1:37" ht="14.45" customHeight="1" x14ac:dyDescent="0.2">
      <c r="A24" s="19">
        <v>19</v>
      </c>
      <c r="B24" s="7" t="s">
        <v>20</v>
      </c>
      <c r="C24" s="5">
        <v>1598829.38</v>
      </c>
      <c r="D24" s="5">
        <v>-69805.64</v>
      </c>
      <c r="E24" s="5">
        <f t="shared" si="0"/>
        <v>1529023.74</v>
      </c>
      <c r="F24" s="5">
        <v>0</v>
      </c>
      <c r="G24" s="5">
        <v>0</v>
      </c>
      <c r="H24" s="5">
        <v>36298.949999999997</v>
      </c>
      <c r="I24" s="5">
        <v>20347.3</v>
      </c>
      <c r="J24" s="5">
        <f t="shared" si="1"/>
        <v>56646.25</v>
      </c>
      <c r="K24" s="5">
        <v>0</v>
      </c>
      <c r="L24" s="5">
        <v>0</v>
      </c>
      <c r="M24" s="22">
        <v>287208.99</v>
      </c>
      <c r="N24" s="22">
        <v>-2152.88</v>
      </c>
      <c r="O24" s="22">
        <f t="shared" si="2"/>
        <v>285056.11</v>
      </c>
      <c r="P24" s="22">
        <v>0</v>
      </c>
      <c r="Q24" s="22">
        <v>0</v>
      </c>
      <c r="R24" s="5">
        <v>0</v>
      </c>
      <c r="S24" s="5">
        <v>0</v>
      </c>
      <c r="T24" s="5">
        <f t="shared" si="3"/>
        <v>0</v>
      </c>
      <c r="U24" s="5">
        <v>33464.57</v>
      </c>
      <c r="V24" s="5">
        <v>-1711.85</v>
      </c>
      <c r="W24" s="5">
        <f t="shared" si="4"/>
        <v>31752.720000000001</v>
      </c>
      <c r="X24" s="5">
        <v>14.62</v>
      </c>
      <c r="Y24" s="5">
        <v>18719.72</v>
      </c>
      <c r="Z24" s="5">
        <v>8022.74</v>
      </c>
      <c r="AA24" s="5">
        <v>35582.089999999997</v>
      </c>
      <c r="AB24" s="5">
        <v>5958.64</v>
      </c>
      <c r="AC24" s="5">
        <v>42889.75</v>
      </c>
      <c r="AD24" s="6">
        <v>0</v>
      </c>
      <c r="AE24" s="5">
        <v>354727.7</v>
      </c>
      <c r="AF24" s="18">
        <v>2368394.08</v>
      </c>
    </row>
    <row r="25" spans="1:37" ht="14.45" customHeight="1" x14ac:dyDescent="0.2">
      <c r="A25" s="19">
        <v>20</v>
      </c>
      <c r="B25" s="7" t="s">
        <v>21</v>
      </c>
      <c r="C25" s="5">
        <v>16309185.26</v>
      </c>
      <c r="D25" s="5">
        <v>-648046.93999999994</v>
      </c>
      <c r="E25" s="5">
        <f t="shared" si="0"/>
        <v>15661138.32</v>
      </c>
      <c r="F25" s="5">
        <v>0</v>
      </c>
      <c r="G25" s="5">
        <v>0</v>
      </c>
      <c r="H25" s="5">
        <v>370274.87</v>
      </c>
      <c r="I25" s="5">
        <v>188896.01</v>
      </c>
      <c r="J25" s="5">
        <f t="shared" si="1"/>
        <v>559170.88</v>
      </c>
      <c r="K25" s="5">
        <v>0</v>
      </c>
      <c r="L25" s="5">
        <v>0</v>
      </c>
      <c r="M25" s="22">
        <v>2929733.87</v>
      </c>
      <c r="N25" s="22">
        <v>-19986.43</v>
      </c>
      <c r="O25" s="22">
        <f t="shared" si="2"/>
        <v>2909747.44</v>
      </c>
      <c r="P25" s="22">
        <v>0</v>
      </c>
      <c r="Q25" s="22">
        <v>0</v>
      </c>
      <c r="R25" s="5">
        <v>1157456.32</v>
      </c>
      <c r="S25" s="5">
        <v>-84136.1</v>
      </c>
      <c r="T25" s="5">
        <f t="shared" si="3"/>
        <v>1073320.22</v>
      </c>
      <c r="U25" s="5">
        <v>341362.16</v>
      </c>
      <c r="V25" s="5">
        <v>-15892.14</v>
      </c>
      <c r="W25" s="5">
        <f t="shared" si="4"/>
        <v>325470.01999999996</v>
      </c>
      <c r="X25" s="5">
        <v>149.16</v>
      </c>
      <c r="Y25" s="5">
        <v>452817.4</v>
      </c>
      <c r="Z25" s="5">
        <v>194064.6</v>
      </c>
      <c r="AA25" s="5">
        <v>362962.38</v>
      </c>
      <c r="AB25" s="5">
        <v>60782.3</v>
      </c>
      <c r="AC25" s="5">
        <v>437505.64</v>
      </c>
      <c r="AD25" s="6">
        <v>640192</v>
      </c>
      <c r="AE25" s="5">
        <v>3327575.29</v>
      </c>
      <c r="AF25" s="18">
        <v>26004895.649999999</v>
      </c>
      <c r="AG25" s="5"/>
    </row>
    <row r="26" spans="1:37" ht="14.45" customHeight="1" x14ac:dyDescent="0.2">
      <c r="A26" s="19">
        <v>21</v>
      </c>
      <c r="B26" s="12" t="s">
        <v>22</v>
      </c>
      <c r="C26" s="5">
        <v>1547969.65</v>
      </c>
      <c r="D26" s="5">
        <v>-68075.83</v>
      </c>
      <c r="E26" s="5">
        <f t="shared" si="0"/>
        <v>1479893.8199999998</v>
      </c>
      <c r="F26" s="5">
        <v>0</v>
      </c>
      <c r="G26" s="5">
        <v>0</v>
      </c>
      <c r="H26" s="5">
        <v>35144.26</v>
      </c>
      <c r="I26" s="5">
        <v>19843.09</v>
      </c>
      <c r="J26" s="5">
        <f t="shared" si="1"/>
        <v>54987.350000000006</v>
      </c>
      <c r="K26" s="5">
        <v>0</v>
      </c>
      <c r="L26" s="5">
        <v>0</v>
      </c>
      <c r="M26" s="22">
        <v>278072.7</v>
      </c>
      <c r="N26" s="22">
        <v>-2099.5300000000002</v>
      </c>
      <c r="O26" s="22">
        <f t="shared" si="2"/>
        <v>275973.17</v>
      </c>
      <c r="P26" s="22">
        <v>0</v>
      </c>
      <c r="Q26" s="22">
        <v>0</v>
      </c>
      <c r="R26" s="5">
        <v>22341.21</v>
      </c>
      <c r="S26" s="5">
        <v>-1623.99</v>
      </c>
      <c r="T26" s="5">
        <f t="shared" si="3"/>
        <v>20717.219999999998</v>
      </c>
      <c r="U26" s="5">
        <v>32400.04</v>
      </c>
      <c r="V26" s="5">
        <v>-1669.43</v>
      </c>
      <c r="W26" s="5">
        <f t="shared" si="4"/>
        <v>30730.61</v>
      </c>
      <c r="X26" s="5">
        <v>14.16</v>
      </c>
      <c r="Y26" s="5">
        <v>7389.2</v>
      </c>
      <c r="Z26" s="5">
        <v>3166.8</v>
      </c>
      <c r="AA26" s="5">
        <v>34450.199999999997</v>
      </c>
      <c r="AB26" s="5">
        <v>5769.09</v>
      </c>
      <c r="AC26" s="5">
        <v>41525.4</v>
      </c>
      <c r="AD26" s="6">
        <v>43662</v>
      </c>
      <c r="AE26" s="5">
        <v>250114.31</v>
      </c>
      <c r="AF26" s="18">
        <v>2248393.3299999996</v>
      </c>
    </row>
    <row r="27" spans="1:37" ht="14.45" customHeight="1" x14ac:dyDescent="0.2">
      <c r="A27" s="19">
        <v>22</v>
      </c>
      <c r="B27" s="7" t="s">
        <v>23</v>
      </c>
      <c r="C27" s="5">
        <v>1292580.3600000001</v>
      </c>
      <c r="D27" s="5">
        <v>-56914.41</v>
      </c>
      <c r="E27" s="5">
        <f t="shared" si="0"/>
        <v>1235665.9500000002</v>
      </c>
      <c r="F27" s="5">
        <v>0</v>
      </c>
      <c r="G27" s="5">
        <v>0</v>
      </c>
      <c r="H27" s="5">
        <v>29346.04</v>
      </c>
      <c r="I27" s="5">
        <v>16589.7</v>
      </c>
      <c r="J27" s="5">
        <f t="shared" si="1"/>
        <v>45935.740000000005</v>
      </c>
      <c r="K27" s="5">
        <v>0</v>
      </c>
      <c r="L27" s="5">
        <v>0</v>
      </c>
      <c r="M27" s="22">
        <v>232195.32</v>
      </c>
      <c r="N27" s="22">
        <v>-1755.3</v>
      </c>
      <c r="O27" s="22">
        <f t="shared" si="2"/>
        <v>230440.02000000002</v>
      </c>
      <c r="P27" s="22">
        <v>0</v>
      </c>
      <c r="Q27" s="22">
        <v>0</v>
      </c>
      <c r="R27" s="5">
        <v>9516.57</v>
      </c>
      <c r="S27" s="5">
        <v>-691.76</v>
      </c>
      <c r="T27" s="5">
        <f t="shared" si="3"/>
        <v>8824.81</v>
      </c>
      <c r="U27" s="5">
        <v>27054.57</v>
      </c>
      <c r="V27" s="5">
        <v>-1395.72</v>
      </c>
      <c r="W27" s="5">
        <f t="shared" si="4"/>
        <v>25658.85</v>
      </c>
      <c r="X27" s="5">
        <v>11.82</v>
      </c>
      <c r="Y27" s="5">
        <v>4356.5</v>
      </c>
      <c r="Z27" s="5">
        <v>1867.07</v>
      </c>
      <c r="AA27" s="5">
        <v>28766.49</v>
      </c>
      <c r="AB27" s="5">
        <v>4817.29</v>
      </c>
      <c r="AC27" s="5">
        <v>34674.400000000001</v>
      </c>
      <c r="AD27" s="6">
        <v>0</v>
      </c>
      <c r="AE27" s="5">
        <v>173645.58</v>
      </c>
      <c r="AF27" s="18">
        <v>1794664.5200000005</v>
      </c>
    </row>
    <row r="28" spans="1:37" ht="14.45" customHeight="1" x14ac:dyDescent="0.2">
      <c r="A28" s="19">
        <v>23</v>
      </c>
      <c r="B28" s="7" t="s">
        <v>24</v>
      </c>
      <c r="C28" s="5">
        <v>1492973.44</v>
      </c>
      <c r="D28" s="5">
        <v>-63779.8</v>
      </c>
      <c r="E28" s="5">
        <f t="shared" si="0"/>
        <v>1429193.64</v>
      </c>
      <c r="F28" s="5">
        <v>0</v>
      </c>
      <c r="G28" s="5">
        <v>0</v>
      </c>
      <c r="H28" s="5">
        <v>33895.660000000003</v>
      </c>
      <c r="I28" s="5">
        <v>18590.86</v>
      </c>
      <c r="J28" s="5">
        <f t="shared" si="1"/>
        <v>52486.520000000004</v>
      </c>
      <c r="K28" s="5">
        <v>0</v>
      </c>
      <c r="L28" s="5">
        <v>0</v>
      </c>
      <c r="M28" s="22">
        <v>268193.34000000003</v>
      </c>
      <c r="N28" s="22">
        <v>-1967.03</v>
      </c>
      <c r="O28" s="22">
        <f t="shared" si="2"/>
        <v>266226.31</v>
      </c>
      <c r="P28" s="22">
        <v>0</v>
      </c>
      <c r="Q28" s="22">
        <v>0</v>
      </c>
      <c r="R28" s="5">
        <v>55817.75</v>
      </c>
      <c r="S28" s="5">
        <v>-4057.42</v>
      </c>
      <c r="T28" s="5">
        <f t="shared" si="3"/>
        <v>51760.33</v>
      </c>
      <c r="U28" s="5">
        <v>31248.93</v>
      </c>
      <c r="V28" s="5">
        <v>-1564.08</v>
      </c>
      <c r="W28" s="5">
        <f t="shared" si="4"/>
        <v>29684.85</v>
      </c>
      <c r="X28" s="5">
        <v>13.65</v>
      </c>
      <c r="Y28" s="5">
        <v>20025.47</v>
      </c>
      <c r="Z28" s="5">
        <v>8582.34</v>
      </c>
      <c r="AA28" s="5">
        <v>33226.26</v>
      </c>
      <c r="AB28" s="5">
        <v>5564.13</v>
      </c>
      <c r="AC28" s="5">
        <v>40050.089999999997</v>
      </c>
      <c r="AD28" s="6">
        <v>111976</v>
      </c>
      <c r="AE28" s="5">
        <v>206528.95</v>
      </c>
      <c r="AF28" s="18">
        <v>2255318.54</v>
      </c>
    </row>
    <row r="29" spans="1:37" ht="14.45" customHeight="1" x14ac:dyDescent="0.2">
      <c r="A29" s="19">
        <v>24</v>
      </c>
      <c r="B29" s="7" t="s">
        <v>25</v>
      </c>
      <c r="C29" s="5">
        <v>1768233.44</v>
      </c>
      <c r="D29" s="5">
        <v>-76954.45</v>
      </c>
      <c r="E29" s="5">
        <f t="shared" si="0"/>
        <v>1691278.99</v>
      </c>
      <c r="F29" s="5">
        <v>0</v>
      </c>
      <c r="G29" s="5">
        <v>0</v>
      </c>
      <c r="H29" s="5">
        <v>40145.01</v>
      </c>
      <c r="I29" s="5">
        <v>22431.07</v>
      </c>
      <c r="J29" s="5">
        <f t="shared" si="1"/>
        <v>62576.08</v>
      </c>
      <c r="K29" s="5">
        <v>0</v>
      </c>
      <c r="L29" s="5">
        <v>0</v>
      </c>
      <c r="M29" s="22">
        <v>317640.23</v>
      </c>
      <c r="N29" s="22">
        <v>-2373.35</v>
      </c>
      <c r="O29" s="22">
        <f t="shared" si="2"/>
        <v>315266.88</v>
      </c>
      <c r="P29" s="22">
        <v>0</v>
      </c>
      <c r="Q29" s="22">
        <v>0</v>
      </c>
      <c r="R29" s="5">
        <v>78240.45</v>
      </c>
      <c r="S29" s="5">
        <v>-5687.34</v>
      </c>
      <c r="T29" s="5">
        <f t="shared" si="3"/>
        <v>72553.11</v>
      </c>
      <c r="U29" s="5">
        <v>37010.31</v>
      </c>
      <c r="V29" s="5">
        <v>-1887.16</v>
      </c>
      <c r="W29" s="5">
        <f t="shared" si="4"/>
        <v>35123.149999999994</v>
      </c>
      <c r="X29" s="5">
        <v>16.170000000000002</v>
      </c>
      <c r="Y29" s="5">
        <v>21129.63</v>
      </c>
      <c r="Z29" s="5">
        <v>9055.56</v>
      </c>
      <c r="AA29" s="5">
        <v>39352.19</v>
      </c>
      <c r="AB29" s="5">
        <v>6589.99</v>
      </c>
      <c r="AC29" s="5">
        <v>47434.14</v>
      </c>
      <c r="AD29" s="6">
        <v>0</v>
      </c>
      <c r="AE29" s="5">
        <v>382846.3</v>
      </c>
      <c r="AF29" s="18">
        <v>2683222.19</v>
      </c>
    </row>
    <row r="30" spans="1:37" ht="14.45" customHeight="1" x14ac:dyDescent="0.2">
      <c r="A30" s="19">
        <v>25</v>
      </c>
      <c r="B30" s="7" t="s">
        <v>26</v>
      </c>
      <c r="C30" s="5">
        <v>1330160.3899999999</v>
      </c>
      <c r="D30" s="5">
        <v>-58409.55</v>
      </c>
      <c r="E30" s="5">
        <f t="shared" si="0"/>
        <v>1271750.8399999999</v>
      </c>
      <c r="F30" s="5">
        <v>0</v>
      </c>
      <c r="G30" s="5">
        <v>0</v>
      </c>
      <c r="H30" s="5">
        <v>30199.24</v>
      </c>
      <c r="I30" s="5">
        <v>17025.509999999998</v>
      </c>
      <c r="J30" s="5">
        <f t="shared" si="1"/>
        <v>47224.75</v>
      </c>
      <c r="K30" s="5">
        <v>0</v>
      </c>
      <c r="L30" s="5">
        <v>0</v>
      </c>
      <c r="M30" s="22">
        <v>238946.08</v>
      </c>
      <c r="N30" s="22">
        <v>-1801.41</v>
      </c>
      <c r="O30" s="22">
        <f t="shared" si="2"/>
        <v>237144.66999999998</v>
      </c>
      <c r="P30" s="22">
        <v>0</v>
      </c>
      <c r="Q30" s="22">
        <v>0</v>
      </c>
      <c r="R30" s="5">
        <v>23713.93</v>
      </c>
      <c r="S30" s="5">
        <v>-1723.78</v>
      </c>
      <c r="T30" s="5">
        <f t="shared" si="3"/>
        <v>21990.15</v>
      </c>
      <c r="U30" s="5">
        <v>27841.15</v>
      </c>
      <c r="V30" s="5">
        <v>-1432.39</v>
      </c>
      <c r="W30" s="5">
        <f t="shared" si="4"/>
        <v>26408.760000000002</v>
      </c>
      <c r="X30" s="5">
        <v>12.17</v>
      </c>
      <c r="Y30" s="5">
        <v>7365.13</v>
      </c>
      <c r="Z30" s="5">
        <v>3156.49</v>
      </c>
      <c r="AA30" s="5">
        <v>29602.84</v>
      </c>
      <c r="AB30" s="5">
        <v>4957.34</v>
      </c>
      <c r="AC30" s="5">
        <v>35682.51</v>
      </c>
      <c r="AD30" s="6">
        <v>0</v>
      </c>
      <c r="AE30" s="5">
        <v>245399.62</v>
      </c>
      <c r="AF30" s="18">
        <v>1930695.27</v>
      </c>
    </row>
    <row r="31" spans="1:37" ht="14.45" customHeight="1" x14ac:dyDescent="0.2">
      <c r="A31" s="19">
        <v>26</v>
      </c>
      <c r="B31" s="7" t="s">
        <v>27</v>
      </c>
      <c r="C31" s="5">
        <v>2151562.52</v>
      </c>
      <c r="D31" s="5">
        <v>-93700.91</v>
      </c>
      <c r="E31" s="5">
        <f t="shared" si="0"/>
        <v>2057861.61</v>
      </c>
      <c r="F31" s="5">
        <v>0</v>
      </c>
      <c r="G31" s="5">
        <v>0</v>
      </c>
      <c r="H31" s="5">
        <v>48847.9</v>
      </c>
      <c r="I31" s="5">
        <v>27312.42</v>
      </c>
      <c r="J31" s="5">
        <f t="shared" si="1"/>
        <v>76160.320000000007</v>
      </c>
      <c r="K31" s="5">
        <v>0</v>
      </c>
      <c r="L31" s="5">
        <v>0</v>
      </c>
      <c r="M31" s="22">
        <v>386500.34</v>
      </c>
      <c r="N31" s="22">
        <v>-2889.83</v>
      </c>
      <c r="O31" s="22">
        <f t="shared" si="2"/>
        <v>383610.51</v>
      </c>
      <c r="P31" s="22">
        <v>0</v>
      </c>
      <c r="Q31" s="22">
        <v>0</v>
      </c>
      <c r="R31" s="5">
        <v>66034.58</v>
      </c>
      <c r="S31" s="5">
        <v>-4800.09</v>
      </c>
      <c r="T31" s="5">
        <f t="shared" si="3"/>
        <v>61234.490000000005</v>
      </c>
      <c r="U31" s="5">
        <v>45033.64</v>
      </c>
      <c r="V31" s="5">
        <v>-2297.84</v>
      </c>
      <c r="W31" s="5">
        <f t="shared" si="4"/>
        <v>42735.8</v>
      </c>
      <c r="X31" s="5">
        <v>19.68</v>
      </c>
      <c r="Y31" s="5">
        <v>12747.58</v>
      </c>
      <c r="Z31" s="5">
        <v>5463.25</v>
      </c>
      <c r="AA31" s="5">
        <v>47883.22</v>
      </c>
      <c r="AB31" s="5">
        <v>8018.6</v>
      </c>
      <c r="AC31" s="5">
        <v>57717.21</v>
      </c>
      <c r="AD31" s="6">
        <v>46232</v>
      </c>
      <c r="AE31" s="5">
        <v>339718.02</v>
      </c>
      <c r="AF31" s="18">
        <v>3139402.290000001</v>
      </c>
    </row>
    <row r="32" spans="1:37" ht="14.45" customHeight="1" x14ac:dyDescent="0.2">
      <c r="A32" s="19">
        <v>27</v>
      </c>
      <c r="B32" s="7" t="s">
        <v>28</v>
      </c>
      <c r="C32" s="5">
        <v>4275711.3499999996</v>
      </c>
      <c r="D32" s="5">
        <v>-186086.34</v>
      </c>
      <c r="E32" s="5">
        <f t="shared" si="0"/>
        <v>4089625.01</v>
      </c>
      <c r="F32" s="5">
        <v>0</v>
      </c>
      <c r="G32" s="5">
        <v>0</v>
      </c>
      <c r="H32" s="5">
        <v>97073.42</v>
      </c>
      <c r="I32" s="5">
        <v>54241.39</v>
      </c>
      <c r="J32" s="5">
        <f t="shared" si="1"/>
        <v>151314.81</v>
      </c>
      <c r="K32" s="5">
        <v>0</v>
      </c>
      <c r="L32" s="5">
        <v>0</v>
      </c>
      <c r="M32" s="22">
        <v>768076.16</v>
      </c>
      <c r="N32" s="22">
        <v>-5739.09</v>
      </c>
      <c r="O32" s="22">
        <f t="shared" si="2"/>
        <v>762337.07000000007</v>
      </c>
      <c r="P32" s="22">
        <v>0</v>
      </c>
      <c r="Q32" s="22">
        <v>0</v>
      </c>
      <c r="R32" s="5">
        <v>479115.25</v>
      </c>
      <c r="S32" s="5">
        <v>-34827.129999999997</v>
      </c>
      <c r="T32" s="5">
        <f t="shared" si="3"/>
        <v>444288.12</v>
      </c>
      <c r="U32" s="5">
        <v>89493.5</v>
      </c>
      <c r="V32" s="5">
        <v>-4563.42</v>
      </c>
      <c r="W32" s="5">
        <f t="shared" si="4"/>
        <v>84930.08</v>
      </c>
      <c r="X32" s="5">
        <v>39.1</v>
      </c>
      <c r="Y32" s="5">
        <v>151978.12</v>
      </c>
      <c r="Z32" s="5">
        <v>65133.48</v>
      </c>
      <c r="AA32" s="5">
        <v>95156.34</v>
      </c>
      <c r="AB32" s="5">
        <v>15935.04</v>
      </c>
      <c r="AC32" s="5">
        <v>114699.04</v>
      </c>
      <c r="AD32" s="6">
        <v>0</v>
      </c>
      <c r="AE32" s="5">
        <v>2131466.3199999998</v>
      </c>
      <c r="AF32" s="18">
        <v>8106902.5299999993</v>
      </c>
    </row>
    <row r="33" spans="1:32" ht="14.45" customHeight="1" x14ac:dyDescent="0.2">
      <c r="A33" s="19">
        <v>28</v>
      </c>
      <c r="B33" s="7" t="s">
        <v>29</v>
      </c>
      <c r="C33" s="5">
        <v>3622383.42</v>
      </c>
      <c r="D33" s="5">
        <v>-157920.29</v>
      </c>
      <c r="E33" s="5">
        <f t="shared" si="0"/>
        <v>3464463.13</v>
      </c>
      <c r="F33" s="5">
        <v>0</v>
      </c>
      <c r="G33" s="5">
        <v>0</v>
      </c>
      <c r="H33" s="5">
        <v>82240.62</v>
      </c>
      <c r="I33" s="5">
        <v>46031.41</v>
      </c>
      <c r="J33" s="5">
        <f t="shared" si="1"/>
        <v>128272.03</v>
      </c>
      <c r="K33" s="5">
        <v>0</v>
      </c>
      <c r="L33" s="5">
        <v>0</v>
      </c>
      <c r="M33" s="22">
        <v>650714.26</v>
      </c>
      <c r="N33" s="22">
        <v>-4870.42</v>
      </c>
      <c r="O33" s="22">
        <f t="shared" si="2"/>
        <v>645843.84</v>
      </c>
      <c r="P33" s="22">
        <v>0</v>
      </c>
      <c r="Q33" s="22">
        <v>0</v>
      </c>
      <c r="R33" s="5">
        <v>541312.11</v>
      </c>
      <c r="S33" s="5">
        <v>-39348.26</v>
      </c>
      <c r="T33" s="5">
        <f t="shared" si="3"/>
        <v>501963.85</v>
      </c>
      <c r="U33" s="5">
        <v>75818.91</v>
      </c>
      <c r="V33" s="5">
        <v>-3872.7</v>
      </c>
      <c r="W33" s="5">
        <f t="shared" si="4"/>
        <v>71946.210000000006</v>
      </c>
      <c r="X33" s="5">
        <v>33.130000000000003</v>
      </c>
      <c r="Y33" s="5">
        <v>150973.23000000001</v>
      </c>
      <c r="Z33" s="5">
        <v>64702.81</v>
      </c>
      <c r="AA33" s="5">
        <v>80616.47</v>
      </c>
      <c r="AB33" s="5">
        <v>13500.17</v>
      </c>
      <c r="AC33" s="5">
        <v>97173.04</v>
      </c>
      <c r="AD33" s="6">
        <v>214245</v>
      </c>
      <c r="AE33" s="5">
        <v>2095733.84</v>
      </c>
      <c r="AF33" s="18">
        <v>7529466.75</v>
      </c>
    </row>
    <row r="34" spans="1:32" ht="14.45" customHeight="1" x14ac:dyDescent="0.2">
      <c r="A34" s="19">
        <v>29</v>
      </c>
      <c r="B34" s="7" t="s">
        <v>30</v>
      </c>
      <c r="C34" s="5">
        <v>1599130.4</v>
      </c>
      <c r="D34" s="5">
        <v>-69810.960000000006</v>
      </c>
      <c r="E34" s="5">
        <f t="shared" si="0"/>
        <v>1529319.44</v>
      </c>
      <c r="F34" s="5">
        <v>0</v>
      </c>
      <c r="G34" s="5">
        <v>0</v>
      </c>
      <c r="H34" s="5">
        <v>36305.79</v>
      </c>
      <c r="I34" s="5">
        <v>20348.849999999999</v>
      </c>
      <c r="J34" s="5">
        <f t="shared" si="1"/>
        <v>56654.64</v>
      </c>
      <c r="K34" s="5">
        <v>0</v>
      </c>
      <c r="L34" s="5">
        <v>0</v>
      </c>
      <c r="M34" s="22">
        <v>287263.06</v>
      </c>
      <c r="N34" s="22">
        <v>-2153.04</v>
      </c>
      <c r="O34" s="22">
        <f t="shared" si="2"/>
        <v>285110.02</v>
      </c>
      <c r="P34" s="22">
        <v>0</v>
      </c>
      <c r="Q34" s="22">
        <v>0</v>
      </c>
      <c r="R34" s="5">
        <v>77872.81</v>
      </c>
      <c r="S34" s="5">
        <v>-5660.61</v>
      </c>
      <c r="T34" s="5">
        <f t="shared" si="3"/>
        <v>72212.2</v>
      </c>
      <c r="U34" s="5">
        <v>33470.870000000003</v>
      </c>
      <c r="V34" s="5">
        <v>-1711.98</v>
      </c>
      <c r="W34" s="5">
        <f t="shared" si="4"/>
        <v>31758.890000000003</v>
      </c>
      <c r="X34" s="5">
        <v>14.63</v>
      </c>
      <c r="Y34" s="5">
        <v>24658.76</v>
      </c>
      <c r="Z34" s="5">
        <v>10568.04</v>
      </c>
      <c r="AA34" s="5">
        <v>35588.79</v>
      </c>
      <c r="AB34" s="5">
        <v>5959.76</v>
      </c>
      <c r="AC34" s="5">
        <v>42897.82</v>
      </c>
      <c r="AD34" s="6">
        <v>0</v>
      </c>
      <c r="AE34" s="5">
        <v>515211.81</v>
      </c>
      <c r="AF34" s="18">
        <v>2609954.8000000003</v>
      </c>
    </row>
    <row r="35" spans="1:32" ht="14.45" customHeight="1" x14ac:dyDescent="0.2">
      <c r="A35" s="19">
        <v>30</v>
      </c>
      <c r="B35" s="7" t="s">
        <v>31</v>
      </c>
      <c r="C35" s="5">
        <v>5140034.9400000004</v>
      </c>
      <c r="D35" s="5">
        <v>-222967.23</v>
      </c>
      <c r="E35" s="5">
        <f t="shared" si="0"/>
        <v>4917067.71</v>
      </c>
      <c r="F35" s="5">
        <v>0</v>
      </c>
      <c r="G35" s="5">
        <v>0</v>
      </c>
      <c r="H35" s="5">
        <v>116696.56</v>
      </c>
      <c r="I35" s="5">
        <v>64991.62</v>
      </c>
      <c r="J35" s="5">
        <f t="shared" si="1"/>
        <v>181688.18</v>
      </c>
      <c r="K35" s="5">
        <v>0</v>
      </c>
      <c r="L35" s="5">
        <v>0</v>
      </c>
      <c r="M35" s="22">
        <v>923340.69</v>
      </c>
      <c r="N35" s="22">
        <v>-6876.54</v>
      </c>
      <c r="O35" s="22">
        <f t="shared" si="2"/>
        <v>916464.14999999991</v>
      </c>
      <c r="P35" s="22">
        <v>0</v>
      </c>
      <c r="Q35" s="22">
        <v>0</v>
      </c>
      <c r="R35" s="5">
        <v>344442.01</v>
      </c>
      <c r="S35" s="5">
        <v>-25037.67</v>
      </c>
      <c r="T35" s="5">
        <f t="shared" si="3"/>
        <v>319404.34000000003</v>
      </c>
      <c r="U35" s="5">
        <v>107584.37</v>
      </c>
      <c r="V35" s="5">
        <v>-5467.86</v>
      </c>
      <c r="W35" s="5">
        <f t="shared" si="4"/>
        <v>102116.51</v>
      </c>
      <c r="X35" s="5">
        <v>47.01</v>
      </c>
      <c r="Y35" s="5">
        <v>106725.26</v>
      </c>
      <c r="Z35" s="5">
        <v>45739.4</v>
      </c>
      <c r="AA35" s="5">
        <v>114391.94</v>
      </c>
      <c r="AB35" s="5">
        <v>19156.27</v>
      </c>
      <c r="AC35" s="5">
        <v>137885.14000000001</v>
      </c>
      <c r="AD35" s="6">
        <v>374029</v>
      </c>
      <c r="AE35" s="5">
        <v>1466554.94</v>
      </c>
      <c r="AF35" s="18">
        <v>8701269.8499999996</v>
      </c>
    </row>
    <row r="36" spans="1:32" ht="14.45" customHeight="1" x14ac:dyDescent="0.2">
      <c r="A36" s="19">
        <v>31</v>
      </c>
      <c r="B36" s="7" t="s">
        <v>32</v>
      </c>
      <c r="C36" s="5">
        <v>15479058.640000001</v>
      </c>
      <c r="D36" s="5">
        <v>-640856.92000000004</v>
      </c>
      <c r="E36" s="5">
        <f t="shared" si="0"/>
        <v>14838201.720000001</v>
      </c>
      <c r="F36" s="5">
        <v>0</v>
      </c>
      <c r="G36" s="5">
        <v>0</v>
      </c>
      <c r="H36" s="5">
        <v>351428.13</v>
      </c>
      <c r="I36" s="5">
        <v>186800.23</v>
      </c>
      <c r="J36" s="5">
        <f t="shared" si="1"/>
        <v>538228.36</v>
      </c>
      <c r="K36" s="5">
        <v>0</v>
      </c>
      <c r="L36" s="5">
        <v>0</v>
      </c>
      <c r="M36" s="22">
        <v>2780612.37</v>
      </c>
      <c r="N36" s="22">
        <v>-19764.68</v>
      </c>
      <c r="O36" s="22">
        <f t="shared" si="2"/>
        <v>2760847.69</v>
      </c>
      <c r="P36" s="22">
        <v>0</v>
      </c>
      <c r="Q36" s="22">
        <v>0</v>
      </c>
      <c r="R36" s="5">
        <v>1101079.6499999999</v>
      </c>
      <c r="S36" s="5">
        <v>-80038.05</v>
      </c>
      <c r="T36" s="5">
        <f t="shared" si="3"/>
        <v>1021041.5999999999</v>
      </c>
      <c r="U36" s="5">
        <v>323987.06</v>
      </c>
      <c r="V36" s="5">
        <v>-15715.82</v>
      </c>
      <c r="W36" s="5">
        <f t="shared" si="4"/>
        <v>308271.24</v>
      </c>
      <c r="X36" s="5">
        <v>141.57</v>
      </c>
      <c r="Y36" s="5">
        <v>350993.21</v>
      </c>
      <c r="Z36" s="5">
        <v>150425.66</v>
      </c>
      <c r="AA36" s="5">
        <v>344487.83</v>
      </c>
      <c r="AB36" s="5">
        <v>57688.52</v>
      </c>
      <c r="AC36" s="5">
        <v>415236.9</v>
      </c>
      <c r="AD36" s="6">
        <v>654960</v>
      </c>
      <c r="AE36" s="5">
        <v>2924034.22</v>
      </c>
      <c r="AF36" s="18">
        <v>24364558.519999996</v>
      </c>
    </row>
    <row r="37" spans="1:32" ht="14.45" customHeight="1" x14ac:dyDescent="0.2">
      <c r="A37" s="19">
        <v>32</v>
      </c>
      <c r="B37" s="7" t="s">
        <v>33</v>
      </c>
      <c r="C37" s="5">
        <v>1419012.08</v>
      </c>
      <c r="D37" s="5">
        <v>-62472.81</v>
      </c>
      <c r="E37" s="5">
        <f t="shared" si="0"/>
        <v>1356539.27</v>
      </c>
      <c r="F37" s="5">
        <v>0</v>
      </c>
      <c r="G37" s="5">
        <v>0</v>
      </c>
      <c r="H37" s="5">
        <v>32216.48</v>
      </c>
      <c r="I37" s="5">
        <v>18209.89</v>
      </c>
      <c r="J37" s="5">
        <f t="shared" si="1"/>
        <v>50426.369999999995</v>
      </c>
      <c r="K37" s="5">
        <v>0</v>
      </c>
      <c r="L37" s="5">
        <v>0</v>
      </c>
      <c r="M37" s="22">
        <v>254907.14</v>
      </c>
      <c r="N37" s="22">
        <v>-1926.73</v>
      </c>
      <c r="O37" s="22">
        <f t="shared" si="2"/>
        <v>252980.41</v>
      </c>
      <c r="P37" s="22">
        <v>0</v>
      </c>
      <c r="Q37" s="22">
        <v>0</v>
      </c>
      <c r="R37" s="5">
        <v>0</v>
      </c>
      <c r="S37" s="5">
        <v>0</v>
      </c>
      <c r="T37" s="5">
        <f t="shared" si="3"/>
        <v>0</v>
      </c>
      <c r="U37" s="5">
        <v>29700.87</v>
      </c>
      <c r="V37" s="5">
        <v>-1532.03</v>
      </c>
      <c r="W37" s="5">
        <f t="shared" si="4"/>
        <v>28168.84</v>
      </c>
      <c r="X37" s="5">
        <v>12.98</v>
      </c>
      <c r="Y37" s="5">
        <v>2479.11</v>
      </c>
      <c r="Z37" s="5">
        <v>1062.48</v>
      </c>
      <c r="AA37" s="5">
        <v>31580.240000000002</v>
      </c>
      <c r="AB37" s="5">
        <v>5288.48</v>
      </c>
      <c r="AC37" s="5">
        <v>38066.019999999997</v>
      </c>
      <c r="AD37" s="6">
        <v>0</v>
      </c>
      <c r="AE37" s="5">
        <v>140752.95000000001</v>
      </c>
      <c r="AF37" s="18">
        <v>1907357.15</v>
      </c>
    </row>
    <row r="38" spans="1:32" ht="14.45" customHeight="1" x14ac:dyDescent="0.2">
      <c r="A38" s="19">
        <v>33</v>
      </c>
      <c r="B38" s="7" t="s">
        <v>34</v>
      </c>
      <c r="C38" s="5">
        <v>1684001.25</v>
      </c>
      <c r="D38" s="5">
        <v>-73803.87</v>
      </c>
      <c r="E38" s="5">
        <f t="shared" si="0"/>
        <v>1610197.38</v>
      </c>
      <c r="F38" s="5">
        <v>0</v>
      </c>
      <c r="G38" s="5">
        <v>0</v>
      </c>
      <c r="H38" s="5">
        <v>38232.65</v>
      </c>
      <c r="I38" s="5">
        <v>21512.73</v>
      </c>
      <c r="J38" s="5">
        <f t="shared" si="1"/>
        <v>59745.380000000005</v>
      </c>
      <c r="K38" s="5">
        <v>0</v>
      </c>
      <c r="L38" s="5">
        <v>0</v>
      </c>
      <c r="M38" s="22">
        <v>302509.01</v>
      </c>
      <c r="N38" s="22">
        <v>-2276.19</v>
      </c>
      <c r="O38" s="22">
        <f t="shared" si="2"/>
        <v>300232.82</v>
      </c>
      <c r="P38" s="22">
        <v>0</v>
      </c>
      <c r="Q38" s="22">
        <v>0</v>
      </c>
      <c r="R38" s="5">
        <v>0</v>
      </c>
      <c r="S38" s="5">
        <v>0</v>
      </c>
      <c r="T38" s="5">
        <f t="shared" si="3"/>
        <v>0</v>
      </c>
      <c r="U38" s="5">
        <v>35247.269999999997</v>
      </c>
      <c r="V38" s="5">
        <v>-1809.9</v>
      </c>
      <c r="W38" s="5">
        <f t="shared" si="4"/>
        <v>33437.369999999995</v>
      </c>
      <c r="X38" s="5">
        <v>15.4</v>
      </c>
      <c r="Y38" s="5">
        <v>15632.86</v>
      </c>
      <c r="Z38" s="5">
        <v>6699.8</v>
      </c>
      <c r="AA38" s="5">
        <v>37477.599999999999</v>
      </c>
      <c r="AB38" s="5">
        <v>6276.06</v>
      </c>
      <c r="AC38" s="5">
        <v>45174.55</v>
      </c>
      <c r="AD38" s="6">
        <v>0</v>
      </c>
      <c r="AE38" s="5">
        <v>343808.21</v>
      </c>
      <c r="AF38" s="18">
        <v>2458697.4300000002</v>
      </c>
    </row>
    <row r="39" spans="1:32" ht="14.45" customHeight="1" x14ac:dyDescent="0.2">
      <c r="A39" s="19">
        <v>34</v>
      </c>
      <c r="B39" s="7" t="s">
        <v>35</v>
      </c>
      <c r="C39" s="5">
        <v>1572578.83</v>
      </c>
      <c r="D39" s="5">
        <v>-66848.62</v>
      </c>
      <c r="E39" s="5">
        <f t="shared" si="0"/>
        <v>1505730.21</v>
      </c>
      <c r="F39" s="5">
        <v>0</v>
      </c>
      <c r="G39" s="5">
        <v>0</v>
      </c>
      <c r="H39" s="5">
        <v>35702.97</v>
      </c>
      <c r="I39" s="5">
        <v>19485.38</v>
      </c>
      <c r="J39" s="5">
        <f t="shared" si="1"/>
        <v>55188.350000000006</v>
      </c>
      <c r="K39" s="5">
        <v>0</v>
      </c>
      <c r="L39" s="5">
        <v>0</v>
      </c>
      <c r="M39" s="22">
        <v>282493.42</v>
      </c>
      <c r="N39" s="22">
        <v>-2061.6799999999998</v>
      </c>
      <c r="O39" s="22">
        <f t="shared" si="2"/>
        <v>280431.74</v>
      </c>
      <c r="P39" s="22">
        <v>0</v>
      </c>
      <c r="Q39" s="22">
        <v>0</v>
      </c>
      <c r="R39" s="5">
        <v>128218.99</v>
      </c>
      <c r="S39" s="5">
        <v>-9320.2999999999993</v>
      </c>
      <c r="T39" s="5">
        <f t="shared" si="3"/>
        <v>118898.69</v>
      </c>
      <c r="U39" s="5">
        <v>32915.129999999997</v>
      </c>
      <c r="V39" s="5">
        <v>-1639.34</v>
      </c>
      <c r="W39" s="5">
        <f t="shared" si="4"/>
        <v>31275.789999999997</v>
      </c>
      <c r="X39" s="5">
        <v>14.38</v>
      </c>
      <c r="Y39" s="5">
        <v>33110.01</v>
      </c>
      <c r="Z39" s="5">
        <v>14190.01</v>
      </c>
      <c r="AA39" s="5">
        <v>34997.879999999997</v>
      </c>
      <c r="AB39" s="5">
        <v>5860.8</v>
      </c>
      <c r="AC39" s="5">
        <v>42185.56</v>
      </c>
      <c r="AD39" s="6">
        <v>0</v>
      </c>
      <c r="AE39" s="5">
        <v>429113.96</v>
      </c>
      <c r="AF39" s="18">
        <v>2550997.3799999994</v>
      </c>
    </row>
    <row r="40" spans="1:32" ht="14.45" customHeight="1" x14ac:dyDescent="0.2">
      <c r="A40" s="19">
        <v>35</v>
      </c>
      <c r="B40" s="7" t="s">
        <v>36</v>
      </c>
      <c r="C40" s="5">
        <v>5839042.6500000004</v>
      </c>
      <c r="D40" s="5">
        <v>-247785.28</v>
      </c>
      <c r="E40" s="5">
        <f t="shared" si="0"/>
        <v>5591257.3700000001</v>
      </c>
      <c r="F40" s="5">
        <v>0</v>
      </c>
      <c r="G40" s="5">
        <v>0</v>
      </c>
      <c r="H40" s="5">
        <v>132566.45000000001</v>
      </c>
      <c r="I40" s="5">
        <v>72225.710000000006</v>
      </c>
      <c r="J40" s="5">
        <f t="shared" si="1"/>
        <v>204792.16000000003</v>
      </c>
      <c r="K40" s="5">
        <v>0</v>
      </c>
      <c r="L40" s="5">
        <v>0</v>
      </c>
      <c r="M40" s="22">
        <v>1048908.3799999999</v>
      </c>
      <c r="N40" s="22">
        <v>-7641.95</v>
      </c>
      <c r="O40" s="22">
        <f t="shared" si="2"/>
        <v>1041266.4299999999</v>
      </c>
      <c r="P40" s="22">
        <v>0</v>
      </c>
      <c r="Q40" s="22">
        <v>0</v>
      </c>
      <c r="R40" s="5">
        <v>393399.43</v>
      </c>
      <c r="S40" s="5">
        <v>-28596.41</v>
      </c>
      <c r="T40" s="5">
        <f t="shared" si="3"/>
        <v>364803.02</v>
      </c>
      <c r="U40" s="5">
        <v>122215.07</v>
      </c>
      <c r="V40" s="5">
        <v>-6076.47</v>
      </c>
      <c r="W40" s="5">
        <f t="shared" si="4"/>
        <v>116138.6</v>
      </c>
      <c r="X40" s="5">
        <v>53.4</v>
      </c>
      <c r="Y40" s="5">
        <v>122929.76</v>
      </c>
      <c r="Z40" s="5">
        <v>52684.18</v>
      </c>
      <c r="AA40" s="5">
        <v>129948.42</v>
      </c>
      <c r="AB40" s="5">
        <v>21761.38</v>
      </c>
      <c r="AC40" s="5">
        <v>156636.53</v>
      </c>
      <c r="AD40" s="6">
        <v>369189</v>
      </c>
      <c r="AE40" s="5">
        <v>1176904.03</v>
      </c>
      <c r="AF40" s="18">
        <v>9348364.2799999993</v>
      </c>
    </row>
    <row r="41" spans="1:32" ht="14.45" customHeight="1" x14ac:dyDescent="0.2">
      <c r="A41" s="19">
        <v>36</v>
      </c>
      <c r="B41" s="7" t="s">
        <v>37</v>
      </c>
      <c r="C41" s="5">
        <v>168119861.24000001</v>
      </c>
      <c r="D41" s="5">
        <v>-4787561.45</v>
      </c>
      <c r="E41" s="5">
        <f t="shared" si="0"/>
        <v>163332299.79000002</v>
      </c>
      <c r="F41" s="5">
        <v>6577.2</v>
      </c>
      <c r="G41" s="5">
        <v>1616.81</v>
      </c>
      <c r="H41" s="5">
        <v>3816901.86</v>
      </c>
      <c r="I41" s="5">
        <v>1395502.71</v>
      </c>
      <c r="J41" s="5">
        <f t="shared" si="1"/>
        <v>5212404.57</v>
      </c>
      <c r="K41" s="5">
        <v>128.63</v>
      </c>
      <c r="L41" s="5">
        <v>31.62</v>
      </c>
      <c r="M41" s="22">
        <v>30200555.289999999</v>
      </c>
      <c r="N41" s="22">
        <v>-147653.28</v>
      </c>
      <c r="O41" s="22">
        <f t="shared" si="2"/>
        <v>30052902.009999998</v>
      </c>
      <c r="P41" s="22">
        <v>2127.77</v>
      </c>
      <c r="Q41" s="22">
        <v>523.04999999999995</v>
      </c>
      <c r="R41" s="5">
        <v>15302092.52</v>
      </c>
      <c r="S41" s="5">
        <v>-1112317.01</v>
      </c>
      <c r="T41" s="5">
        <f t="shared" si="3"/>
        <v>14189775.51</v>
      </c>
      <c r="U41" s="5">
        <v>3518861.22</v>
      </c>
      <c r="V41" s="5">
        <v>-117406.03</v>
      </c>
      <c r="W41" s="5">
        <f t="shared" si="4"/>
        <v>3401455.1900000004</v>
      </c>
      <c r="X41" s="5">
        <v>1537.56</v>
      </c>
      <c r="Y41" s="5">
        <v>4550407.84</v>
      </c>
      <c r="Z41" s="5">
        <v>1950174.79</v>
      </c>
      <c r="AA41" s="5">
        <v>3741522.54</v>
      </c>
      <c r="AB41" s="5">
        <v>626561.72</v>
      </c>
      <c r="AC41" s="5">
        <v>4509936.38</v>
      </c>
      <c r="AD41" s="6">
        <v>28472805</v>
      </c>
      <c r="AE41" s="5">
        <v>24499579.440000001</v>
      </c>
      <c r="AF41" s="18">
        <v>284552367.42000008</v>
      </c>
    </row>
    <row r="42" spans="1:32" ht="14.45" customHeight="1" x14ac:dyDescent="0.2">
      <c r="A42" s="19">
        <v>37</v>
      </c>
      <c r="B42" s="7" t="s">
        <v>38</v>
      </c>
      <c r="C42" s="5">
        <v>1463792.71</v>
      </c>
      <c r="D42" s="5">
        <v>-63264.14</v>
      </c>
      <c r="E42" s="5">
        <f t="shared" si="0"/>
        <v>1400528.57</v>
      </c>
      <c r="F42" s="5">
        <v>0</v>
      </c>
      <c r="G42" s="5">
        <v>0</v>
      </c>
      <c r="H42" s="5">
        <v>33233.15</v>
      </c>
      <c r="I42" s="5">
        <v>18440.55</v>
      </c>
      <c r="J42" s="5">
        <f t="shared" si="1"/>
        <v>51673.7</v>
      </c>
      <c r="K42" s="5">
        <v>0</v>
      </c>
      <c r="L42" s="5">
        <v>0</v>
      </c>
      <c r="M42" s="22">
        <v>262951.40000000002</v>
      </c>
      <c r="N42" s="22">
        <v>-1951.13</v>
      </c>
      <c r="O42" s="22">
        <f t="shared" si="2"/>
        <v>261000.27000000002</v>
      </c>
      <c r="P42" s="22">
        <v>0</v>
      </c>
      <c r="Q42" s="22">
        <v>0</v>
      </c>
      <c r="R42" s="5">
        <v>53659.01</v>
      </c>
      <c r="S42" s="5">
        <v>-3900.5</v>
      </c>
      <c r="T42" s="5">
        <f t="shared" si="3"/>
        <v>49758.51</v>
      </c>
      <c r="U42" s="5">
        <v>30638.16</v>
      </c>
      <c r="V42" s="5">
        <v>-1551.44</v>
      </c>
      <c r="W42" s="5">
        <f t="shared" si="4"/>
        <v>29086.720000000001</v>
      </c>
      <c r="X42" s="5">
        <v>13.39</v>
      </c>
      <c r="Y42" s="5">
        <v>14983</v>
      </c>
      <c r="Z42" s="5">
        <v>6421.28</v>
      </c>
      <c r="AA42" s="5">
        <v>32576.84</v>
      </c>
      <c r="AB42" s="5">
        <v>5455.37</v>
      </c>
      <c r="AC42" s="5">
        <v>39267.29</v>
      </c>
      <c r="AD42" s="6">
        <v>0</v>
      </c>
      <c r="AE42" s="5">
        <v>263882.03999999998</v>
      </c>
      <c r="AF42" s="18">
        <v>2154646.98</v>
      </c>
    </row>
    <row r="43" spans="1:32" ht="14.45" customHeight="1" x14ac:dyDescent="0.2">
      <c r="A43" s="19">
        <v>38</v>
      </c>
      <c r="B43" s="7" t="s">
        <v>39</v>
      </c>
      <c r="C43" s="5">
        <v>1401803.75</v>
      </c>
      <c r="D43" s="5">
        <v>-61337.67</v>
      </c>
      <c r="E43" s="5">
        <f t="shared" si="0"/>
        <v>1340466.08</v>
      </c>
      <c r="F43" s="5">
        <v>0</v>
      </c>
      <c r="G43" s="5">
        <v>0</v>
      </c>
      <c r="H43" s="5">
        <v>31825.79</v>
      </c>
      <c r="I43" s="5">
        <v>17879.009999999998</v>
      </c>
      <c r="J43" s="5">
        <f t="shared" si="1"/>
        <v>49704.800000000003</v>
      </c>
      <c r="K43" s="5">
        <v>0</v>
      </c>
      <c r="L43" s="5">
        <v>0</v>
      </c>
      <c r="M43" s="22">
        <v>251815.88</v>
      </c>
      <c r="N43" s="22">
        <v>-1891.72</v>
      </c>
      <c r="O43" s="22">
        <f t="shared" si="2"/>
        <v>249924.16</v>
      </c>
      <c r="P43" s="22">
        <v>0</v>
      </c>
      <c r="Q43" s="22">
        <v>0</v>
      </c>
      <c r="R43" s="5">
        <v>33732.160000000003</v>
      </c>
      <c r="S43" s="5">
        <v>-2452.0100000000002</v>
      </c>
      <c r="T43" s="5">
        <f t="shared" si="3"/>
        <v>31280.15</v>
      </c>
      <c r="U43" s="5">
        <v>29340.69</v>
      </c>
      <c r="V43" s="5">
        <v>-1504.19</v>
      </c>
      <c r="W43" s="5">
        <f t="shared" si="4"/>
        <v>27836.5</v>
      </c>
      <c r="X43" s="5">
        <v>12.82</v>
      </c>
      <c r="Y43" s="5">
        <v>11143.98</v>
      </c>
      <c r="Z43" s="5">
        <v>4775.99</v>
      </c>
      <c r="AA43" s="5">
        <v>31197.27</v>
      </c>
      <c r="AB43" s="5">
        <v>5224.3500000000004</v>
      </c>
      <c r="AC43" s="5">
        <v>37604.400000000001</v>
      </c>
      <c r="AD43" s="6">
        <v>0</v>
      </c>
      <c r="AE43" s="5">
        <v>208429.22</v>
      </c>
      <c r="AF43" s="18">
        <v>1997599.7200000002</v>
      </c>
    </row>
    <row r="44" spans="1:32" ht="14.45" customHeight="1" x14ac:dyDescent="0.2">
      <c r="A44" s="19">
        <v>39</v>
      </c>
      <c r="B44" s="7" t="s">
        <v>40</v>
      </c>
      <c r="C44" s="5">
        <v>1608702.42</v>
      </c>
      <c r="D44" s="5">
        <v>-69980.11</v>
      </c>
      <c r="E44" s="5">
        <f t="shared" si="0"/>
        <v>1538722.3099999998</v>
      </c>
      <c r="F44" s="5">
        <v>0</v>
      </c>
      <c r="G44" s="5">
        <v>0</v>
      </c>
      <c r="H44" s="5">
        <v>36523.1</v>
      </c>
      <c r="I44" s="5">
        <v>20398.16</v>
      </c>
      <c r="J44" s="5">
        <f t="shared" si="1"/>
        <v>56921.259999999995</v>
      </c>
      <c r="K44" s="5">
        <v>0</v>
      </c>
      <c r="L44" s="5">
        <v>0</v>
      </c>
      <c r="M44" s="22">
        <v>288982.55</v>
      </c>
      <c r="N44" s="22">
        <v>-2158.2600000000002</v>
      </c>
      <c r="O44" s="22">
        <f t="shared" si="2"/>
        <v>286824.28999999998</v>
      </c>
      <c r="P44" s="22">
        <v>0</v>
      </c>
      <c r="Q44" s="22">
        <v>0</v>
      </c>
      <c r="R44" s="5">
        <v>0</v>
      </c>
      <c r="S44" s="5">
        <v>0</v>
      </c>
      <c r="T44" s="5">
        <f t="shared" si="3"/>
        <v>0</v>
      </c>
      <c r="U44" s="5">
        <v>33671.22</v>
      </c>
      <c r="V44" s="5">
        <v>-1716.13</v>
      </c>
      <c r="W44" s="5">
        <f t="shared" si="4"/>
        <v>31955.09</v>
      </c>
      <c r="X44" s="5">
        <v>14.71</v>
      </c>
      <c r="Y44" s="5">
        <v>12401.59</v>
      </c>
      <c r="Z44" s="5">
        <v>5314.97</v>
      </c>
      <c r="AA44" s="5">
        <v>35801.82</v>
      </c>
      <c r="AB44" s="5">
        <v>5995.43</v>
      </c>
      <c r="AC44" s="5">
        <v>43154.6</v>
      </c>
      <c r="AD44" s="6">
        <v>33670</v>
      </c>
      <c r="AE44" s="5">
        <v>231021.31</v>
      </c>
      <c r="AF44" s="18">
        <v>2281797.38</v>
      </c>
    </row>
    <row r="45" spans="1:32" ht="14.45" customHeight="1" x14ac:dyDescent="0.2">
      <c r="A45" s="19">
        <v>40</v>
      </c>
      <c r="B45" s="7" t="s">
        <v>41</v>
      </c>
      <c r="C45" s="5">
        <v>6557553.2000000002</v>
      </c>
      <c r="D45" s="5">
        <v>-284582.59000000003</v>
      </c>
      <c r="E45" s="5">
        <f t="shared" si="0"/>
        <v>6272970.6100000003</v>
      </c>
      <c r="F45" s="5">
        <v>0</v>
      </c>
      <c r="G45" s="5">
        <v>0</v>
      </c>
      <c r="H45" s="5">
        <v>148879.12</v>
      </c>
      <c r="I45" s="5">
        <v>82951.58</v>
      </c>
      <c r="J45" s="5">
        <f t="shared" si="1"/>
        <v>231830.7</v>
      </c>
      <c r="K45" s="5">
        <v>0</v>
      </c>
      <c r="L45" s="5">
        <v>0</v>
      </c>
      <c r="M45" s="22">
        <v>1177979.49</v>
      </c>
      <c r="N45" s="22">
        <v>-8776.82</v>
      </c>
      <c r="O45" s="22">
        <f t="shared" si="2"/>
        <v>1169202.67</v>
      </c>
      <c r="P45" s="22">
        <v>0</v>
      </c>
      <c r="Q45" s="22">
        <v>0</v>
      </c>
      <c r="R45" s="5">
        <v>228461.04</v>
      </c>
      <c r="S45" s="5">
        <v>-16606.95</v>
      </c>
      <c r="T45" s="5">
        <f t="shared" si="3"/>
        <v>211854.09</v>
      </c>
      <c r="U45" s="5">
        <v>137253.98000000001</v>
      </c>
      <c r="V45" s="5">
        <v>-6978.86</v>
      </c>
      <c r="W45" s="5">
        <f t="shared" si="4"/>
        <v>130275.12000000001</v>
      </c>
      <c r="X45" s="5">
        <v>59.97</v>
      </c>
      <c r="Y45" s="5">
        <v>75649.08</v>
      </c>
      <c r="Z45" s="5">
        <v>32421.040000000001</v>
      </c>
      <c r="AA45" s="5">
        <v>145938.93</v>
      </c>
      <c r="AB45" s="5">
        <v>24439.18</v>
      </c>
      <c r="AC45" s="5">
        <v>175911.09</v>
      </c>
      <c r="AD45" s="6">
        <v>0</v>
      </c>
      <c r="AE45" s="5">
        <v>1212771.1399999999</v>
      </c>
      <c r="AF45" s="18">
        <v>9683323.620000001</v>
      </c>
    </row>
    <row r="46" spans="1:32" ht="14.45" customHeight="1" x14ac:dyDescent="0.2">
      <c r="A46" s="19">
        <v>41</v>
      </c>
      <c r="B46" s="7" t="s">
        <v>42</v>
      </c>
      <c r="C46" s="5">
        <v>1293393.33</v>
      </c>
      <c r="D46" s="5">
        <v>-56928.78</v>
      </c>
      <c r="E46" s="5">
        <f t="shared" si="0"/>
        <v>1236464.55</v>
      </c>
      <c r="F46" s="5">
        <v>0</v>
      </c>
      <c r="G46" s="5">
        <v>0</v>
      </c>
      <c r="H46" s="5">
        <v>29364.5</v>
      </c>
      <c r="I46" s="5">
        <v>16593.89</v>
      </c>
      <c r="J46" s="5">
        <f t="shared" si="1"/>
        <v>45958.39</v>
      </c>
      <c r="K46" s="5">
        <v>0</v>
      </c>
      <c r="L46" s="5">
        <v>0</v>
      </c>
      <c r="M46" s="22">
        <v>232341.36</v>
      </c>
      <c r="N46" s="22">
        <v>-1755.74</v>
      </c>
      <c r="O46" s="22">
        <f t="shared" si="2"/>
        <v>230585.62</v>
      </c>
      <c r="P46" s="22">
        <v>0</v>
      </c>
      <c r="Q46" s="22">
        <v>0</v>
      </c>
      <c r="R46" s="5">
        <v>13531.99</v>
      </c>
      <c r="S46" s="5">
        <v>-983.65</v>
      </c>
      <c r="T46" s="5">
        <f t="shared" si="3"/>
        <v>12548.34</v>
      </c>
      <c r="U46" s="5">
        <v>27071.59</v>
      </c>
      <c r="V46" s="5">
        <v>-1396.07</v>
      </c>
      <c r="W46" s="5">
        <f t="shared" si="4"/>
        <v>25675.52</v>
      </c>
      <c r="X46" s="5">
        <v>11.83</v>
      </c>
      <c r="Y46" s="5">
        <v>3917.24</v>
      </c>
      <c r="Z46" s="5">
        <v>1678.82</v>
      </c>
      <c r="AA46" s="5">
        <v>28784.58</v>
      </c>
      <c r="AB46" s="5">
        <v>4820.32</v>
      </c>
      <c r="AC46" s="5">
        <v>34696.21</v>
      </c>
      <c r="AD46" s="6">
        <v>0</v>
      </c>
      <c r="AE46" s="5">
        <v>170747.12</v>
      </c>
      <c r="AF46" s="18">
        <v>1795888.54</v>
      </c>
    </row>
    <row r="47" spans="1:32" ht="14.45" customHeight="1" x14ac:dyDescent="0.2">
      <c r="A47" s="19">
        <v>42</v>
      </c>
      <c r="B47" s="7" t="s">
        <v>43</v>
      </c>
      <c r="C47" s="5">
        <v>1541069.66</v>
      </c>
      <c r="D47" s="5">
        <v>-67953.899999999994</v>
      </c>
      <c r="E47" s="5">
        <f t="shared" si="0"/>
        <v>1473115.76</v>
      </c>
      <c r="F47" s="5">
        <v>0</v>
      </c>
      <c r="G47" s="5">
        <v>0</v>
      </c>
      <c r="H47" s="5">
        <v>34987.61</v>
      </c>
      <c r="I47" s="5">
        <v>19807.55</v>
      </c>
      <c r="J47" s="5">
        <f t="shared" si="1"/>
        <v>54795.16</v>
      </c>
      <c r="K47" s="5">
        <v>0</v>
      </c>
      <c r="L47" s="5">
        <v>0</v>
      </c>
      <c r="M47" s="22">
        <v>276833.2</v>
      </c>
      <c r="N47" s="22">
        <v>-2095.77</v>
      </c>
      <c r="O47" s="22">
        <f t="shared" si="2"/>
        <v>274737.43</v>
      </c>
      <c r="P47" s="22">
        <v>0</v>
      </c>
      <c r="Q47" s="22">
        <v>0</v>
      </c>
      <c r="R47" s="5">
        <v>11527.36</v>
      </c>
      <c r="S47" s="5">
        <v>-837.93</v>
      </c>
      <c r="T47" s="5">
        <f t="shared" si="3"/>
        <v>10689.43</v>
      </c>
      <c r="U47" s="5">
        <v>32255.62</v>
      </c>
      <c r="V47" s="5">
        <v>-1666.44</v>
      </c>
      <c r="W47" s="5">
        <f t="shared" si="4"/>
        <v>30589.18</v>
      </c>
      <c r="X47" s="5">
        <v>14.09</v>
      </c>
      <c r="Y47" s="5">
        <v>3544.17</v>
      </c>
      <c r="Z47" s="5">
        <v>1518.93</v>
      </c>
      <c r="AA47" s="5">
        <v>34296.639999999999</v>
      </c>
      <c r="AB47" s="5">
        <v>5743.37</v>
      </c>
      <c r="AC47" s="5">
        <v>41340.300000000003</v>
      </c>
      <c r="AD47" s="6">
        <v>0</v>
      </c>
      <c r="AE47" s="5">
        <v>174251.89</v>
      </c>
      <c r="AF47" s="18">
        <v>2104636.3500000006</v>
      </c>
    </row>
    <row r="48" spans="1:32" ht="14.45" customHeight="1" x14ac:dyDescent="0.2">
      <c r="A48" s="19">
        <v>43</v>
      </c>
      <c r="B48" s="7" t="s">
        <v>44</v>
      </c>
      <c r="C48" s="5">
        <v>1333444.45</v>
      </c>
      <c r="D48" s="5">
        <v>-58467.58</v>
      </c>
      <c r="E48" s="5">
        <f t="shared" si="0"/>
        <v>1274976.8699999999</v>
      </c>
      <c r="F48" s="5">
        <v>0</v>
      </c>
      <c r="G48" s="5">
        <v>0</v>
      </c>
      <c r="H48" s="5">
        <v>30273.8</v>
      </c>
      <c r="I48" s="5">
        <v>17042.43</v>
      </c>
      <c r="J48" s="5">
        <f t="shared" si="1"/>
        <v>47316.229999999996</v>
      </c>
      <c r="K48" s="5">
        <v>0</v>
      </c>
      <c r="L48" s="5">
        <v>0</v>
      </c>
      <c r="M48" s="22">
        <v>239536.02</v>
      </c>
      <c r="N48" s="22">
        <v>-1803.2</v>
      </c>
      <c r="O48" s="22">
        <f t="shared" si="2"/>
        <v>237732.81999999998</v>
      </c>
      <c r="P48" s="22">
        <v>0</v>
      </c>
      <c r="Q48" s="22">
        <v>0</v>
      </c>
      <c r="R48" s="5">
        <v>31683.53</v>
      </c>
      <c r="S48" s="5">
        <v>-2303.09</v>
      </c>
      <c r="T48" s="5">
        <f t="shared" si="3"/>
        <v>29380.44</v>
      </c>
      <c r="U48" s="5">
        <v>27909.88</v>
      </c>
      <c r="V48" s="5">
        <v>-1433.81</v>
      </c>
      <c r="W48" s="5">
        <f t="shared" si="4"/>
        <v>26476.07</v>
      </c>
      <c r="X48" s="5">
        <v>12.2</v>
      </c>
      <c r="Y48" s="5">
        <v>8249.67</v>
      </c>
      <c r="Z48" s="5">
        <v>3535.57</v>
      </c>
      <c r="AA48" s="5">
        <v>29675.93</v>
      </c>
      <c r="AB48" s="5">
        <v>4969.58</v>
      </c>
      <c r="AC48" s="5">
        <v>35770.61</v>
      </c>
      <c r="AD48" s="6">
        <v>24840</v>
      </c>
      <c r="AE48" s="5">
        <v>207141.61</v>
      </c>
      <c r="AF48" s="18">
        <v>1930077.5999999996</v>
      </c>
    </row>
    <row r="49" spans="1:32" ht="14.45" customHeight="1" x14ac:dyDescent="0.2">
      <c r="A49" s="19">
        <v>44</v>
      </c>
      <c r="B49" s="7" t="s">
        <v>45</v>
      </c>
      <c r="C49" s="5">
        <v>1411346.66</v>
      </c>
      <c r="D49" s="5">
        <v>-61506.3</v>
      </c>
      <c r="E49" s="5">
        <f t="shared" si="0"/>
        <v>1349840.3599999999</v>
      </c>
      <c r="F49" s="5">
        <v>0</v>
      </c>
      <c r="G49" s="5">
        <v>0</v>
      </c>
      <c r="H49" s="5">
        <v>32042.45</v>
      </c>
      <c r="I49" s="5">
        <v>17928.169999999998</v>
      </c>
      <c r="J49" s="5">
        <f t="shared" si="1"/>
        <v>49970.619999999995</v>
      </c>
      <c r="K49" s="5">
        <v>0</v>
      </c>
      <c r="L49" s="5">
        <v>0</v>
      </c>
      <c r="M49" s="22">
        <v>253530.15</v>
      </c>
      <c r="N49" s="22">
        <v>-1896.92</v>
      </c>
      <c r="O49" s="22">
        <f t="shared" si="2"/>
        <v>251633.22999999998</v>
      </c>
      <c r="P49" s="22">
        <v>0</v>
      </c>
      <c r="Q49" s="22">
        <v>0</v>
      </c>
      <c r="R49" s="5">
        <v>39148.25</v>
      </c>
      <c r="S49" s="5">
        <v>-2845.71</v>
      </c>
      <c r="T49" s="5">
        <f t="shared" si="3"/>
        <v>36302.54</v>
      </c>
      <c r="U49" s="5">
        <v>29540.43</v>
      </c>
      <c r="V49" s="5">
        <v>-1508.33</v>
      </c>
      <c r="W49" s="5">
        <f t="shared" si="4"/>
        <v>28032.1</v>
      </c>
      <c r="X49" s="5">
        <v>12.91</v>
      </c>
      <c r="Y49" s="5">
        <v>12979.25</v>
      </c>
      <c r="Z49" s="5">
        <v>5562.53</v>
      </c>
      <c r="AA49" s="5">
        <v>31409.65</v>
      </c>
      <c r="AB49" s="5">
        <v>5259.91</v>
      </c>
      <c r="AC49" s="5">
        <v>37860.39</v>
      </c>
      <c r="AD49" s="6">
        <v>0</v>
      </c>
      <c r="AE49" s="5">
        <v>257458.71</v>
      </c>
      <c r="AF49" s="18">
        <v>2066322.1999999993</v>
      </c>
    </row>
    <row r="50" spans="1:32" ht="14.45" customHeight="1" x14ac:dyDescent="0.2">
      <c r="A50" s="19">
        <v>45</v>
      </c>
      <c r="B50" s="7" t="s">
        <v>46</v>
      </c>
      <c r="C50" s="5">
        <v>4129872.4</v>
      </c>
      <c r="D50" s="5">
        <v>-165226.20000000001</v>
      </c>
      <c r="E50" s="5">
        <f t="shared" si="0"/>
        <v>3964646.1999999997</v>
      </c>
      <c r="F50" s="5">
        <v>0</v>
      </c>
      <c r="G50" s="5">
        <v>0</v>
      </c>
      <c r="H50" s="5">
        <v>93762.38</v>
      </c>
      <c r="I50" s="5">
        <v>48160.97</v>
      </c>
      <c r="J50" s="5">
        <f t="shared" si="1"/>
        <v>141923.35</v>
      </c>
      <c r="K50" s="5">
        <v>0</v>
      </c>
      <c r="L50" s="5">
        <v>0</v>
      </c>
      <c r="M50" s="22">
        <v>741878.08</v>
      </c>
      <c r="N50" s="22">
        <v>-5095.74</v>
      </c>
      <c r="O50" s="22">
        <f t="shared" si="2"/>
        <v>736782.34</v>
      </c>
      <c r="P50" s="22">
        <v>0</v>
      </c>
      <c r="Q50" s="22">
        <v>0</v>
      </c>
      <c r="R50" s="5">
        <v>455689.71</v>
      </c>
      <c r="S50" s="5">
        <v>-33124.32</v>
      </c>
      <c r="T50" s="5">
        <f t="shared" si="3"/>
        <v>422565.39</v>
      </c>
      <c r="U50" s="5">
        <v>86440.99</v>
      </c>
      <c r="V50" s="5">
        <v>-4051.86</v>
      </c>
      <c r="W50" s="5">
        <f t="shared" si="4"/>
        <v>82389.13</v>
      </c>
      <c r="X50" s="5">
        <v>37.770000000000003</v>
      </c>
      <c r="Y50" s="5">
        <v>134946.23999999999</v>
      </c>
      <c r="Z50" s="5">
        <v>57834.1</v>
      </c>
      <c r="AA50" s="5">
        <v>91910.68</v>
      </c>
      <c r="AB50" s="5">
        <v>15391.52</v>
      </c>
      <c r="AC50" s="5">
        <v>110786.8</v>
      </c>
      <c r="AD50" s="6">
        <v>148302</v>
      </c>
      <c r="AE50" s="5">
        <v>1108546.19</v>
      </c>
      <c r="AF50" s="18">
        <v>7016061.7099999972</v>
      </c>
    </row>
    <row r="51" spans="1:32" ht="14.45" customHeight="1" x14ac:dyDescent="0.2">
      <c r="A51" s="19">
        <v>46</v>
      </c>
      <c r="B51" s="7" t="s">
        <v>47</v>
      </c>
      <c r="C51" s="5">
        <v>1513951.54</v>
      </c>
      <c r="D51" s="5">
        <v>-66643.64</v>
      </c>
      <c r="E51" s="5">
        <f t="shared" si="0"/>
        <v>1447307.9000000001</v>
      </c>
      <c r="F51" s="5">
        <v>0</v>
      </c>
      <c r="G51" s="5">
        <v>0</v>
      </c>
      <c r="H51" s="5">
        <v>34371.93</v>
      </c>
      <c r="I51" s="5">
        <v>19425.63</v>
      </c>
      <c r="J51" s="5">
        <f t="shared" si="1"/>
        <v>53797.56</v>
      </c>
      <c r="K51" s="5">
        <v>0</v>
      </c>
      <c r="L51" s="5">
        <v>0</v>
      </c>
      <c r="M51" s="22">
        <v>271961.78000000003</v>
      </c>
      <c r="N51" s="22">
        <v>-2055.36</v>
      </c>
      <c r="O51" s="22">
        <f t="shared" si="2"/>
        <v>269906.42000000004</v>
      </c>
      <c r="P51" s="22">
        <v>0</v>
      </c>
      <c r="Q51" s="22">
        <v>0</v>
      </c>
      <c r="R51" s="5">
        <v>0</v>
      </c>
      <c r="S51" s="5">
        <v>0</v>
      </c>
      <c r="T51" s="5">
        <f t="shared" si="3"/>
        <v>0</v>
      </c>
      <c r="U51" s="5">
        <v>31688.02</v>
      </c>
      <c r="V51" s="5">
        <v>-1634.31</v>
      </c>
      <c r="W51" s="5">
        <f t="shared" si="4"/>
        <v>30053.71</v>
      </c>
      <c r="X51" s="5">
        <v>13.85</v>
      </c>
      <c r="Y51" s="5">
        <v>21860.73</v>
      </c>
      <c r="Z51" s="5">
        <v>9368.8799999999992</v>
      </c>
      <c r="AA51" s="5">
        <v>33693.129999999997</v>
      </c>
      <c r="AB51" s="5">
        <v>5642.31</v>
      </c>
      <c r="AC51" s="5">
        <v>40612.839999999997</v>
      </c>
      <c r="AD51" s="6">
        <v>0</v>
      </c>
      <c r="AE51" s="5">
        <v>518541.56</v>
      </c>
      <c r="AF51" s="18">
        <v>2430798.8899999997</v>
      </c>
    </row>
    <row r="52" spans="1:32" ht="14.45" customHeight="1" x14ac:dyDescent="0.2">
      <c r="A52" s="19">
        <v>47</v>
      </c>
      <c r="B52" s="7" t="s">
        <v>48</v>
      </c>
      <c r="C52" s="5">
        <v>1359832.45</v>
      </c>
      <c r="D52" s="5">
        <v>-59764.94</v>
      </c>
      <c r="E52" s="5">
        <f t="shared" si="0"/>
        <v>1300067.51</v>
      </c>
      <c r="F52" s="5">
        <v>0</v>
      </c>
      <c r="G52" s="5">
        <v>0</v>
      </c>
      <c r="H52" s="5">
        <v>30872.9</v>
      </c>
      <c r="I52" s="5">
        <v>17420.59</v>
      </c>
      <c r="J52" s="5">
        <f t="shared" si="1"/>
        <v>48293.490000000005</v>
      </c>
      <c r="K52" s="5">
        <v>0</v>
      </c>
      <c r="L52" s="5">
        <v>0</v>
      </c>
      <c r="M52" s="22">
        <v>244276.29</v>
      </c>
      <c r="N52" s="22">
        <v>-1843.21</v>
      </c>
      <c r="O52" s="22">
        <f t="shared" si="2"/>
        <v>242433.08000000002</v>
      </c>
      <c r="P52" s="22">
        <v>0</v>
      </c>
      <c r="Q52" s="22">
        <v>0</v>
      </c>
      <c r="R52" s="5">
        <v>32515.5</v>
      </c>
      <c r="S52" s="5">
        <v>-2363.5700000000002</v>
      </c>
      <c r="T52" s="5">
        <f t="shared" si="3"/>
        <v>30151.93</v>
      </c>
      <c r="U52" s="5">
        <v>28462.2</v>
      </c>
      <c r="V52" s="5">
        <v>-1465.62</v>
      </c>
      <c r="W52" s="5">
        <f t="shared" si="4"/>
        <v>26996.58</v>
      </c>
      <c r="X52" s="5">
        <v>12.44</v>
      </c>
      <c r="Y52" s="5">
        <v>13379.39</v>
      </c>
      <c r="Z52" s="5">
        <v>5734.03</v>
      </c>
      <c r="AA52" s="5">
        <v>30263.19</v>
      </c>
      <c r="AB52" s="5">
        <v>5067.93</v>
      </c>
      <c r="AC52" s="5">
        <v>36478.49</v>
      </c>
      <c r="AD52" s="6">
        <v>0</v>
      </c>
      <c r="AE52" s="5">
        <v>275583.48</v>
      </c>
      <c r="AF52" s="18">
        <v>2014461.5399999996</v>
      </c>
    </row>
    <row r="53" spans="1:32" ht="14.45" customHeight="1" x14ac:dyDescent="0.2">
      <c r="A53" s="19">
        <v>48</v>
      </c>
      <c r="B53" s="7" t="s">
        <v>49</v>
      </c>
      <c r="C53" s="5">
        <v>4001564.36</v>
      </c>
      <c r="D53" s="5">
        <v>-169607.18</v>
      </c>
      <c r="E53" s="5">
        <f t="shared" si="0"/>
        <v>3831957.1799999997</v>
      </c>
      <c r="F53" s="5">
        <v>0</v>
      </c>
      <c r="G53" s="5">
        <v>0</v>
      </c>
      <c r="H53" s="5">
        <v>90849.34</v>
      </c>
      <c r="I53" s="5">
        <v>49437.96</v>
      </c>
      <c r="J53" s="5">
        <f t="shared" si="1"/>
        <v>140287.29999999999</v>
      </c>
      <c r="K53" s="5">
        <v>0</v>
      </c>
      <c r="L53" s="5">
        <v>0</v>
      </c>
      <c r="M53" s="22">
        <v>718829.2</v>
      </c>
      <c r="N53" s="22">
        <v>-5230.8599999999997</v>
      </c>
      <c r="O53" s="22">
        <f t="shared" si="2"/>
        <v>713598.34</v>
      </c>
      <c r="P53" s="22">
        <v>0</v>
      </c>
      <c r="Q53" s="22">
        <v>0</v>
      </c>
      <c r="R53" s="5">
        <v>223692.74</v>
      </c>
      <c r="S53" s="5">
        <v>-16260.34</v>
      </c>
      <c r="T53" s="5">
        <f t="shared" si="3"/>
        <v>207432.4</v>
      </c>
      <c r="U53" s="5">
        <v>83755.42</v>
      </c>
      <c r="V53" s="5">
        <v>-4159.3</v>
      </c>
      <c r="W53" s="5">
        <f t="shared" si="4"/>
        <v>79596.12</v>
      </c>
      <c r="X53" s="5">
        <v>36.6</v>
      </c>
      <c r="Y53" s="5">
        <v>68332.09</v>
      </c>
      <c r="Z53" s="5">
        <v>29285.18</v>
      </c>
      <c r="AA53" s="5">
        <v>89055.17</v>
      </c>
      <c r="AB53" s="5">
        <v>14913.33</v>
      </c>
      <c r="AC53" s="5">
        <v>107344.85</v>
      </c>
      <c r="AD53" s="6">
        <v>0</v>
      </c>
      <c r="AE53" s="5">
        <v>970886.02</v>
      </c>
      <c r="AF53" s="18">
        <v>6252724.5799999982</v>
      </c>
    </row>
    <row r="54" spans="1:32" ht="14.45" customHeight="1" x14ac:dyDescent="0.2">
      <c r="A54" s="19">
        <v>49</v>
      </c>
      <c r="B54" s="7" t="s">
        <v>50</v>
      </c>
      <c r="C54" s="5">
        <v>1362561.44</v>
      </c>
      <c r="D54" s="5">
        <v>-59813.16</v>
      </c>
      <c r="E54" s="5">
        <f t="shared" si="0"/>
        <v>1302748.28</v>
      </c>
      <c r="F54" s="5">
        <v>0</v>
      </c>
      <c r="G54" s="5">
        <v>0</v>
      </c>
      <c r="H54" s="5">
        <v>30934.85</v>
      </c>
      <c r="I54" s="5">
        <v>17434.64</v>
      </c>
      <c r="J54" s="5">
        <f t="shared" si="1"/>
        <v>48369.49</v>
      </c>
      <c r="K54" s="5">
        <v>0</v>
      </c>
      <c r="L54" s="5">
        <v>0</v>
      </c>
      <c r="M54" s="22">
        <v>244766.51</v>
      </c>
      <c r="N54" s="22">
        <v>-1844.7</v>
      </c>
      <c r="O54" s="22">
        <f t="shared" si="2"/>
        <v>242921.81</v>
      </c>
      <c r="P54" s="22">
        <v>0</v>
      </c>
      <c r="Q54" s="22">
        <v>0</v>
      </c>
      <c r="R54" s="5">
        <v>17068.75</v>
      </c>
      <c r="S54" s="5">
        <v>-1240.74</v>
      </c>
      <c r="T54" s="5">
        <f t="shared" si="3"/>
        <v>15828.01</v>
      </c>
      <c r="U54" s="5">
        <v>28519.32</v>
      </c>
      <c r="V54" s="5">
        <v>-1466.81</v>
      </c>
      <c r="W54" s="5">
        <f t="shared" si="4"/>
        <v>27052.51</v>
      </c>
      <c r="X54" s="5">
        <v>12.46</v>
      </c>
      <c r="Y54" s="5">
        <v>8294.7999999999993</v>
      </c>
      <c r="Z54" s="5">
        <v>3554.92</v>
      </c>
      <c r="AA54" s="5">
        <v>30323.93</v>
      </c>
      <c r="AB54" s="5">
        <v>5078.1000000000004</v>
      </c>
      <c r="AC54" s="5">
        <v>36551.69</v>
      </c>
      <c r="AD54" s="6">
        <v>0</v>
      </c>
      <c r="AE54" s="5">
        <v>217093.29</v>
      </c>
      <c r="AF54" s="18">
        <v>1937829.29</v>
      </c>
    </row>
    <row r="55" spans="1:32" ht="14.45" customHeight="1" x14ac:dyDescent="0.2">
      <c r="A55" s="20">
        <v>50</v>
      </c>
      <c r="B55" s="4" t="s">
        <v>51</v>
      </c>
      <c r="C55" s="5">
        <v>7073530.4400000004</v>
      </c>
      <c r="D55" s="5">
        <v>-292038.5</v>
      </c>
      <c r="E55" s="5">
        <f t="shared" si="0"/>
        <v>6781491.9400000004</v>
      </c>
      <c r="F55" s="5">
        <v>0</v>
      </c>
      <c r="G55" s="5">
        <v>0</v>
      </c>
      <c r="H55" s="5">
        <v>160593.59</v>
      </c>
      <c r="I55" s="5">
        <v>85124.86</v>
      </c>
      <c r="J55" s="5">
        <f t="shared" si="1"/>
        <v>245718.45</v>
      </c>
      <c r="K55" s="5">
        <v>0</v>
      </c>
      <c r="L55" s="5">
        <v>0</v>
      </c>
      <c r="M55" s="22">
        <v>1270668.1100000001</v>
      </c>
      <c r="N55" s="22">
        <v>-9006.77</v>
      </c>
      <c r="O55" s="22">
        <f t="shared" si="2"/>
        <v>1261661.3400000001</v>
      </c>
      <c r="P55" s="22">
        <v>0</v>
      </c>
      <c r="Q55" s="22">
        <v>0</v>
      </c>
      <c r="R55" s="5">
        <v>600599.12</v>
      </c>
      <c r="S55" s="5">
        <v>-43657.86</v>
      </c>
      <c r="T55" s="5">
        <f t="shared" si="3"/>
        <v>556941.26</v>
      </c>
      <c r="U55" s="5">
        <v>148053.73000000001</v>
      </c>
      <c r="V55" s="5">
        <v>-7161.7</v>
      </c>
      <c r="W55" s="5">
        <f t="shared" si="4"/>
        <v>140892.03</v>
      </c>
      <c r="X55" s="5">
        <v>64.69</v>
      </c>
      <c r="Y55" s="5">
        <v>197826.68</v>
      </c>
      <c r="Z55" s="5">
        <v>84782.86</v>
      </c>
      <c r="AA55" s="5">
        <v>157422.04999999999</v>
      </c>
      <c r="AB55" s="5">
        <v>26362.16</v>
      </c>
      <c r="AC55" s="5">
        <v>189752.55</v>
      </c>
      <c r="AD55" s="6">
        <v>673437</v>
      </c>
      <c r="AE55" s="5">
        <v>1571105.99</v>
      </c>
      <c r="AF55" s="18">
        <v>11887459.000000004</v>
      </c>
    </row>
    <row r="56" spans="1:32" ht="14.45" customHeight="1" x14ac:dyDescent="0.2">
      <c r="A56" s="19">
        <v>51</v>
      </c>
      <c r="B56" s="7" t="s">
        <v>52</v>
      </c>
      <c r="C56" s="5">
        <v>1869502.97</v>
      </c>
      <c r="D56" s="5">
        <v>-81237.149999999994</v>
      </c>
      <c r="E56" s="5">
        <f t="shared" si="0"/>
        <v>1788265.82</v>
      </c>
      <c r="F56" s="5">
        <v>0</v>
      </c>
      <c r="G56" s="5">
        <v>0</v>
      </c>
      <c r="H56" s="5">
        <v>42444.18</v>
      </c>
      <c r="I56" s="5">
        <v>23679.42</v>
      </c>
      <c r="J56" s="5">
        <f t="shared" si="1"/>
        <v>66123.600000000006</v>
      </c>
      <c r="K56" s="5">
        <v>0</v>
      </c>
      <c r="L56" s="5">
        <v>0</v>
      </c>
      <c r="M56" s="22">
        <v>335831.99</v>
      </c>
      <c r="N56" s="22">
        <v>-2505.44</v>
      </c>
      <c r="O56" s="22">
        <f t="shared" si="2"/>
        <v>333326.55</v>
      </c>
      <c r="P56" s="22">
        <v>0</v>
      </c>
      <c r="Q56" s="22">
        <v>0</v>
      </c>
      <c r="R56" s="5">
        <v>92151.18</v>
      </c>
      <c r="S56" s="5">
        <v>-6698.52</v>
      </c>
      <c r="T56" s="5">
        <f t="shared" si="3"/>
        <v>85452.659999999989</v>
      </c>
      <c r="U56" s="5">
        <v>39129.949999999997</v>
      </c>
      <c r="V56" s="5">
        <v>-1992.19</v>
      </c>
      <c r="W56" s="5">
        <f t="shared" si="4"/>
        <v>37137.759999999995</v>
      </c>
      <c r="X56" s="5">
        <v>17.100000000000001</v>
      </c>
      <c r="Y56" s="5">
        <v>24451.17</v>
      </c>
      <c r="Z56" s="5">
        <v>10479.07</v>
      </c>
      <c r="AA56" s="5">
        <v>41605.96</v>
      </c>
      <c r="AB56" s="5">
        <v>6967.4</v>
      </c>
      <c r="AC56" s="5">
        <v>50150.76</v>
      </c>
      <c r="AD56" s="6">
        <v>0</v>
      </c>
      <c r="AE56" s="5">
        <v>358858.03</v>
      </c>
      <c r="AF56" s="18">
        <v>2802835.88</v>
      </c>
    </row>
    <row r="57" spans="1:32" ht="14.45" customHeight="1" x14ac:dyDescent="0.2">
      <c r="A57" s="19">
        <v>52</v>
      </c>
      <c r="B57" s="7" t="s">
        <v>53</v>
      </c>
      <c r="C57" s="5">
        <v>4094343.73</v>
      </c>
      <c r="D57" s="5">
        <v>-174570.89</v>
      </c>
      <c r="E57" s="5">
        <f t="shared" si="0"/>
        <v>3919772.84</v>
      </c>
      <c r="F57" s="5">
        <v>0</v>
      </c>
      <c r="G57" s="5">
        <v>0</v>
      </c>
      <c r="H57" s="5">
        <v>92955.75</v>
      </c>
      <c r="I57" s="5">
        <v>50884.81</v>
      </c>
      <c r="J57" s="5">
        <f t="shared" si="1"/>
        <v>143840.56</v>
      </c>
      <c r="K57" s="5">
        <v>0</v>
      </c>
      <c r="L57" s="5">
        <v>0</v>
      </c>
      <c r="M57" s="22">
        <v>735495.81</v>
      </c>
      <c r="N57" s="22">
        <v>-5383.94</v>
      </c>
      <c r="O57" s="22">
        <f t="shared" si="2"/>
        <v>730111.87000000011</v>
      </c>
      <c r="P57" s="22">
        <v>0</v>
      </c>
      <c r="Q57" s="22">
        <v>0</v>
      </c>
      <c r="R57" s="5">
        <v>258537.67</v>
      </c>
      <c r="S57" s="5">
        <v>-18793.240000000002</v>
      </c>
      <c r="T57" s="5">
        <f t="shared" si="3"/>
        <v>239744.43000000002</v>
      </c>
      <c r="U57" s="5">
        <v>85697.35</v>
      </c>
      <c r="V57" s="5">
        <v>-4281.03</v>
      </c>
      <c r="W57" s="5">
        <f t="shared" si="4"/>
        <v>81416.320000000007</v>
      </c>
      <c r="X57" s="5">
        <v>37.450000000000003</v>
      </c>
      <c r="Y57" s="5">
        <v>73813.820000000007</v>
      </c>
      <c r="Z57" s="5">
        <v>31634.49</v>
      </c>
      <c r="AA57" s="5">
        <v>91119.99</v>
      </c>
      <c r="AB57" s="5">
        <v>15259.11</v>
      </c>
      <c r="AC57" s="5">
        <v>109833.72</v>
      </c>
      <c r="AD57" s="6">
        <v>558703</v>
      </c>
      <c r="AE57" s="5">
        <v>804271.52</v>
      </c>
      <c r="AF57" s="18">
        <v>6799559.1199999992</v>
      </c>
    </row>
    <row r="58" spans="1:32" ht="14.45" customHeight="1" x14ac:dyDescent="0.2">
      <c r="A58" s="19">
        <v>53</v>
      </c>
      <c r="B58" s="7" t="s">
        <v>54</v>
      </c>
      <c r="C58" s="5">
        <v>1313183.07</v>
      </c>
      <c r="D58" s="5">
        <v>-57278.49</v>
      </c>
      <c r="E58" s="5">
        <f t="shared" si="0"/>
        <v>1255904.58</v>
      </c>
      <c r="F58" s="5">
        <v>0</v>
      </c>
      <c r="G58" s="5">
        <v>0</v>
      </c>
      <c r="H58" s="5">
        <v>29813.79</v>
      </c>
      <c r="I58" s="5">
        <v>16695.830000000002</v>
      </c>
      <c r="J58" s="5">
        <f t="shared" si="1"/>
        <v>46509.62</v>
      </c>
      <c r="K58" s="5">
        <v>0</v>
      </c>
      <c r="L58" s="5">
        <v>0</v>
      </c>
      <c r="M58" s="22">
        <v>235896.33</v>
      </c>
      <c r="N58" s="22">
        <v>-1766.53</v>
      </c>
      <c r="O58" s="22">
        <f t="shared" si="2"/>
        <v>234129.8</v>
      </c>
      <c r="P58" s="22">
        <v>0</v>
      </c>
      <c r="Q58" s="22">
        <v>0</v>
      </c>
      <c r="R58" s="5">
        <v>0</v>
      </c>
      <c r="S58" s="5">
        <v>0</v>
      </c>
      <c r="T58" s="5">
        <f t="shared" si="3"/>
        <v>0</v>
      </c>
      <c r="U58" s="5">
        <v>27485.8</v>
      </c>
      <c r="V58" s="5">
        <v>-1404.65</v>
      </c>
      <c r="W58" s="5">
        <f t="shared" si="4"/>
        <v>26081.149999999998</v>
      </c>
      <c r="X58" s="5">
        <v>12.01</v>
      </c>
      <c r="Y58" s="5">
        <v>15377.13</v>
      </c>
      <c r="Z58" s="5">
        <v>6590.2</v>
      </c>
      <c r="AA58" s="5">
        <v>29225.01</v>
      </c>
      <c r="AB58" s="5">
        <v>4894.07</v>
      </c>
      <c r="AC58" s="5">
        <v>35227.08</v>
      </c>
      <c r="AD58" s="6">
        <v>0</v>
      </c>
      <c r="AE58" s="5">
        <v>322943.69</v>
      </c>
      <c r="AF58" s="18">
        <v>1976894.3400000003</v>
      </c>
    </row>
    <row r="59" spans="1:32" ht="14.45" customHeight="1" x14ac:dyDescent="0.2">
      <c r="A59" s="19">
        <v>54</v>
      </c>
      <c r="B59" s="7" t="s">
        <v>55</v>
      </c>
      <c r="C59" s="5">
        <v>2327312.91</v>
      </c>
      <c r="D59" s="5">
        <v>-100961.87</v>
      </c>
      <c r="E59" s="5">
        <f t="shared" si="0"/>
        <v>2226351.04</v>
      </c>
      <c r="F59" s="5">
        <v>0</v>
      </c>
      <c r="G59" s="5">
        <v>0</v>
      </c>
      <c r="H59" s="5">
        <v>52838.05</v>
      </c>
      <c r="I59" s="5">
        <v>29428.880000000001</v>
      </c>
      <c r="J59" s="5">
        <f t="shared" si="1"/>
        <v>82266.930000000008</v>
      </c>
      <c r="K59" s="5">
        <v>0</v>
      </c>
      <c r="L59" s="5">
        <v>0</v>
      </c>
      <c r="M59" s="22">
        <v>418071.62</v>
      </c>
      <c r="N59" s="22">
        <v>-3113.77</v>
      </c>
      <c r="O59" s="22">
        <f t="shared" si="2"/>
        <v>414957.85</v>
      </c>
      <c r="P59" s="22">
        <v>0</v>
      </c>
      <c r="Q59" s="22">
        <v>0</v>
      </c>
      <c r="R59" s="5">
        <v>68600.06</v>
      </c>
      <c r="S59" s="5">
        <v>-4986.57</v>
      </c>
      <c r="T59" s="5">
        <f t="shared" si="3"/>
        <v>63613.49</v>
      </c>
      <c r="U59" s="5">
        <v>48712.22</v>
      </c>
      <c r="V59" s="5">
        <v>-2475.9</v>
      </c>
      <c r="W59" s="5">
        <f t="shared" si="4"/>
        <v>46236.32</v>
      </c>
      <c r="X59" s="5">
        <v>21.28</v>
      </c>
      <c r="Y59" s="5">
        <v>23151.439999999999</v>
      </c>
      <c r="Z59" s="5">
        <v>9922.0400000000009</v>
      </c>
      <c r="AA59" s="5">
        <v>51794.559999999998</v>
      </c>
      <c r="AB59" s="5">
        <v>8673.6</v>
      </c>
      <c r="AC59" s="5">
        <v>62431.85</v>
      </c>
      <c r="AD59" s="6">
        <v>71525</v>
      </c>
      <c r="AE59" s="5">
        <v>374468.21</v>
      </c>
      <c r="AF59" s="18">
        <v>3435413.6100000003</v>
      </c>
    </row>
    <row r="60" spans="1:32" ht="14.45" customHeight="1" x14ac:dyDescent="0.2">
      <c r="A60" s="19">
        <v>55</v>
      </c>
      <c r="B60" s="7" t="s">
        <v>56</v>
      </c>
      <c r="C60" s="5">
        <v>1967586.4</v>
      </c>
      <c r="D60" s="5">
        <v>-82970.41</v>
      </c>
      <c r="E60" s="5">
        <f t="shared" si="0"/>
        <v>1884615.99</v>
      </c>
      <c r="F60" s="5">
        <v>0</v>
      </c>
      <c r="G60" s="5">
        <v>0</v>
      </c>
      <c r="H60" s="5">
        <v>44671.01</v>
      </c>
      <c r="I60" s="5">
        <v>24184.639999999999</v>
      </c>
      <c r="J60" s="5">
        <f t="shared" si="1"/>
        <v>68855.649999999994</v>
      </c>
      <c r="K60" s="5">
        <v>0</v>
      </c>
      <c r="L60" s="5">
        <v>0</v>
      </c>
      <c r="M60" s="22">
        <v>353451.41</v>
      </c>
      <c r="N60" s="22">
        <v>-2558.89</v>
      </c>
      <c r="O60" s="22">
        <f t="shared" si="2"/>
        <v>350892.51999999996</v>
      </c>
      <c r="P60" s="22">
        <v>0</v>
      </c>
      <c r="Q60" s="22">
        <v>0</v>
      </c>
      <c r="R60" s="5">
        <v>184516.6</v>
      </c>
      <c r="S60" s="5">
        <v>-13412.61</v>
      </c>
      <c r="T60" s="5">
        <f t="shared" si="3"/>
        <v>171103.99</v>
      </c>
      <c r="U60" s="5">
        <v>41182.9</v>
      </c>
      <c r="V60" s="5">
        <v>-2034.69</v>
      </c>
      <c r="W60" s="5">
        <f t="shared" si="4"/>
        <v>39148.21</v>
      </c>
      <c r="X60" s="5">
        <v>17.989999999999998</v>
      </c>
      <c r="Y60" s="5">
        <v>50472.84</v>
      </c>
      <c r="Z60" s="5">
        <v>21631.22</v>
      </c>
      <c r="AA60" s="5">
        <v>43788.81</v>
      </c>
      <c r="AB60" s="5">
        <v>7332.95</v>
      </c>
      <c r="AC60" s="5">
        <v>52781.919999999998</v>
      </c>
      <c r="AD60" s="6">
        <v>0</v>
      </c>
      <c r="AE60" s="5">
        <v>524528.87</v>
      </c>
      <c r="AF60" s="18">
        <v>3215170.9600000004</v>
      </c>
    </row>
    <row r="61" spans="1:32" ht="14.45" customHeight="1" x14ac:dyDescent="0.2">
      <c r="A61" s="19">
        <v>56</v>
      </c>
      <c r="B61" s="7" t="s">
        <v>57</v>
      </c>
      <c r="C61" s="5">
        <v>1389379.49</v>
      </c>
      <c r="D61" s="5">
        <v>-61118.11</v>
      </c>
      <c r="E61" s="5">
        <f t="shared" si="0"/>
        <v>1328261.3799999999</v>
      </c>
      <c r="F61" s="5">
        <v>0</v>
      </c>
      <c r="G61" s="5">
        <v>0</v>
      </c>
      <c r="H61" s="5">
        <v>31543.72</v>
      </c>
      <c r="I61" s="5">
        <v>17815.02</v>
      </c>
      <c r="J61" s="5">
        <f t="shared" si="1"/>
        <v>49358.740000000005</v>
      </c>
      <c r="K61" s="5">
        <v>0</v>
      </c>
      <c r="L61" s="5">
        <v>0</v>
      </c>
      <c r="M61" s="22">
        <v>249584.03</v>
      </c>
      <c r="N61" s="22">
        <v>-1884.94</v>
      </c>
      <c r="O61" s="22">
        <f t="shared" si="2"/>
        <v>247699.09</v>
      </c>
      <c r="P61" s="22">
        <v>0</v>
      </c>
      <c r="Q61" s="22">
        <v>0</v>
      </c>
      <c r="R61" s="5">
        <v>15545.22</v>
      </c>
      <c r="S61" s="5">
        <v>-1129.99</v>
      </c>
      <c r="T61" s="5">
        <f t="shared" si="3"/>
        <v>14415.23</v>
      </c>
      <c r="U61" s="5">
        <v>29080.639999999999</v>
      </c>
      <c r="V61" s="5">
        <v>-1498.81</v>
      </c>
      <c r="W61" s="5">
        <f t="shared" si="4"/>
        <v>27581.829999999998</v>
      </c>
      <c r="X61" s="5">
        <v>12.71</v>
      </c>
      <c r="Y61" s="5">
        <v>6254.95</v>
      </c>
      <c r="Z61" s="5">
        <v>2680.69</v>
      </c>
      <c r="AA61" s="5">
        <v>30920.76</v>
      </c>
      <c r="AB61" s="5">
        <v>5178.04</v>
      </c>
      <c r="AC61" s="5">
        <v>37271.11</v>
      </c>
      <c r="AD61" s="6">
        <v>75248</v>
      </c>
      <c r="AE61" s="5">
        <v>185567.71</v>
      </c>
      <c r="AF61" s="18">
        <v>2010450.2399999998</v>
      </c>
    </row>
    <row r="62" spans="1:32" ht="14.45" customHeight="1" x14ac:dyDescent="0.2">
      <c r="A62" s="19">
        <v>57</v>
      </c>
      <c r="B62" s="4" t="s">
        <v>58</v>
      </c>
      <c r="C62" s="5">
        <v>1362229.95</v>
      </c>
      <c r="D62" s="5">
        <v>-59807.3</v>
      </c>
      <c r="E62" s="5">
        <f t="shared" si="0"/>
        <v>1302422.6499999999</v>
      </c>
      <c r="F62" s="5">
        <v>0</v>
      </c>
      <c r="G62" s="5">
        <v>0</v>
      </c>
      <c r="H62" s="5">
        <v>30927.33</v>
      </c>
      <c r="I62" s="5">
        <v>17432.939999999999</v>
      </c>
      <c r="J62" s="5">
        <f t="shared" si="1"/>
        <v>48360.270000000004</v>
      </c>
      <c r="K62" s="5">
        <v>0</v>
      </c>
      <c r="L62" s="5">
        <v>0</v>
      </c>
      <c r="M62" s="22">
        <v>244706.96</v>
      </c>
      <c r="N62" s="22">
        <v>-1844.52</v>
      </c>
      <c r="O62" s="22">
        <f t="shared" si="2"/>
        <v>242862.44</v>
      </c>
      <c r="P62" s="22">
        <v>0</v>
      </c>
      <c r="Q62" s="22">
        <v>0</v>
      </c>
      <c r="R62" s="5">
        <v>25311.58</v>
      </c>
      <c r="S62" s="5">
        <v>-1839.91</v>
      </c>
      <c r="T62" s="5">
        <f t="shared" si="3"/>
        <v>23471.670000000002</v>
      </c>
      <c r="U62" s="5">
        <v>28512.38</v>
      </c>
      <c r="V62" s="5">
        <v>-1466.66</v>
      </c>
      <c r="W62" s="5">
        <f t="shared" si="4"/>
        <v>27045.72</v>
      </c>
      <c r="X62" s="5">
        <v>12.46</v>
      </c>
      <c r="Y62" s="5">
        <v>6609.97</v>
      </c>
      <c r="Z62" s="5">
        <v>2832.84</v>
      </c>
      <c r="AA62" s="5">
        <v>30316.55</v>
      </c>
      <c r="AB62" s="5">
        <v>5076.8599999999997</v>
      </c>
      <c r="AC62" s="5">
        <v>36542.800000000003</v>
      </c>
      <c r="AD62" s="6">
        <v>0</v>
      </c>
      <c r="AE62" s="5">
        <v>189088.29</v>
      </c>
      <c r="AF62" s="18">
        <v>1914642.5200000003</v>
      </c>
    </row>
    <row r="63" spans="1:32" ht="14.45" customHeight="1" x14ac:dyDescent="0.2">
      <c r="A63" s="19">
        <v>58</v>
      </c>
      <c r="B63" s="4" t="s">
        <v>59</v>
      </c>
      <c r="C63" s="5">
        <v>1434666.07</v>
      </c>
      <c r="D63" s="5">
        <v>-61918.39</v>
      </c>
      <c r="E63" s="5">
        <f t="shared" si="0"/>
        <v>1372747.6800000002</v>
      </c>
      <c r="F63" s="5">
        <v>0</v>
      </c>
      <c r="G63" s="5">
        <v>0</v>
      </c>
      <c r="H63" s="5">
        <v>32571.88</v>
      </c>
      <c r="I63" s="5">
        <v>18048.29</v>
      </c>
      <c r="J63" s="5">
        <f t="shared" si="1"/>
        <v>50620.17</v>
      </c>
      <c r="K63" s="5">
        <v>0</v>
      </c>
      <c r="L63" s="5">
        <v>0</v>
      </c>
      <c r="M63" s="22">
        <v>257719.17</v>
      </c>
      <c r="N63" s="22">
        <v>-1909.63</v>
      </c>
      <c r="O63" s="22">
        <f t="shared" si="2"/>
        <v>255809.54</v>
      </c>
      <c r="P63" s="22">
        <v>0</v>
      </c>
      <c r="Q63" s="22">
        <v>0</v>
      </c>
      <c r="R63" s="5">
        <v>0</v>
      </c>
      <c r="S63" s="5">
        <v>0</v>
      </c>
      <c r="T63" s="5">
        <f t="shared" si="3"/>
        <v>0</v>
      </c>
      <c r="U63" s="5">
        <v>30028.52</v>
      </c>
      <c r="V63" s="5">
        <v>-1518.43</v>
      </c>
      <c r="W63" s="5">
        <f t="shared" si="4"/>
        <v>28510.09</v>
      </c>
      <c r="X63" s="5">
        <v>13.12</v>
      </c>
      <c r="Y63" s="5">
        <v>8111.28</v>
      </c>
      <c r="Z63" s="5">
        <v>3476.26</v>
      </c>
      <c r="AA63" s="5">
        <v>31928.62</v>
      </c>
      <c r="AB63" s="5">
        <v>5346.82</v>
      </c>
      <c r="AC63" s="5">
        <v>38485.949999999997</v>
      </c>
      <c r="AD63" s="6">
        <v>136002</v>
      </c>
      <c r="AE63" s="5">
        <v>184918.98</v>
      </c>
      <c r="AF63" s="18">
        <v>2115970.5100000007</v>
      </c>
    </row>
    <row r="64" spans="1:32" ht="14.45" customHeight="1" x14ac:dyDescent="0.2">
      <c r="A64" s="19">
        <v>59</v>
      </c>
      <c r="B64" s="4" t="s">
        <v>60</v>
      </c>
      <c r="C64" s="5">
        <v>2650253.38</v>
      </c>
      <c r="D64" s="5">
        <v>-115810.14</v>
      </c>
      <c r="E64" s="5">
        <f t="shared" si="0"/>
        <v>2534443.2399999998</v>
      </c>
      <c r="F64" s="5">
        <v>0</v>
      </c>
      <c r="G64" s="5">
        <v>0</v>
      </c>
      <c r="H64" s="5">
        <v>60169.91</v>
      </c>
      <c r="I64" s="5">
        <v>33756.93</v>
      </c>
      <c r="J64" s="5">
        <f t="shared" si="1"/>
        <v>93926.84</v>
      </c>
      <c r="K64" s="5">
        <v>0</v>
      </c>
      <c r="L64" s="5">
        <v>0</v>
      </c>
      <c r="M64" s="22">
        <v>476083.69</v>
      </c>
      <c r="N64" s="22">
        <v>-3571.7</v>
      </c>
      <c r="O64" s="22">
        <f t="shared" si="2"/>
        <v>472511.99</v>
      </c>
      <c r="P64" s="22">
        <v>0</v>
      </c>
      <c r="Q64" s="22">
        <v>0</v>
      </c>
      <c r="R64" s="5">
        <v>49038.1</v>
      </c>
      <c r="S64" s="5">
        <v>-3564.6</v>
      </c>
      <c r="T64" s="5">
        <f t="shared" si="3"/>
        <v>45473.5</v>
      </c>
      <c r="U64" s="5">
        <v>55471.58</v>
      </c>
      <c r="V64" s="5">
        <v>-2840.03</v>
      </c>
      <c r="W64" s="5">
        <f t="shared" si="4"/>
        <v>52631.55</v>
      </c>
      <c r="X64" s="5">
        <v>24.24</v>
      </c>
      <c r="Y64" s="5">
        <v>15055.2</v>
      </c>
      <c r="Z64" s="5">
        <v>6452.23</v>
      </c>
      <c r="AA64" s="5">
        <v>58981.63</v>
      </c>
      <c r="AB64" s="5">
        <v>9877.16</v>
      </c>
      <c r="AC64" s="5">
        <v>71094.960000000006</v>
      </c>
      <c r="AD64" s="6">
        <v>237509</v>
      </c>
      <c r="AE64" s="5">
        <v>359261.81</v>
      </c>
      <c r="AF64" s="18">
        <v>3957243.3500000006</v>
      </c>
    </row>
    <row r="65" spans="1:32" ht="14.45" customHeight="1" x14ac:dyDescent="0.2">
      <c r="A65" s="19">
        <v>60</v>
      </c>
      <c r="B65" s="7" t="s">
        <v>61</v>
      </c>
      <c r="C65" s="5">
        <v>4187499.09</v>
      </c>
      <c r="D65" s="5">
        <v>-181203.34</v>
      </c>
      <c r="E65" s="5">
        <f t="shared" si="0"/>
        <v>4006295.75</v>
      </c>
      <c r="F65" s="5">
        <v>0</v>
      </c>
      <c r="G65" s="5">
        <v>0</v>
      </c>
      <c r="H65" s="5">
        <v>95070.7</v>
      </c>
      <c r="I65" s="5">
        <v>52818.07</v>
      </c>
      <c r="J65" s="5">
        <f t="shared" si="1"/>
        <v>147888.76999999999</v>
      </c>
      <c r="K65" s="5">
        <v>0</v>
      </c>
      <c r="L65" s="5">
        <v>0</v>
      </c>
      <c r="M65" s="22">
        <v>752229.97</v>
      </c>
      <c r="N65" s="22">
        <v>-5588.5</v>
      </c>
      <c r="O65" s="22">
        <f t="shared" si="2"/>
        <v>746641.47</v>
      </c>
      <c r="P65" s="22">
        <v>0</v>
      </c>
      <c r="Q65" s="22">
        <v>0</v>
      </c>
      <c r="R65" s="5">
        <v>1071752.57</v>
      </c>
      <c r="S65" s="5">
        <v>-77906.25</v>
      </c>
      <c r="T65" s="5">
        <f t="shared" si="3"/>
        <v>993846.32000000007</v>
      </c>
      <c r="U65" s="5">
        <v>87647.16</v>
      </c>
      <c r="V65" s="5">
        <v>-4443.67</v>
      </c>
      <c r="W65" s="5">
        <f t="shared" si="4"/>
        <v>83203.490000000005</v>
      </c>
      <c r="X65" s="5">
        <v>38.299999999999997</v>
      </c>
      <c r="Y65" s="5">
        <v>34845.99</v>
      </c>
      <c r="Z65" s="5">
        <v>14934</v>
      </c>
      <c r="AA65" s="5">
        <v>93193.17</v>
      </c>
      <c r="AB65" s="5">
        <v>15606.29</v>
      </c>
      <c r="AC65" s="5">
        <v>112332.68</v>
      </c>
      <c r="AD65" s="6">
        <v>157676</v>
      </c>
      <c r="AE65" s="5">
        <v>532242.75</v>
      </c>
      <c r="AF65" s="18">
        <v>6938744.9800000004</v>
      </c>
    </row>
    <row r="66" spans="1:32" ht="14.45" customHeight="1" x14ac:dyDescent="0.2">
      <c r="A66" s="19">
        <v>61</v>
      </c>
      <c r="B66" s="7" t="s">
        <v>62</v>
      </c>
      <c r="C66" s="5">
        <v>1411411.91</v>
      </c>
      <c r="D66" s="5">
        <v>-60676.41</v>
      </c>
      <c r="E66" s="5">
        <f t="shared" si="0"/>
        <v>1350735.5</v>
      </c>
      <c r="F66" s="5">
        <v>0</v>
      </c>
      <c r="G66" s="5">
        <v>0</v>
      </c>
      <c r="H66" s="5">
        <v>32043.93</v>
      </c>
      <c r="I66" s="5">
        <v>17686.27</v>
      </c>
      <c r="J66" s="5">
        <f t="shared" si="1"/>
        <v>49730.2</v>
      </c>
      <c r="K66" s="5">
        <v>0</v>
      </c>
      <c r="L66" s="5">
        <v>0</v>
      </c>
      <c r="M66" s="22">
        <v>253541.87</v>
      </c>
      <c r="N66" s="22">
        <v>-1871.32</v>
      </c>
      <c r="O66" s="22">
        <f t="shared" si="2"/>
        <v>251670.55</v>
      </c>
      <c r="P66" s="22">
        <v>0</v>
      </c>
      <c r="Q66" s="22">
        <v>0</v>
      </c>
      <c r="R66" s="5">
        <v>38207.93</v>
      </c>
      <c r="S66" s="5">
        <v>-2777.35</v>
      </c>
      <c r="T66" s="5">
        <f t="shared" si="3"/>
        <v>35430.58</v>
      </c>
      <c r="U66" s="5">
        <v>29541.8</v>
      </c>
      <c r="V66" s="5">
        <v>-1487.98</v>
      </c>
      <c r="W66" s="5">
        <f t="shared" si="4"/>
        <v>28053.82</v>
      </c>
      <c r="X66" s="5">
        <v>12.91</v>
      </c>
      <c r="Y66" s="5">
        <v>11405.73</v>
      </c>
      <c r="Z66" s="5">
        <v>4888.17</v>
      </c>
      <c r="AA66" s="5">
        <v>31411.1</v>
      </c>
      <c r="AB66" s="5">
        <v>5260.16</v>
      </c>
      <c r="AC66" s="5">
        <v>37862.14</v>
      </c>
      <c r="AD66" s="6">
        <v>49674</v>
      </c>
      <c r="AE66" s="5">
        <v>240408.23</v>
      </c>
      <c r="AF66" s="18">
        <v>2096543.0899999994</v>
      </c>
    </row>
    <row r="67" spans="1:32" ht="14.45" customHeight="1" x14ac:dyDescent="0.2">
      <c r="A67" s="19">
        <v>62</v>
      </c>
      <c r="B67" s="7" t="s">
        <v>63</v>
      </c>
      <c r="C67" s="5">
        <v>1746410.24</v>
      </c>
      <c r="D67" s="5">
        <v>-75737.759999999995</v>
      </c>
      <c r="E67" s="5">
        <f t="shared" si="0"/>
        <v>1670672.48</v>
      </c>
      <c r="F67" s="5">
        <v>0</v>
      </c>
      <c r="G67" s="5">
        <v>0</v>
      </c>
      <c r="H67" s="5">
        <v>39649.550000000003</v>
      </c>
      <c r="I67" s="5">
        <v>22076.43</v>
      </c>
      <c r="J67" s="5">
        <f t="shared" si="1"/>
        <v>61725.98</v>
      </c>
      <c r="K67" s="5">
        <v>0</v>
      </c>
      <c r="L67" s="5">
        <v>0</v>
      </c>
      <c r="M67" s="22">
        <v>313719.98</v>
      </c>
      <c r="N67" s="22">
        <v>-2335.83</v>
      </c>
      <c r="O67" s="22">
        <f t="shared" si="2"/>
        <v>311384.14999999997</v>
      </c>
      <c r="P67" s="22">
        <v>0</v>
      </c>
      <c r="Q67" s="22">
        <v>0</v>
      </c>
      <c r="R67" s="5">
        <v>0</v>
      </c>
      <c r="S67" s="5">
        <v>0</v>
      </c>
      <c r="T67" s="5">
        <f t="shared" si="3"/>
        <v>0</v>
      </c>
      <c r="U67" s="5">
        <v>36553.54</v>
      </c>
      <c r="V67" s="5">
        <v>-1857.33</v>
      </c>
      <c r="W67" s="5">
        <f t="shared" si="4"/>
        <v>34696.21</v>
      </c>
      <c r="X67" s="5">
        <v>15.97</v>
      </c>
      <c r="Y67" s="5">
        <v>10271.48</v>
      </c>
      <c r="Z67" s="5">
        <v>4402.0600000000004</v>
      </c>
      <c r="AA67" s="5">
        <v>38866.519999999997</v>
      </c>
      <c r="AB67" s="5">
        <v>6508.65</v>
      </c>
      <c r="AC67" s="5">
        <v>46848.71</v>
      </c>
      <c r="AD67" s="6">
        <v>100618</v>
      </c>
      <c r="AE67" s="5">
        <v>275393.48</v>
      </c>
      <c r="AF67" s="18">
        <v>2561403.6899999995</v>
      </c>
    </row>
    <row r="68" spans="1:32" ht="14.45" customHeight="1" x14ac:dyDescent="0.2">
      <c r="A68" s="19">
        <v>63</v>
      </c>
      <c r="B68" s="7" t="s">
        <v>64</v>
      </c>
      <c r="C68" s="5">
        <v>4688067.99</v>
      </c>
      <c r="D68" s="5">
        <v>-200852.62</v>
      </c>
      <c r="E68" s="5">
        <f t="shared" si="0"/>
        <v>4487215.37</v>
      </c>
      <c r="F68" s="5">
        <v>0</v>
      </c>
      <c r="G68" s="5">
        <v>0</v>
      </c>
      <c r="H68" s="5">
        <v>106435.34</v>
      </c>
      <c r="I68" s="5">
        <v>58545.54</v>
      </c>
      <c r="J68" s="5">
        <f t="shared" si="1"/>
        <v>164980.88</v>
      </c>
      <c r="K68" s="5">
        <v>0</v>
      </c>
      <c r="L68" s="5">
        <v>0</v>
      </c>
      <c r="M68" s="22">
        <v>842150.69</v>
      </c>
      <c r="N68" s="22">
        <v>-6194.5</v>
      </c>
      <c r="O68" s="22">
        <f t="shared" si="2"/>
        <v>835956.19</v>
      </c>
      <c r="P68" s="22">
        <v>0</v>
      </c>
      <c r="Q68" s="22">
        <v>0</v>
      </c>
      <c r="R68" s="5">
        <v>275271.92</v>
      </c>
      <c r="S68" s="5">
        <v>-20009.66</v>
      </c>
      <c r="T68" s="5">
        <f t="shared" si="3"/>
        <v>255262.25999999998</v>
      </c>
      <c r="U68" s="5">
        <v>98124.4</v>
      </c>
      <c r="V68" s="5">
        <v>-4925.54</v>
      </c>
      <c r="W68" s="5">
        <f t="shared" si="4"/>
        <v>93198.86</v>
      </c>
      <c r="X68" s="5">
        <v>42.88</v>
      </c>
      <c r="Y68" s="5">
        <v>89843.82</v>
      </c>
      <c r="Z68" s="5">
        <v>38504.49</v>
      </c>
      <c r="AA68" s="5">
        <v>104333.37</v>
      </c>
      <c r="AB68" s="5">
        <v>17471.84</v>
      </c>
      <c r="AC68" s="5">
        <v>125760.8</v>
      </c>
      <c r="AD68" s="6">
        <v>163202</v>
      </c>
      <c r="AE68" s="5">
        <v>1054005.03</v>
      </c>
      <c r="AF68" s="18">
        <v>7429777.79</v>
      </c>
    </row>
    <row r="69" spans="1:32" ht="14.45" customHeight="1" x14ac:dyDescent="0.2">
      <c r="A69" s="19">
        <v>64</v>
      </c>
      <c r="B69" s="7" t="s">
        <v>65</v>
      </c>
      <c r="C69" s="5">
        <v>1694713.14</v>
      </c>
      <c r="D69" s="5">
        <v>-73993.16</v>
      </c>
      <c r="E69" s="5">
        <f t="shared" si="0"/>
        <v>1620719.98</v>
      </c>
      <c r="F69" s="5">
        <v>0</v>
      </c>
      <c r="G69" s="5">
        <v>0</v>
      </c>
      <c r="H69" s="5">
        <v>38475.85</v>
      </c>
      <c r="I69" s="5">
        <v>21567.9</v>
      </c>
      <c r="J69" s="5">
        <f t="shared" si="1"/>
        <v>60043.75</v>
      </c>
      <c r="K69" s="5">
        <v>0</v>
      </c>
      <c r="L69" s="5">
        <v>0</v>
      </c>
      <c r="M69" s="22">
        <v>304433.26</v>
      </c>
      <c r="N69" s="22">
        <v>-2282.02</v>
      </c>
      <c r="O69" s="22">
        <f t="shared" si="2"/>
        <v>302151.24</v>
      </c>
      <c r="P69" s="22">
        <v>0</v>
      </c>
      <c r="Q69" s="22">
        <v>0</v>
      </c>
      <c r="R69" s="5">
        <v>67194.42</v>
      </c>
      <c r="S69" s="5">
        <v>-4884.3999999999996</v>
      </c>
      <c r="T69" s="5">
        <f t="shared" si="3"/>
        <v>62310.02</v>
      </c>
      <c r="U69" s="5">
        <v>35471.480000000003</v>
      </c>
      <c r="V69" s="5">
        <v>-1814.54</v>
      </c>
      <c r="W69" s="5">
        <f t="shared" si="4"/>
        <v>33656.94</v>
      </c>
      <c r="X69" s="5">
        <v>15.5</v>
      </c>
      <c r="Y69" s="5">
        <v>16005.93</v>
      </c>
      <c r="Z69" s="5">
        <v>6859.68</v>
      </c>
      <c r="AA69" s="5">
        <v>37715.99</v>
      </c>
      <c r="AB69" s="5">
        <v>6315.98</v>
      </c>
      <c r="AC69" s="5">
        <v>45461.9</v>
      </c>
      <c r="AD69" s="6">
        <v>0</v>
      </c>
      <c r="AE69" s="5">
        <v>358856.84</v>
      </c>
      <c r="AF69" s="18">
        <v>2550113.75</v>
      </c>
    </row>
    <row r="70" spans="1:32" ht="14.45" customHeight="1" x14ac:dyDescent="0.2">
      <c r="A70" s="19">
        <v>65</v>
      </c>
      <c r="B70" s="7" t="s">
        <v>66</v>
      </c>
      <c r="C70" s="5">
        <v>2248383.13</v>
      </c>
      <c r="D70" s="5">
        <v>-97904.99</v>
      </c>
      <c r="E70" s="5">
        <f t="shared" si="0"/>
        <v>2150478.1399999997</v>
      </c>
      <c r="F70" s="5">
        <v>0</v>
      </c>
      <c r="G70" s="5">
        <v>0</v>
      </c>
      <c r="H70" s="5">
        <v>51046.07</v>
      </c>
      <c r="I70" s="5">
        <v>28537.84</v>
      </c>
      <c r="J70" s="5">
        <f t="shared" si="1"/>
        <v>79583.91</v>
      </c>
      <c r="K70" s="5">
        <v>0</v>
      </c>
      <c r="L70" s="5">
        <v>0</v>
      </c>
      <c r="M70" s="22">
        <v>403892.9</v>
      </c>
      <c r="N70" s="22">
        <v>-3019.49</v>
      </c>
      <c r="O70" s="22">
        <f t="shared" si="2"/>
        <v>400873.41000000003</v>
      </c>
      <c r="P70" s="22">
        <v>0</v>
      </c>
      <c r="Q70" s="22">
        <v>0</v>
      </c>
      <c r="R70" s="5">
        <v>252754.08</v>
      </c>
      <c r="S70" s="5">
        <v>-18372.82</v>
      </c>
      <c r="T70" s="5">
        <f t="shared" si="3"/>
        <v>234381.25999999998</v>
      </c>
      <c r="U70" s="5">
        <v>47060.160000000003</v>
      </c>
      <c r="V70" s="5">
        <v>-2400.94</v>
      </c>
      <c r="W70" s="5">
        <f t="shared" si="4"/>
        <v>44659.22</v>
      </c>
      <c r="X70" s="5">
        <v>20.56</v>
      </c>
      <c r="Y70" s="5">
        <v>51276.14</v>
      </c>
      <c r="Z70" s="5">
        <v>21975.49</v>
      </c>
      <c r="AA70" s="5">
        <v>50037.97</v>
      </c>
      <c r="AB70" s="5">
        <v>8379.44</v>
      </c>
      <c r="AC70" s="5">
        <v>60314.5</v>
      </c>
      <c r="AD70" s="6">
        <v>0</v>
      </c>
      <c r="AE70" s="5">
        <v>990304.01</v>
      </c>
      <c r="AF70" s="18">
        <v>4092284.05</v>
      </c>
    </row>
    <row r="71" spans="1:32" ht="14.45" customHeight="1" x14ac:dyDescent="0.2">
      <c r="A71" s="19">
        <v>66</v>
      </c>
      <c r="B71" s="7" t="s">
        <v>67</v>
      </c>
      <c r="C71" s="5">
        <v>1608937.81</v>
      </c>
      <c r="D71" s="5">
        <v>-70815.31</v>
      </c>
      <c r="E71" s="5">
        <f t="shared" ref="E71:E72" si="5">SUM(C71:D71)</f>
        <v>1538122.5</v>
      </c>
      <c r="F71" s="5">
        <v>0</v>
      </c>
      <c r="G71" s="5">
        <v>0</v>
      </c>
      <c r="H71" s="5">
        <v>36528.449999999997</v>
      </c>
      <c r="I71" s="5">
        <v>20641.61</v>
      </c>
      <c r="J71" s="5">
        <f t="shared" ref="J71:J72" si="6">SUM(H71:I71)</f>
        <v>57170.06</v>
      </c>
      <c r="K71" s="5">
        <v>0</v>
      </c>
      <c r="L71" s="5">
        <v>0</v>
      </c>
      <c r="M71" s="22">
        <v>289024.84000000003</v>
      </c>
      <c r="N71" s="22">
        <v>-2184.02</v>
      </c>
      <c r="O71" s="22">
        <f t="shared" ref="O71:O72" si="7">SUM(M71:N71)</f>
        <v>286840.82</v>
      </c>
      <c r="P71" s="22">
        <v>0</v>
      </c>
      <c r="Q71" s="22">
        <v>0</v>
      </c>
      <c r="R71" s="5">
        <v>57970.879999999997</v>
      </c>
      <c r="S71" s="5">
        <v>-4213.93</v>
      </c>
      <c r="T71" s="5">
        <f t="shared" ref="T71:T72" si="8">SUM(R71:S71)</f>
        <v>53756.95</v>
      </c>
      <c r="U71" s="5">
        <v>33676.15</v>
      </c>
      <c r="V71" s="5">
        <v>-1736.61</v>
      </c>
      <c r="W71" s="5">
        <f t="shared" ref="W71:W72" si="9">SUM(U71:V71)</f>
        <v>31939.54</v>
      </c>
      <c r="X71" s="5">
        <v>14.71</v>
      </c>
      <c r="Y71" s="5">
        <v>19592.22</v>
      </c>
      <c r="Z71" s="5">
        <v>8396.67</v>
      </c>
      <c r="AA71" s="5">
        <v>35807.050000000003</v>
      </c>
      <c r="AB71" s="5">
        <v>5996.31</v>
      </c>
      <c r="AC71" s="5">
        <v>43160.92</v>
      </c>
      <c r="AD71" s="6">
        <v>0</v>
      </c>
      <c r="AE71" s="5">
        <v>521621.45</v>
      </c>
      <c r="AF71" s="18">
        <v>2602419.1999999997</v>
      </c>
    </row>
    <row r="72" spans="1:32" ht="14.45" customHeight="1" x14ac:dyDescent="0.2">
      <c r="A72" s="19">
        <v>67</v>
      </c>
      <c r="B72" s="7" t="s">
        <v>68</v>
      </c>
      <c r="C72" s="5">
        <v>1733426.01</v>
      </c>
      <c r="D72" s="5">
        <v>-75508.31</v>
      </c>
      <c r="E72" s="5">
        <f t="shared" si="5"/>
        <v>1657917.7</v>
      </c>
      <c r="F72" s="5">
        <v>0</v>
      </c>
      <c r="G72" s="5">
        <v>0</v>
      </c>
      <c r="H72" s="5">
        <v>39354.76</v>
      </c>
      <c r="I72" s="5">
        <v>22009.55</v>
      </c>
      <c r="J72" s="5">
        <f t="shared" si="6"/>
        <v>61364.31</v>
      </c>
      <c r="K72" s="5">
        <v>0</v>
      </c>
      <c r="L72" s="5">
        <v>0</v>
      </c>
      <c r="M72" s="22">
        <v>311387.53000000003</v>
      </c>
      <c r="N72" s="22">
        <v>-2328.75</v>
      </c>
      <c r="O72" s="22">
        <f t="shared" si="7"/>
        <v>309058.78000000003</v>
      </c>
      <c r="P72" s="22">
        <v>0</v>
      </c>
      <c r="Q72" s="22">
        <v>0</v>
      </c>
      <c r="R72" s="5">
        <v>47503.12</v>
      </c>
      <c r="S72" s="5">
        <v>-3453.03</v>
      </c>
      <c r="T72" s="5">
        <f t="shared" si="8"/>
        <v>44050.090000000004</v>
      </c>
      <c r="U72" s="5">
        <v>36281.769999999997</v>
      </c>
      <c r="V72" s="5">
        <v>-1851.7</v>
      </c>
      <c r="W72" s="5">
        <f t="shared" si="9"/>
        <v>34430.07</v>
      </c>
      <c r="X72" s="5">
        <v>15.85</v>
      </c>
      <c r="Y72" s="5">
        <v>14366.23</v>
      </c>
      <c r="Z72" s="5">
        <v>6156.95</v>
      </c>
      <c r="AA72" s="5">
        <v>38577.550000000003</v>
      </c>
      <c r="AB72" s="5">
        <v>6460.26</v>
      </c>
      <c r="AC72" s="5">
        <v>46500.4</v>
      </c>
      <c r="AD72" s="6">
        <v>0</v>
      </c>
      <c r="AE72" s="5">
        <v>285821.40999999997</v>
      </c>
      <c r="AF72" s="18">
        <v>2504719.5999999996</v>
      </c>
    </row>
    <row r="73" spans="1:32" ht="14.45" customHeight="1" x14ac:dyDescent="0.2">
      <c r="C73" s="13"/>
      <c r="D73" s="13"/>
      <c r="E73" s="13"/>
      <c r="F73" s="13"/>
      <c r="G73" s="13"/>
      <c r="H73" s="5"/>
      <c r="I73" s="5"/>
      <c r="J73" s="5"/>
      <c r="K73" s="5"/>
      <c r="L73" s="5"/>
      <c r="M73" s="13"/>
      <c r="N73" s="13"/>
      <c r="O73" s="13"/>
      <c r="P73" s="13"/>
      <c r="Q73" s="13"/>
      <c r="R73" s="5"/>
      <c r="S73" s="5"/>
      <c r="T73" s="5"/>
      <c r="U73" s="5"/>
      <c r="V73" s="5"/>
      <c r="W73" s="5"/>
      <c r="Y73" s="5"/>
      <c r="Z73" s="5"/>
      <c r="AA73" s="5"/>
      <c r="AB73" s="5"/>
      <c r="AC73" s="5"/>
      <c r="AD73" s="6"/>
      <c r="AE73" s="13"/>
      <c r="AF73" s="18"/>
    </row>
    <row r="74" spans="1:32" ht="14.45" customHeight="1" x14ac:dyDescent="0.2">
      <c r="B74" s="11" t="s">
        <v>69</v>
      </c>
      <c r="C74" s="14">
        <v>485975080.11000001</v>
      </c>
      <c r="D74" s="14">
        <v>-16898261.369999997</v>
      </c>
      <c r="E74" s="14">
        <f>SUM(E6:E72)</f>
        <v>469076818.73999995</v>
      </c>
      <c r="F74" s="14">
        <v>9580.61</v>
      </c>
      <c r="G74" s="14">
        <v>2355.1099999999997</v>
      </c>
      <c r="H74" s="14">
        <v>11033313.829999998</v>
      </c>
      <c r="I74" s="14">
        <v>4925591.0299999984</v>
      </c>
      <c r="J74" s="14">
        <f>SUM(J6:J72)</f>
        <v>15958904.859999999</v>
      </c>
      <c r="K74" s="14">
        <v>187.37</v>
      </c>
      <c r="L74" s="14">
        <v>46.06</v>
      </c>
      <c r="M74" s="14">
        <v>87299127.950000018</v>
      </c>
      <c r="N74" s="14">
        <v>-521159.62000000017</v>
      </c>
      <c r="O74" s="14">
        <f>SUM(O6:O72)</f>
        <v>86777968.329999998</v>
      </c>
      <c r="P74" s="14">
        <v>3099.39</v>
      </c>
      <c r="Q74" s="14">
        <v>761.89</v>
      </c>
      <c r="R74" s="14">
        <v>35367543.340000004</v>
      </c>
      <c r="S74" s="14">
        <v>-2570885</v>
      </c>
      <c r="T74" s="14">
        <f>SUM(T6:T72)</f>
        <v>32796658.34</v>
      </c>
      <c r="U74" s="14">
        <v>10171783.690000003</v>
      </c>
      <c r="V74" s="14">
        <v>-414398.36000000004</v>
      </c>
      <c r="W74" s="14">
        <f>SUM(W6:W72)</f>
        <v>9757385.3300000019</v>
      </c>
      <c r="X74" s="14">
        <v>4444.5700000000006</v>
      </c>
      <c r="Y74" s="14">
        <v>11257912.700000003</v>
      </c>
      <c r="Z74" s="14">
        <v>4824819.7200000016</v>
      </c>
      <c r="AA74" s="14">
        <v>10815418.880000005</v>
      </c>
      <c r="AB74" s="14">
        <v>1811168.3800000006</v>
      </c>
      <c r="AC74" s="14">
        <v>13036631.620000003</v>
      </c>
      <c r="AD74" s="14">
        <v>36661060</v>
      </c>
      <c r="AE74" s="14">
        <v>84572371.910000026</v>
      </c>
      <c r="AF74" s="14">
        <v>777367593.8100003</v>
      </c>
    </row>
    <row r="75" spans="1:32" x14ac:dyDescent="0.2">
      <c r="B75" s="15"/>
      <c r="C75" s="16"/>
      <c r="D75" s="16"/>
      <c r="E75" s="16"/>
      <c r="F75" s="16"/>
      <c r="G75" s="16"/>
      <c r="H75" s="15"/>
      <c r="I75" s="15"/>
      <c r="J75" s="15"/>
      <c r="K75" s="15"/>
      <c r="L75" s="15"/>
      <c r="M75" s="16"/>
      <c r="N75" s="16"/>
      <c r="O75" s="16"/>
      <c r="P75" s="16"/>
      <c r="Q75" s="16"/>
      <c r="R75" s="17"/>
      <c r="S75" s="17"/>
      <c r="T75" s="17"/>
      <c r="U75" s="17"/>
      <c r="V75" s="17"/>
      <c r="W75" s="17"/>
      <c r="X75" s="16"/>
      <c r="Y75" s="16"/>
      <c r="Z75" s="15"/>
      <c r="AA75" s="15"/>
      <c r="AB75" s="15"/>
      <c r="AC75" s="15"/>
      <c r="AD75" s="16"/>
      <c r="AE75" s="17"/>
      <c r="AF75" s="18"/>
    </row>
    <row r="76" spans="1:32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E76" s="2"/>
      <c r="AF76" s="21"/>
    </row>
    <row r="77" spans="1:32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E77" s="2"/>
      <c r="AF77" s="18"/>
    </row>
    <row r="78" spans="1:3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E78" s="2"/>
      <c r="AF78" s="18"/>
    </row>
    <row r="79" spans="1:3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E79" s="2"/>
      <c r="AF79" s="18"/>
    </row>
    <row r="80" spans="1:32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"/>
    </row>
    <row r="81" spans="2:3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E81" s="2"/>
    </row>
    <row r="82" spans="2:3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E82" s="2"/>
    </row>
    <row r="83" spans="2:3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E83" s="2"/>
    </row>
    <row r="84" spans="2:3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E84" s="2"/>
    </row>
    <row r="85" spans="2:3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E85" s="2"/>
    </row>
    <row r="86" spans="2:3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E86" s="2"/>
    </row>
  </sheetData>
  <mergeCells count="4">
    <mergeCell ref="A1:AF1"/>
    <mergeCell ref="A2:AF2"/>
    <mergeCell ref="A3:AF3"/>
    <mergeCell ref="A4:AF4"/>
  </mergeCells>
  <printOptions horizontalCentered="1"/>
  <pageMargins left="0.19685039370078741" right="0.19685039370078741" top="0.19685039370078741" bottom="0.39370078740157483" header="0.78740157480314965" footer="0.98425196850393704"/>
  <pageSetup scale="34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2023-06-01T16:31:46Z</cp:lastPrinted>
  <dcterms:created xsi:type="dcterms:W3CDTF">2015-07-30T16:33:22Z</dcterms:created>
  <dcterms:modified xsi:type="dcterms:W3CDTF">2023-06-01T16:48:34Z</dcterms:modified>
</cp:coreProperties>
</file>