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Lupita\2022\informes Trimestrales 2022\4to TRIMESTRE\II Informacion Presupuestaria\"/>
    </mc:Choice>
  </mc:AlternateContent>
  <xr:revisionPtr revIDLastSave="0" documentId="8_{850FFAB2-2FD3-4272-B601-D7E11AE65E78}" xr6:coauthVersionLast="47" xr6:coauthVersionMax="47" xr10:uidLastSave="{00000000-0000-0000-0000-000000000000}"/>
  <bookViews>
    <workbookView xWindow="5010" yWindow="0" windowWidth="15480" windowHeight="10800" xr2:uid="{00000000-000D-0000-FFFF-FFFF00000000}"/>
  </bookViews>
  <sheets>
    <sheet name="FNDWRR" sheetId="1" r:id="rId1"/>
  </sheets>
  <definedNames>
    <definedName name="_xlnm.Print_Area" localSheetId="0">FNDWRR!$A$1:$G$37</definedName>
  </definedName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E19" i="1"/>
  <c r="E34" i="1" s="1"/>
  <c r="D19" i="1"/>
  <c r="C19" i="1"/>
  <c r="B19" i="1"/>
  <c r="F33" i="1"/>
  <c r="E33" i="1"/>
  <c r="D33" i="1"/>
  <c r="C33" i="1"/>
  <c r="B33" i="1"/>
  <c r="D34" i="1"/>
  <c r="C34" i="1"/>
  <c r="F34" i="1" l="1"/>
  <c r="B34" i="1"/>
</calcChain>
</file>

<file path=xl/sharedStrings.xml><?xml version="1.0" encoding="utf-8"?>
<sst xmlns="http://schemas.openxmlformats.org/spreadsheetml/2006/main" count="40" uniqueCount="36">
  <si>
    <t>Gobierno del Estado de Chihuahua</t>
  </si>
  <si>
    <t>Flujo de Fondos</t>
  </si>
  <si>
    <t>Concepto</t>
  </si>
  <si>
    <t>Estimado</t>
  </si>
  <si>
    <t>Ampliaciones y Reducciones</t>
  </si>
  <si>
    <t>Modificado</t>
  </si>
  <si>
    <t>Devengado</t>
  </si>
  <si>
    <t>Recaudado</t>
  </si>
  <si>
    <t>Ingresos</t>
  </si>
  <si>
    <t>   Impuestos</t>
  </si>
  <si>
    <t>   Cuotas y Aportaciones de Seguridad Social</t>
  </si>
  <si>
    <t>   Contribuciones de Mejoras</t>
  </si>
  <si>
    <t>   Derechos</t>
  </si>
  <si>
    <t>   Productos</t>
  </si>
  <si>
    <t>   Aprovechamientos</t>
  </si>
  <si>
    <t>   Ingresos por Venta de Bienes, Presentación de Servicios y Otros Ingresos</t>
  </si>
  <si>
    <t>   Participaciones, Aportaciones, Convenios, Incentivos Derivados de la Colaboración Fiscal y Fondos Distintos de Aportaciones</t>
  </si>
  <si>
    <t>   Transferencias, Asignaciones, Subsidios y Subvenciones, y Pensiones y Jubilaciones</t>
  </si>
  <si>
    <t>   Ingresos Derivados de Financiamientos</t>
  </si>
  <si>
    <t>Aprobado</t>
  </si>
  <si>
    <t>Pagado</t>
  </si>
  <si>
    <t>Egresos</t>
  </si>
  <si>
    <t>   Servicios Personales</t>
  </si>
  <si>
    <t>   Materiales y Suministros</t>
  </si>
  <si>
    <t>   Servicios Generales</t>
  </si>
  <si>
    <t>   Transferencias, Asignaciones, Subsidios y Otras Ayudas</t>
  </si>
  <si>
    <t>   Bienes Muebles, Inmuebles e Intangibles</t>
  </si>
  <si>
    <t>   Inversión Pública</t>
  </si>
  <si>
    <t>   Inversiones Financieras y Otras Provisiones</t>
  </si>
  <si>
    <t>   Participaciones y Aportaciones</t>
  </si>
  <si>
    <t>   Deuda Pública</t>
  </si>
  <si>
    <t>Bajo protesta de decir la verdad declaramos que los Estados Financieros y sus Notas son razonablemente correctos y responsabilidad del emisor.</t>
  </si>
  <si>
    <t>                                                                  Total de Ingresos</t>
  </si>
  <si>
    <t>                                                                  Total de Egresos</t>
  </si>
  <si>
    <t xml:space="preserve">                                                                                Superávit</t>
  </si>
  <si>
    <t>Del 1 de Enero 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</si>
</sst>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0CECE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33" borderId="0" xfId="0" applyFill="1" applyAlignment="1">
      <alignment vertical="top" wrapText="1"/>
    </xf>
    <xf numFmtId="0" fontId="22" fillId="34" borderId="10" xfId="0" applyFont="1" applyFill="1" applyBorder="1" applyAlignment="1">
      <alignment vertical="top" wrapText="1"/>
    </xf>
    <xf numFmtId="0" fontId="22" fillId="34" borderId="11" xfId="0" applyFont="1" applyFill="1" applyBorder="1" applyAlignment="1">
      <alignment horizontal="right" vertical="top" wrapText="1"/>
    </xf>
    <xf numFmtId="0" fontId="22" fillId="34" borderId="12" xfId="0" applyFont="1" applyFill="1" applyBorder="1" applyAlignment="1">
      <alignment horizontal="right" vertical="top" wrapText="1"/>
    </xf>
    <xf numFmtId="0" fontId="22" fillId="33" borderId="0" xfId="0" applyFont="1" applyFill="1" applyAlignment="1">
      <alignment vertical="top" wrapText="1"/>
    </xf>
    <xf numFmtId="0" fontId="21" fillId="33" borderId="0" xfId="0" applyFont="1" applyFill="1" applyAlignment="1">
      <alignment vertical="top" wrapText="1"/>
    </xf>
    <xf numFmtId="3" fontId="22" fillId="33" borderId="0" xfId="0" applyNumberFormat="1" applyFont="1" applyFill="1" applyAlignment="1">
      <alignment horizontal="right" vertical="top" wrapText="1"/>
    </xf>
    <xf numFmtId="0" fontId="23" fillId="0" borderId="0" xfId="0" applyFont="1"/>
    <xf numFmtId="43" fontId="22" fillId="34" borderId="11" xfId="42" applyFont="1" applyFill="1" applyBorder="1" applyAlignment="1">
      <alignment horizontal="right" vertical="top" wrapText="1"/>
    </xf>
    <xf numFmtId="43" fontId="22" fillId="34" borderId="12" xfId="42" applyFont="1" applyFill="1" applyBorder="1" applyAlignment="1">
      <alignment horizontal="right" vertical="top" wrapText="1"/>
    </xf>
    <xf numFmtId="43" fontId="0" fillId="0" borderId="0" xfId="42" applyFont="1"/>
    <xf numFmtId="43" fontId="0" fillId="33" borderId="0" xfId="42" applyFont="1" applyFill="1" applyAlignment="1">
      <alignment vertical="top" wrapText="1"/>
    </xf>
    <xf numFmtId="43" fontId="21" fillId="33" borderId="0" xfId="42" applyFont="1" applyFill="1" applyAlignment="1">
      <alignment horizontal="right" vertical="top" wrapText="1"/>
    </xf>
    <xf numFmtId="43" fontId="22" fillId="33" borderId="0" xfId="42" applyFont="1" applyFill="1" applyAlignment="1">
      <alignment horizontal="right" vertical="top" wrapText="1"/>
    </xf>
    <xf numFmtId="0" fontId="22" fillId="33" borderId="13" xfId="0" applyFont="1" applyFill="1" applyBorder="1" applyAlignment="1">
      <alignment vertical="top" wrapText="1"/>
    </xf>
    <xf numFmtId="43" fontId="22" fillId="33" borderId="14" xfId="42" applyFont="1" applyFill="1" applyBorder="1" applyAlignment="1">
      <alignment horizontal="right" vertical="top" wrapText="1"/>
    </xf>
    <xf numFmtId="43" fontId="22" fillId="33" borderId="15" xfId="42" applyFont="1" applyFill="1" applyBorder="1" applyAlignment="1">
      <alignment horizontal="right" vertical="top" wrapText="1"/>
    </xf>
    <xf numFmtId="0" fontId="18" fillId="33" borderId="0" xfId="0" applyFont="1" applyFill="1" applyAlignment="1">
      <alignment horizontal="center" vertical="top" wrapText="1"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horizontal="center" vertical="top" wrapText="1"/>
    </xf>
    <xf numFmtId="0" fontId="19" fillId="33" borderId="0" xfId="0" applyFont="1" applyFill="1" applyAlignment="1">
      <alignment horizontal="center" vertical="top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showGridLines="0" tabSelected="1" topLeftCell="A8" workbookViewId="0">
      <selection activeCell="G9" sqref="G9"/>
    </sheetView>
  </sheetViews>
  <sheetFormatPr baseColWidth="10" defaultRowHeight="11.25" customHeight="1" x14ac:dyDescent="0.25"/>
  <cols>
    <col min="1" max="1" width="45.7109375" bestFit="1" customWidth="1"/>
    <col min="2" max="6" width="16.7109375" customWidth="1"/>
  </cols>
  <sheetData>
    <row r="1" spans="1:7" ht="15.75" customHeight="1" x14ac:dyDescent="0.25">
      <c r="A1" s="18" t="s">
        <v>0</v>
      </c>
      <c r="B1" s="18"/>
      <c r="C1" s="18"/>
      <c r="D1" s="18"/>
      <c r="E1" s="18"/>
      <c r="F1" s="18"/>
      <c r="G1" s="18"/>
    </row>
    <row r="2" spans="1:7" ht="11.25" customHeight="1" x14ac:dyDescent="0.25">
      <c r="A2" s="21" t="s">
        <v>1</v>
      </c>
      <c r="B2" s="21"/>
      <c r="C2" s="21"/>
      <c r="D2" s="21"/>
      <c r="E2" s="21"/>
      <c r="F2" s="21"/>
      <c r="G2" s="21"/>
    </row>
    <row r="3" spans="1:7" ht="11.25" customHeight="1" x14ac:dyDescent="0.25">
      <c r="A3" s="20" t="s">
        <v>35</v>
      </c>
      <c r="B3" s="20"/>
      <c r="C3" s="20"/>
      <c r="D3" s="20"/>
      <c r="E3" s="20"/>
      <c r="F3" s="20"/>
      <c r="G3" s="20"/>
    </row>
    <row r="4" spans="1:7" ht="11.25" customHeight="1" x14ac:dyDescent="0.25">
      <c r="A4" s="19"/>
      <c r="B4" s="19"/>
      <c r="C4" s="1"/>
      <c r="D4" s="1"/>
      <c r="E4" s="19"/>
      <c r="F4" s="19"/>
      <c r="G4" s="1"/>
    </row>
    <row r="6" spans="1:7" ht="11.25" customHeight="1" x14ac:dyDescent="0.25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4" t="s">
        <v>7</v>
      </c>
    </row>
    <row r="7" spans="1:7" ht="11.25" customHeight="1" x14ac:dyDescent="0.25">
      <c r="A7" s="5" t="s">
        <v>8</v>
      </c>
      <c r="B7" s="1"/>
      <c r="C7" s="1"/>
      <c r="D7" s="1"/>
      <c r="E7" s="1"/>
      <c r="F7" s="1"/>
    </row>
    <row r="8" spans="1:7" ht="11.25" customHeight="1" x14ac:dyDescent="0.25">
      <c r="A8" s="6" t="s">
        <v>9</v>
      </c>
      <c r="B8" s="13">
        <v>8408230713</v>
      </c>
      <c r="C8" s="13">
        <v>1428246981</v>
      </c>
      <c r="D8" s="13">
        <v>9836477694</v>
      </c>
      <c r="E8" s="13">
        <v>9836477694</v>
      </c>
      <c r="F8" s="13">
        <v>9836477694</v>
      </c>
    </row>
    <row r="9" spans="1:7" ht="11.25" customHeight="1" x14ac:dyDescent="0.25">
      <c r="A9" s="6" t="s">
        <v>10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</row>
    <row r="10" spans="1:7" ht="11.25" customHeight="1" x14ac:dyDescent="0.25">
      <c r="A10" s="6" t="s">
        <v>11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</row>
    <row r="11" spans="1:7" ht="11.25" customHeight="1" x14ac:dyDescent="0.25">
      <c r="A11" s="6" t="s">
        <v>12</v>
      </c>
      <c r="B11" s="13">
        <v>7749148024</v>
      </c>
      <c r="C11" s="13">
        <v>2013386708</v>
      </c>
      <c r="D11" s="13">
        <v>9762534732</v>
      </c>
      <c r="E11" s="13">
        <v>9762534732</v>
      </c>
      <c r="F11" s="13">
        <v>9762534732</v>
      </c>
    </row>
    <row r="12" spans="1:7" ht="11.25" customHeight="1" x14ac:dyDescent="0.25">
      <c r="A12" s="6" t="s">
        <v>13</v>
      </c>
      <c r="B12" s="13">
        <v>224800937</v>
      </c>
      <c r="C12" s="13">
        <v>44502132</v>
      </c>
      <c r="D12" s="13">
        <v>269303069</v>
      </c>
      <c r="E12" s="13">
        <v>269303069</v>
      </c>
      <c r="F12" s="13">
        <v>269303069</v>
      </c>
    </row>
    <row r="13" spans="1:7" ht="11.25" customHeight="1" x14ac:dyDescent="0.25">
      <c r="A13" s="6" t="s">
        <v>14</v>
      </c>
      <c r="B13" s="13">
        <v>2409005856</v>
      </c>
      <c r="C13" s="13">
        <v>489002255</v>
      </c>
      <c r="D13" s="13">
        <v>2898008111</v>
      </c>
      <c r="E13" s="13">
        <v>2898008111</v>
      </c>
      <c r="F13" s="13">
        <v>2898008111</v>
      </c>
    </row>
    <row r="14" spans="1:7" ht="11.25" customHeight="1" x14ac:dyDescent="0.25">
      <c r="A14" s="6" t="s">
        <v>15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</row>
    <row r="15" spans="1:7" ht="11.25" customHeight="1" x14ac:dyDescent="0.25">
      <c r="A15" s="6" t="s">
        <v>16</v>
      </c>
      <c r="B15" s="13">
        <v>55474761086</v>
      </c>
      <c r="C15" s="13">
        <v>2479947595</v>
      </c>
      <c r="D15" s="13">
        <v>57954708681</v>
      </c>
      <c r="E15" s="13">
        <v>57954708681</v>
      </c>
      <c r="F15" s="13">
        <v>57954708681</v>
      </c>
    </row>
    <row r="16" spans="1:7" ht="11.25" customHeight="1" x14ac:dyDescent="0.25">
      <c r="A16" s="6" t="s">
        <v>17</v>
      </c>
      <c r="B16" s="13">
        <v>4986670403</v>
      </c>
      <c r="C16" s="13">
        <v>495869638</v>
      </c>
      <c r="D16" s="13">
        <v>5482540041</v>
      </c>
      <c r="E16" s="13">
        <v>5482540041</v>
      </c>
      <c r="F16" s="13">
        <v>5482540041</v>
      </c>
    </row>
    <row r="17" spans="1:7" ht="11.25" customHeight="1" x14ac:dyDescent="0.25">
      <c r="A17" s="6" t="s">
        <v>18</v>
      </c>
      <c r="B17" s="13">
        <v>2100000000</v>
      </c>
      <c r="C17" s="13">
        <v>479433765</v>
      </c>
      <c r="D17" s="13">
        <v>2579433765</v>
      </c>
      <c r="E17" s="13">
        <v>2100000000</v>
      </c>
      <c r="F17" s="13">
        <v>2100000000</v>
      </c>
    </row>
    <row r="18" spans="1:7" ht="11.25" customHeight="1" x14ac:dyDescent="0.25">
      <c r="A18" s="1"/>
      <c r="B18" s="1"/>
      <c r="C18" s="1"/>
      <c r="D18" s="1"/>
      <c r="E18" s="1"/>
      <c r="F18" s="1"/>
    </row>
    <row r="19" spans="1:7" ht="11.25" customHeight="1" x14ac:dyDescent="0.25">
      <c r="A19" s="5" t="s">
        <v>32</v>
      </c>
      <c r="B19" s="7">
        <f>SUM(B8:B18)</f>
        <v>81352617019</v>
      </c>
      <c r="C19" s="7">
        <f t="shared" ref="C19:F19" si="0">SUM(C8:C18)</f>
        <v>7430389074</v>
      </c>
      <c r="D19" s="7">
        <f t="shared" si="0"/>
        <v>88783006093</v>
      </c>
      <c r="E19" s="7">
        <f t="shared" si="0"/>
        <v>88303572328</v>
      </c>
      <c r="F19" s="7">
        <f t="shared" si="0"/>
        <v>88303572328</v>
      </c>
    </row>
    <row r="22" spans="1:7" ht="11.25" customHeight="1" x14ac:dyDescent="0.25">
      <c r="A22" s="2" t="s">
        <v>2</v>
      </c>
      <c r="B22" s="9" t="s">
        <v>19</v>
      </c>
      <c r="C22" s="9" t="s">
        <v>4</v>
      </c>
      <c r="D22" s="9" t="s">
        <v>5</v>
      </c>
      <c r="E22" s="9" t="s">
        <v>6</v>
      </c>
      <c r="F22" s="10" t="s">
        <v>20</v>
      </c>
      <c r="G22" s="11"/>
    </row>
    <row r="23" spans="1:7" ht="11.25" customHeight="1" x14ac:dyDescent="0.25">
      <c r="A23" s="5" t="s">
        <v>21</v>
      </c>
      <c r="B23" s="12"/>
      <c r="C23" s="12"/>
      <c r="D23" s="12"/>
      <c r="E23" s="12"/>
      <c r="F23" s="12"/>
      <c r="G23" s="11"/>
    </row>
    <row r="24" spans="1:7" ht="11.25" customHeight="1" x14ac:dyDescent="0.25">
      <c r="A24" s="6" t="s">
        <v>22</v>
      </c>
      <c r="B24" s="13">
        <v>10643281240</v>
      </c>
      <c r="C24" s="13">
        <v>519336997</v>
      </c>
      <c r="D24" s="13">
        <v>11162618237</v>
      </c>
      <c r="E24" s="13">
        <v>11162523535</v>
      </c>
      <c r="F24" s="13">
        <v>10834289415</v>
      </c>
      <c r="G24" s="11"/>
    </row>
    <row r="25" spans="1:7" ht="11.25" customHeight="1" x14ac:dyDescent="0.25">
      <c r="A25" s="6" t="s">
        <v>23</v>
      </c>
      <c r="B25" s="13">
        <v>1657934100</v>
      </c>
      <c r="C25" s="13">
        <v>-12720204</v>
      </c>
      <c r="D25" s="13">
        <v>1645213896</v>
      </c>
      <c r="E25" s="13">
        <v>1558768764</v>
      </c>
      <c r="F25" s="13">
        <v>1291244588</v>
      </c>
      <c r="G25" s="11"/>
    </row>
    <row r="26" spans="1:7" ht="11.25" customHeight="1" x14ac:dyDescent="0.25">
      <c r="A26" s="6" t="s">
        <v>24</v>
      </c>
      <c r="B26" s="13">
        <v>2346437560</v>
      </c>
      <c r="C26" s="13">
        <v>2289923157</v>
      </c>
      <c r="D26" s="13">
        <v>4636360717</v>
      </c>
      <c r="E26" s="13">
        <v>4582497407</v>
      </c>
      <c r="F26" s="13">
        <v>4286174706</v>
      </c>
      <c r="G26" s="11"/>
    </row>
    <row r="27" spans="1:7" ht="11.25" customHeight="1" x14ac:dyDescent="0.25">
      <c r="A27" s="6" t="s">
        <v>25</v>
      </c>
      <c r="B27" s="13">
        <v>44150921691</v>
      </c>
      <c r="C27" s="13">
        <v>5589088453</v>
      </c>
      <c r="D27" s="13">
        <v>49740010145</v>
      </c>
      <c r="E27" s="13">
        <v>49715741361</v>
      </c>
      <c r="F27" s="13">
        <v>49056392497</v>
      </c>
      <c r="G27" s="11"/>
    </row>
    <row r="28" spans="1:7" ht="11.25" customHeight="1" x14ac:dyDescent="0.25">
      <c r="A28" s="6" t="s">
        <v>26</v>
      </c>
      <c r="B28" s="13">
        <v>112463032</v>
      </c>
      <c r="C28" s="13">
        <v>324689864</v>
      </c>
      <c r="D28" s="13">
        <v>437152895</v>
      </c>
      <c r="E28" s="13">
        <v>372007981</v>
      </c>
      <c r="F28" s="13">
        <v>189812467</v>
      </c>
      <c r="G28" s="11"/>
    </row>
    <row r="29" spans="1:7" ht="11.25" customHeight="1" x14ac:dyDescent="0.25">
      <c r="A29" s="6" t="s">
        <v>27</v>
      </c>
      <c r="B29" s="13">
        <v>1335762902</v>
      </c>
      <c r="C29" s="13">
        <v>-147072942</v>
      </c>
      <c r="D29" s="13">
        <v>1188689960</v>
      </c>
      <c r="E29" s="13">
        <v>1060754818</v>
      </c>
      <c r="F29" s="13">
        <v>953703377</v>
      </c>
      <c r="G29" s="11"/>
    </row>
    <row r="30" spans="1:7" ht="11.25" customHeight="1" x14ac:dyDescent="0.25">
      <c r="A30" s="6" t="s">
        <v>28</v>
      </c>
      <c r="B30" s="13">
        <v>48304345</v>
      </c>
      <c r="C30" s="13">
        <v>25798386</v>
      </c>
      <c r="D30" s="13">
        <v>74102731</v>
      </c>
      <c r="E30" s="13">
        <v>74102731</v>
      </c>
      <c r="F30" s="13">
        <v>63465081</v>
      </c>
      <c r="G30" s="11"/>
    </row>
    <row r="31" spans="1:7" ht="11.25" customHeight="1" x14ac:dyDescent="0.25">
      <c r="A31" s="6" t="s">
        <v>29</v>
      </c>
      <c r="B31" s="13">
        <v>12080915060</v>
      </c>
      <c r="C31" s="13">
        <v>254525671</v>
      </c>
      <c r="D31" s="13">
        <v>12335440731</v>
      </c>
      <c r="E31" s="13">
        <v>12335440731</v>
      </c>
      <c r="F31" s="13">
        <v>12335440731</v>
      </c>
      <c r="G31" s="11"/>
    </row>
    <row r="32" spans="1:7" ht="11.25" customHeight="1" x14ac:dyDescent="0.25">
      <c r="A32" s="6" t="s">
        <v>30</v>
      </c>
      <c r="B32" s="13">
        <v>8976597089</v>
      </c>
      <c r="C32" s="13">
        <v>-111693283</v>
      </c>
      <c r="D32" s="13">
        <v>8864903807</v>
      </c>
      <c r="E32" s="13">
        <v>8864903807</v>
      </c>
      <c r="F32" s="13">
        <v>8864903807</v>
      </c>
      <c r="G32" s="11"/>
    </row>
    <row r="33" spans="1:7" ht="11.25" customHeight="1" x14ac:dyDescent="0.25">
      <c r="A33" s="5" t="s">
        <v>33</v>
      </c>
      <c r="B33" s="14">
        <f>SUM(B24:B32)</f>
        <v>81352617019</v>
      </c>
      <c r="C33" s="14">
        <f t="shared" ref="C33:F33" si="1">SUM(C24:C32)</f>
        <v>8731876099</v>
      </c>
      <c r="D33" s="14">
        <f t="shared" si="1"/>
        <v>90084493119</v>
      </c>
      <c r="E33" s="14">
        <f t="shared" si="1"/>
        <v>89726741135</v>
      </c>
      <c r="F33" s="14">
        <f t="shared" si="1"/>
        <v>87875426669</v>
      </c>
      <c r="G33" s="11"/>
    </row>
    <row r="34" spans="1:7" ht="11.25" customHeight="1" x14ac:dyDescent="0.25">
      <c r="A34" s="15" t="s">
        <v>34</v>
      </c>
      <c r="B34" s="16">
        <f>B19-B33</f>
        <v>0</v>
      </c>
      <c r="C34" s="16">
        <f t="shared" ref="C34:F34" si="2">C19-C33</f>
        <v>-1301487025</v>
      </c>
      <c r="D34" s="16">
        <f t="shared" si="2"/>
        <v>-1301487026</v>
      </c>
      <c r="E34" s="16">
        <f t="shared" si="2"/>
        <v>-1423168807</v>
      </c>
      <c r="F34" s="17">
        <f t="shared" si="2"/>
        <v>428145659</v>
      </c>
      <c r="G34" s="11"/>
    </row>
    <row r="35" spans="1:7" ht="11.25" customHeight="1" x14ac:dyDescent="0.25">
      <c r="A35" s="1"/>
      <c r="B35" s="12"/>
      <c r="C35" s="12"/>
      <c r="D35" s="12"/>
      <c r="E35" s="12"/>
      <c r="F35" s="12"/>
      <c r="G35" s="11"/>
    </row>
    <row r="36" spans="1:7" ht="11.25" customHeight="1" x14ac:dyDescent="0.25">
      <c r="A36" s="8" t="s">
        <v>31</v>
      </c>
    </row>
  </sheetData>
  <mergeCells count="5">
    <mergeCell ref="A1:G1"/>
    <mergeCell ref="A4:B4"/>
    <mergeCell ref="E4:F4"/>
    <mergeCell ref="A3:G3"/>
    <mergeCell ref="A2:G2"/>
  </mergeCells>
  <pageMargins left="0.74803149606299213" right="0.74803149606299213" top="0.98425196850393704" bottom="0.98425196850393704" header="0.51181102362204722" footer="0.51181102362204722"/>
  <pageSetup paperSize="11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FNDWRR</vt:lpstr>
      <vt:lpstr>FNDWRR!Área_de_impresión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Luis Fernando Aviles Gaytan</dc:creator>
  <cp:lastModifiedBy>Guadalupe Contreras Rodriguez</cp:lastModifiedBy>
  <cp:lastPrinted>2023-01-31T03:24:01Z</cp:lastPrinted>
  <dcterms:created xsi:type="dcterms:W3CDTF">2022-10-14T15:35:53Z</dcterms:created>
  <dcterms:modified xsi:type="dcterms:W3CDTF">2023-01-31T03:24:42Z</dcterms:modified>
</cp:coreProperties>
</file>