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76"/>
  </bookViews>
  <sheets>
    <sheet name="INT SEPTIEMBRE 2022" sheetId="2" r:id="rId1"/>
  </sheets>
  <calcPr calcId="145621"/>
</workbook>
</file>

<file path=xl/calcChain.xml><?xml version="1.0" encoding="utf-8"?>
<calcChain xmlns="http://schemas.openxmlformats.org/spreadsheetml/2006/main">
  <c r="C26" i="2" l="1"/>
  <c r="C23" i="2" l="1"/>
  <c r="D23" i="2" l="1"/>
  <c r="C27" i="2"/>
  <c r="C29" i="2" s="1"/>
  <c r="D27" i="2" l="1"/>
  <c r="D29" i="2" s="1"/>
</calcChain>
</file>

<file path=xl/sharedStrings.xml><?xml version="1.0" encoding="utf-8"?>
<sst xmlns="http://schemas.openxmlformats.org/spreadsheetml/2006/main" count="29" uniqueCount="28">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</sst>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topLeftCell="A4" workbookViewId="0">
      <selection activeCell="C27" sqref="C27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41" t="s">
        <v>4</v>
      </c>
      <c r="C1" s="41"/>
      <c r="D1" s="41"/>
      <c r="E1" s="2"/>
      <c r="F1" s="31"/>
    </row>
    <row r="2" spans="2:6" x14ac:dyDescent="0.3">
      <c r="B2" s="41" t="s">
        <v>0</v>
      </c>
      <c r="C2" s="41"/>
      <c r="D2" s="41"/>
      <c r="E2" s="2"/>
    </row>
    <row r="3" spans="2:6" x14ac:dyDescent="0.3">
      <c r="B3" s="41" t="s">
        <v>27</v>
      </c>
      <c r="C3" s="41"/>
      <c r="D3" s="41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6" t="s">
        <v>11</v>
      </c>
      <c r="C5" s="26" t="s">
        <v>1</v>
      </c>
      <c r="D5" s="27" t="s">
        <v>2</v>
      </c>
    </row>
    <row r="6" spans="2:6" s="9" customFormat="1" x14ac:dyDescent="0.3">
      <c r="B6" s="42" t="s">
        <v>10</v>
      </c>
      <c r="C6" s="43"/>
      <c r="D6" s="44"/>
    </row>
    <row r="7" spans="2:6" x14ac:dyDescent="0.3">
      <c r="B7" s="6" t="s">
        <v>12</v>
      </c>
      <c r="C7" s="7">
        <v>94383531.909999996</v>
      </c>
      <c r="D7" s="8">
        <v>94383531.909999996</v>
      </c>
      <c r="E7" s="13"/>
      <c r="F7" s="33"/>
    </row>
    <row r="8" spans="2:6" ht="14.4" customHeight="1" x14ac:dyDescent="0.3">
      <c r="B8" s="6" t="s">
        <v>13</v>
      </c>
      <c r="C8" s="7">
        <v>172587239.63999999</v>
      </c>
      <c r="D8" s="7">
        <v>172587239.63999999</v>
      </c>
      <c r="E8" s="13"/>
      <c r="F8" s="33"/>
    </row>
    <row r="9" spans="2:6" x14ac:dyDescent="0.3">
      <c r="B9" s="6" t="s">
        <v>14</v>
      </c>
      <c r="C9" s="7">
        <v>105413963.62</v>
      </c>
      <c r="D9" s="8">
        <v>105413963.62</v>
      </c>
      <c r="E9" s="13"/>
      <c r="F9" s="33"/>
    </row>
    <row r="10" spans="2:6" x14ac:dyDescent="0.3">
      <c r="B10" s="6" t="s">
        <v>15</v>
      </c>
      <c r="C10" s="7">
        <v>77804134.769999996</v>
      </c>
      <c r="D10" s="8">
        <v>77804134.769999996</v>
      </c>
      <c r="E10" s="13"/>
      <c r="F10" s="33"/>
    </row>
    <row r="11" spans="2:6" x14ac:dyDescent="0.3">
      <c r="B11" s="6" t="s">
        <v>16</v>
      </c>
      <c r="C11" s="7">
        <v>101518419.53999999</v>
      </c>
      <c r="D11" s="8">
        <v>101518419.53999999</v>
      </c>
      <c r="E11" s="13"/>
      <c r="F11" s="33"/>
    </row>
    <row r="12" spans="2:6" x14ac:dyDescent="0.3">
      <c r="B12" s="6" t="s">
        <v>17</v>
      </c>
      <c r="C12" s="7">
        <v>111655763.78</v>
      </c>
      <c r="D12" s="8">
        <v>111655763.78</v>
      </c>
      <c r="E12" s="13"/>
      <c r="F12" s="33"/>
    </row>
    <row r="13" spans="2:6" x14ac:dyDescent="0.3">
      <c r="B13" s="6" t="s">
        <v>18</v>
      </c>
      <c r="C13" s="7">
        <v>70833465.310000002</v>
      </c>
      <c r="D13" s="8">
        <v>70833465.310000002</v>
      </c>
      <c r="E13" s="13"/>
      <c r="F13" s="33"/>
    </row>
    <row r="14" spans="2:6" x14ac:dyDescent="0.3">
      <c r="B14" s="6" t="s">
        <v>19</v>
      </c>
      <c r="C14" s="7">
        <v>252452803.78</v>
      </c>
      <c r="D14" s="8">
        <v>252452803.78</v>
      </c>
      <c r="E14" s="13"/>
      <c r="F14" s="33"/>
    </row>
    <row r="15" spans="2:6" x14ac:dyDescent="0.3">
      <c r="B15" s="6" t="s">
        <v>20</v>
      </c>
      <c r="C15" s="7">
        <v>282041316.05000001</v>
      </c>
      <c r="D15" s="8">
        <v>282041316.05000001</v>
      </c>
      <c r="E15" s="13"/>
      <c r="F15" s="33"/>
    </row>
    <row r="16" spans="2:6" x14ac:dyDescent="0.3">
      <c r="B16" s="6" t="s">
        <v>20</v>
      </c>
      <c r="C16" s="7">
        <v>283923864.07496423</v>
      </c>
      <c r="D16" s="8">
        <v>283923864.07496423</v>
      </c>
      <c r="E16" s="13"/>
      <c r="F16" s="33"/>
    </row>
    <row r="17" spans="2:6" s="10" customFormat="1" x14ac:dyDescent="0.3">
      <c r="B17" s="6" t="s">
        <v>21</v>
      </c>
      <c r="C17" s="7">
        <v>29086160.200461905</v>
      </c>
      <c r="D17" s="8">
        <v>29086160.200461905</v>
      </c>
      <c r="E17" s="12"/>
      <c r="F17" s="34"/>
    </row>
    <row r="18" spans="2:6" x14ac:dyDescent="0.3">
      <c r="B18" s="6" t="s">
        <v>22</v>
      </c>
      <c r="C18" s="35">
        <v>195283039.61000001</v>
      </c>
      <c r="D18" s="8">
        <v>195283039.61000001</v>
      </c>
      <c r="E18" s="13"/>
      <c r="F18" s="33"/>
    </row>
    <row r="19" spans="2:6" x14ac:dyDescent="0.3">
      <c r="B19" s="6" t="s">
        <v>23</v>
      </c>
      <c r="C19" s="35">
        <v>31272586.390000004</v>
      </c>
      <c r="D19" s="8">
        <v>31272586.390000004</v>
      </c>
      <c r="E19" s="13"/>
      <c r="F19" s="33"/>
    </row>
    <row r="20" spans="2:6" x14ac:dyDescent="0.3">
      <c r="B20" s="6" t="s">
        <v>24</v>
      </c>
      <c r="C20" s="35">
        <v>16021716.270000001</v>
      </c>
      <c r="D20" s="35">
        <v>16021716.270000001</v>
      </c>
      <c r="E20" s="13"/>
      <c r="F20" s="33"/>
    </row>
    <row r="21" spans="2:6" x14ac:dyDescent="0.3">
      <c r="B21" s="6" t="s">
        <v>25</v>
      </c>
      <c r="C21" s="35">
        <v>59364402.489999995</v>
      </c>
      <c r="D21" s="8">
        <v>59364402.489999995</v>
      </c>
      <c r="E21" s="13"/>
      <c r="F21" s="33"/>
    </row>
    <row r="22" spans="2:6" x14ac:dyDescent="0.3">
      <c r="B22" s="6" t="s">
        <v>26</v>
      </c>
      <c r="C22" s="35">
        <v>22528402.109999999</v>
      </c>
      <c r="D22" s="8">
        <v>22528402.109999999</v>
      </c>
      <c r="E22" s="32"/>
      <c r="F22" s="32"/>
    </row>
    <row r="23" spans="2:6" x14ac:dyDescent="0.3">
      <c r="B23" s="29" t="s">
        <v>5</v>
      </c>
      <c r="C23" s="36">
        <f>SUM(C7:C22)</f>
        <v>1906170809.5454261</v>
      </c>
      <c r="D23" s="36">
        <f>SUM(D7:D22)</f>
        <v>1906170809.5454261</v>
      </c>
      <c r="E23" s="32"/>
      <c r="F23" s="32"/>
    </row>
    <row r="24" spans="2:6" s="10" customFormat="1" x14ac:dyDescent="0.3">
      <c r="B24" s="20"/>
      <c r="C24" s="7"/>
      <c r="D24" s="8"/>
      <c r="E24" s="12"/>
      <c r="F24" s="21"/>
    </row>
    <row r="25" spans="2:6" s="9" customFormat="1" x14ac:dyDescent="0.3">
      <c r="B25" s="46" t="s">
        <v>7</v>
      </c>
      <c r="C25" s="47"/>
      <c r="D25" s="48"/>
      <c r="E25" s="14"/>
      <c r="F25" s="16"/>
    </row>
    <row r="26" spans="2:6" x14ac:dyDescent="0.3">
      <c r="B26" s="6" t="s">
        <v>9</v>
      </c>
      <c r="C26" s="8">
        <f>D26</f>
        <v>40379687.719999999</v>
      </c>
      <c r="D26" s="8">
        <v>40379687.719999999</v>
      </c>
      <c r="E26" s="25"/>
      <c r="F26" s="15"/>
    </row>
    <row r="27" spans="2:6" x14ac:dyDescent="0.3">
      <c r="B27" s="29" t="s">
        <v>6</v>
      </c>
      <c r="C27" s="37">
        <f>SUM(C26:C26)</f>
        <v>40379687.719999999</v>
      </c>
      <c r="D27" s="36">
        <f>SUM(D26:D26)</f>
        <v>40379687.719999999</v>
      </c>
      <c r="E27" s="11"/>
      <c r="F27" s="15"/>
    </row>
    <row r="28" spans="2:6" s="10" customFormat="1" x14ac:dyDescent="0.3">
      <c r="B28" s="28"/>
      <c r="C28" s="38"/>
      <c r="D28" s="39"/>
      <c r="E28" s="22"/>
      <c r="F28" s="21"/>
    </row>
    <row r="29" spans="2:6" x14ac:dyDescent="0.3">
      <c r="B29" s="30" t="s">
        <v>8</v>
      </c>
      <c r="C29" s="40">
        <f>C23+C27</f>
        <v>1946550497.2654262</v>
      </c>
      <c r="D29" s="40">
        <f>D23+D27</f>
        <v>1946550497.2654262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4" t="s">
        <v>3</v>
      </c>
      <c r="C31" s="23"/>
      <c r="D31" s="23"/>
      <c r="E31" s="23"/>
    </row>
    <row r="32" spans="2:6" ht="37.950000000000003" customHeight="1" x14ac:dyDescent="0.3">
      <c r="B32" s="45"/>
      <c r="C32" s="45"/>
      <c r="D32" s="45"/>
      <c r="E32" s="45"/>
    </row>
    <row r="33" spans="2:6" x14ac:dyDescent="0.3">
      <c r="B33" s="19"/>
      <c r="C33" s="19"/>
      <c r="D33" s="19"/>
      <c r="E33" s="18"/>
      <c r="F33" s="18"/>
    </row>
  </sheetData>
  <mergeCells count="6">
    <mergeCell ref="B1:D1"/>
    <mergeCell ref="B6:D6"/>
    <mergeCell ref="B32:E32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SEPTIEMBRE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2022-04-20T20:59:04Z</cp:lastPrinted>
  <dcterms:created xsi:type="dcterms:W3CDTF">2018-10-05T18:39:50Z</dcterms:created>
  <dcterms:modified xsi:type="dcterms:W3CDTF">2022-10-20T14:51:20Z</dcterms:modified>
</cp:coreProperties>
</file>