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QUEZADA\Documents\01_Información Contable\04_Ejercicio 2022\02_Participaciones y Aportaciones\B_Trimestral\3ER TRIMESTRE\SIN DECIMALES\"/>
    </mc:Choice>
  </mc:AlternateContent>
  <xr:revisionPtr revIDLastSave="0" documentId="13_ncr:1_{0B50347D-FBCB-4A5A-A449-208E52AB2BC4}" xr6:coauthVersionLast="45" xr6:coauthVersionMax="45" xr10:uidLastSave="{00000000-0000-0000-0000-000000000000}"/>
  <bookViews>
    <workbookView xWindow="-120" yWindow="-120" windowWidth="29040" windowHeight="15840" xr2:uid="{4471689F-38DF-447E-852F-5F4FEDE35C6C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4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6" i="1"/>
</calcChain>
</file>

<file path=xl/sharedStrings.xml><?xml version="1.0" encoding="utf-8"?>
<sst xmlns="http://schemas.openxmlformats.org/spreadsheetml/2006/main" count="89" uniqueCount="89">
  <si>
    <t>FONDO GENERAL</t>
  </si>
  <si>
    <t>FONDO FOMENTO MUNICIPAL 70%</t>
  </si>
  <si>
    <t>FONDO DE ADM. DEL IMPUESTO PREDIAL 30%</t>
  </si>
  <si>
    <t>IMPUESTO SOBRE TENENCIA</t>
  </si>
  <si>
    <t>IEPS</t>
  </si>
  <si>
    <t>IMPUESTO ESPECIAL SOBRE PRODUCCION Y SERVICIOS GASOLINA Y DIESEL 70%</t>
  </si>
  <si>
    <t>IMPUESTO ESPECIAL SOBRE PRODUCCION Y SERVICIOS GASOLINA Y DIESEL 30%</t>
  </si>
  <si>
    <t>ISAN</t>
  </si>
  <si>
    <t>FONDO DE COMPENSACIÓN ISAN</t>
  </si>
  <si>
    <t>ISR BIENES INMUEBLES</t>
  </si>
  <si>
    <t>ISR PARTICIPABLE</t>
  </si>
  <si>
    <t>IMPUESTO ESTATAL</t>
  </si>
  <si>
    <t>TOTAL PARTICIPACIONES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</si>
  <si>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</si>
  <si>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</si>
  <si>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</si>
  <si>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</si>
  <si>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</si>
  <si>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</si>
  <si>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</si>
  <si>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</si>
  <si>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</si>
  <si>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</si>
  <si>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</si>
  <si>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</si>
  <si>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</si>
  <si>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</si>
  <si>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</si>
  <si>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</si>
  <si>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</si>
  <si>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</si>
  <si>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</si>
  <si>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</si>
  <si>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</si>
  <si>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</si>
  <si>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</si>
  <si>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</si>
  <si>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</si>
  <si>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</si>
  <si>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</si>
  <si>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</si>
  <si>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</si>
  <si>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</si>
  <si>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</si>
  <si>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</si>
  <si>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</si>
  <si>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</si>
  <si>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</si>
  <si>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</si>
  <si>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</si>
  <si>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</si>
  <si>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</si>
  <si>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</si>
  <si>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</si>
  <si>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</si>
  <si>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</si>
  <si>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</si>
  <si>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</si>
  <si>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</si>
  <si>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</si>
  <si>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</si>
  <si>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</si>
  <si>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</si>
  <si>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</si>
  <si>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</si>
  <si>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</si>
  <si>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</si>
  <si>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</si>
  <si>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</si>
  <si>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</si>
  <si>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</si>
  <si>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</si>
  <si>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</si>
  <si>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</si>
  <si>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</si>
  <si>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</si>
  <si>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</si>
  <si>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</si>
  <si>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</si>
  <si>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</si>
  <si>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>FONDO FISCALIZACIÓN</t>
  </si>
  <si>
    <t>GOBIERNO DEL ESTADO DE CHIHUAHUA</t>
  </si>
  <si>
    <t>SECRETARIA DE HACIENDA</t>
  </si>
  <si>
    <t>DESGLOSE DE PARTICIPACIONES A MUNICIPIOS REGISTRADAS EN EL EGRESO</t>
  </si>
  <si>
    <t>DEL MES DE JULIO A SEPTIEMBRE DE 2022</t>
  </si>
  <si>
    <t xml:space="preserve">MUNICIPIO </t>
  </si>
  <si>
    <t>CVE</t>
  </si>
  <si>
    <t>FONDO DE FISCALIZACIÓN AJUSTE TRIM.  2022</t>
  </si>
  <si>
    <t>FONDO DE FISCALIZACIÓN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</si>
</sst>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 Narrow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1"/>
    <xf numFmtId="0" fontId="3" fillId="0" borderId="0" xfId="1" applyFont="1"/>
    <xf numFmtId="4" fontId="2" fillId="0" borderId="0" xfId="1" applyNumberFormat="1"/>
    <xf numFmtId="0" fontId="4" fillId="0" borderId="0" xfId="1" applyFont="1"/>
    <xf numFmtId="0" fontId="8" fillId="2" borderId="1" xfId="2" quotePrefix="1" applyFont="1" applyFill="1" applyBorder="1" applyAlignment="1">
      <alignment horizontal="center" vertical="center"/>
    </xf>
    <xf numFmtId="164" fontId="8" fillId="2" borderId="1" xfId="2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/>
    </xf>
    <xf numFmtId="0" fontId="8" fillId="0" borderId="0" xfId="2" applyFont="1" applyFill="1"/>
    <xf numFmtId="0" fontId="4" fillId="0" borderId="0" xfId="1" applyFont="1" applyFill="1"/>
    <xf numFmtId="0" fontId="8" fillId="0" borderId="0" xfId="1" applyFont="1" applyFill="1"/>
    <xf numFmtId="0" fontId="8" fillId="2" borderId="1" xfId="2" applyFont="1" applyFill="1" applyBorder="1" applyAlignment="1">
      <alignment horizontal="center" vertical="center"/>
    </xf>
    <xf numFmtId="3" fontId="10" fillId="0" borderId="0" xfId="2" applyNumberFormat="1" applyFont="1" applyFill="1" applyProtection="1">
      <protection locked="0"/>
    </xf>
    <xf numFmtId="3" fontId="4" fillId="0" borderId="0" xfId="1" applyNumberFormat="1" applyFont="1" applyFill="1"/>
    <xf numFmtId="3" fontId="11" fillId="0" borderId="0" xfId="2" applyNumberFormat="1" applyFont="1" applyFill="1"/>
    <xf numFmtId="3" fontId="12" fillId="0" borderId="0" xfId="2" applyNumberFormat="1" applyFont="1" applyFill="1" applyProtection="1">
      <protection locked="0"/>
    </xf>
    <xf numFmtId="38" fontId="5" fillId="0" borderId="0" xfId="3" applyNumberFormat="1" applyFont="1" applyAlignment="1" applyProtection="1">
      <alignment horizontal="center" vertical="center"/>
    </xf>
    <xf numFmtId="38" fontId="6" fillId="0" borderId="0" xfId="3" applyNumberFormat="1" applyFont="1" applyAlignment="1" applyProtection="1">
      <alignment horizontal="center" vertical="center"/>
    </xf>
    <xf numFmtId="38" fontId="7" fillId="0" borderId="2" xfId="3" applyNumberFormat="1" applyFont="1" applyBorder="1" applyAlignment="1" applyProtection="1">
      <alignment horizontal="center" vertical="center"/>
    </xf>
    <xf numFmtId="164" fontId="4" fillId="2" borderId="1" xfId="2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</cellXfs>
  <cellStyles count="4">
    <cellStyle name="Millares 2 3" xfId="3" xr:uid="{A2B88779-71B5-46EE-95D5-5878F15F9607}"/>
    <cellStyle name="Normal" xfId="0" builtinId="0"/>
    <cellStyle name="Normal 2" xfId="1" xr:uid="{5FD6D74B-BE25-4C4E-B245-2A9B42A139E1}"/>
    <cellStyle name="Normal 2 2" xfId="2" xr:uid="{4F140A76-1FFC-4E11-BC83-ED326AC191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FFB71-B0B5-4E98-B9DE-8C44272DF343}">
  <sheetPr>
    <pageSetUpPr fitToPage="1"/>
  </sheetPr>
  <dimension ref="A1:S77"/>
  <sheetViews>
    <sheetView tabSelected="1" workbookViewId="0">
      <selection activeCell="G76" sqref="G76"/>
    </sheetView>
  </sheetViews>
  <sheetFormatPr baseColWidth="10" defaultColWidth="11.5703125" defaultRowHeight="16.5" x14ac:dyDescent="0.3"/>
  <cols>
    <col min="1" max="1" width="13.7109375" style="1" customWidth="1"/>
    <col min="2" max="2" width="5.42578125" style="1" customWidth="1"/>
    <col min="3" max="3" width="13.5703125" style="2" customWidth="1"/>
    <col min="4" max="4" width="18.85546875" style="1" customWidth="1"/>
    <col min="5" max="5" width="18.140625" style="1" customWidth="1"/>
    <col min="6" max="7" width="15.7109375" style="1" customWidth="1"/>
    <col min="8" max="8" width="16.42578125" style="1" customWidth="1"/>
    <col min="9" max="9" width="14.140625" style="1" bestFit="1" customWidth="1"/>
    <col min="10" max="10" width="11.7109375" style="1" customWidth="1"/>
    <col min="11" max="11" width="14.140625" style="1" bestFit="1" customWidth="1"/>
    <col min="12" max="12" width="21.7109375" style="1" customWidth="1"/>
    <col min="13" max="13" width="22.42578125" style="1" customWidth="1"/>
    <col min="14" max="14" width="14.7109375" style="1" customWidth="1"/>
    <col min="15" max="15" width="17.42578125" style="1" customWidth="1"/>
    <col min="16" max="16" width="14.140625" style="1" bestFit="1" customWidth="1"/>
    <col min="17" max="17" width="16.5703125" style="1" customWidth="1"/>
    <col min="18" max="18" width="15.28515625" style="1" bestFit="1" customWidth="1"/>
    <col min="19" max="19" width="19.28515625" style="1" customWidth="1"/>
    <col min="20" max="16384" width="11.5703125" style="1"/>
  </cols>
  <sheetData>
    <row r="1" spans="1:19" ht="12" customHeight="1" x14ac:dyDescent="0.3">
      <c r="A1" s="4"/>
      <c r="B1" s="17" t="s">
        <v>81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2" customHeight="1" x14ac:dyDescent="0.3">
      <c r="A2" s="4"/>
      <c r="B2" s="17" t="s">
        <v>82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2" customHeight="1" x14ac:dyDescent="0.3">
      <c r="A3" s="4"/>
      <c r="B3" s="18" t="s">
        <v>83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2" customHeight="1" x14ac:dyDescent="0.3">
      <c r="A4" s="4"/>
      <c r="B4" s="19" t="s">
        <v>84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ht="83.25" customHeight="1" x14ac:dyDescent="0.3">
      <c r="A5" s="4"/>
      <c r="B5" s="12" t="s">
        <v>86</v>
      </c>
      <c r="C5" s="5" t="s">
        <v>85</v>
      </c>
      <c r="D5" s="6" t="s">
        <v>0</v>
      </c>
      <c r="E5" s="20" t="s">
        <v>80</v>
      </c>
      <c r="F5" s="21" t="s">
        <v>87</v>
      </c>
      <c r="G5" s="7" t="s">
        <v>88</v>
      </c>
      <c r="H5" s="6" t="s">
        <v>1</v>
      </c>
      <c r="I5" s="6" t="s">
        <v>2</v>
      </c>
      <c r="J5" s="6" t="s">
        <v>3</v>
      </c>
      <c r="K5" s="6" t="s">
        <v>4</v>
      </c>
      <c r="L5" s="6" t="s">
        <v>5</v>
      </c>
      <c r="M5" s="6" t="s">
        <v>6</v>
      </c>
      <c r="N5" s="6" t="s">
        <v>7</v>
      </c>
      <c r="O5" s="6" t="s">
        <v>8</v>
      </c>
      <c r="P5" s="6" t="s">
        <v>9</v>
      </c>
      <c r="Q5" s="6" t="s">
        <v>10</v>
      </c>
      <c r="R5" s="6" t="s">
        <v>11</v>
      </c>
      <c r="S5" s="6" t="s">
        <v>12</v>
      </c>
    </row>
    <row r="6" spans="1:19" ht="16.5" customHeight="1" x14ac:dyDescent="0.3">
      <c r="A6" s="4"/>
      <c r="B6" s="8">
        <v>1</v>
      </c>
      <c r="C6" s="9" t="s">
        <v>13</v>
      </c>
      <c r="D6" s="13">
        <v>7975080</v>
      </c>
      <c r="E6" s="13">
        <v>255270</v>
      </c>
      <c r="F6" s="13">
        <v>-201276</v>
      </c>
      <c r="G6" s="13">
        <f>SUM(E6:F6)</f>
        <v>53994</v>
      </c>
      <c r="H6" s="13">
        <v>1458786</v>
      </c>
      <c r="I6" s="13">
        <v>254128</v>
      </c>
      <c r="J6" s="13">
        <v>116</v>
      </c>
      <c r="K6" s="13">
        <v>269971</v>
      </c>
      <c r="L6" s="13">
        <v>125204</v>
      </c>
      <c r="M6" s="13">
        <v>53659</v>
      </c>
      <c r="N6" s="13">
        <v>215847</v>
      </c>
      <c r="O6" s="13">
        <v>38803</v>
      </c>
      <c r="P6" s="13">
        <v>99465</v>
      </c>
      <c r="Q6" s="13">
        <v>0</v>
      </c>
      <c r="R6" s="13">
        <v>1286556</v>
      </c>
      <c r="S6" s="13">
        <v>11831610</v>
      </c>
    </row>
    <row r="7" spans="1:19" ht="16.5" customHeight="1" x14ac:dyDescent="0.3">
      <c r="A7" s="4"/>
      <c r="B7" s="8">
        <v>2</v>
      </c>
      <c r="C7" s="9" t="s">
        <v>14</v>
      </c>
      <c r="D7" s="13">
        <v>7134514</v>
      </c>
      <c r="E7" s="13">
        <v>228352</v>
      </c>
      <c r="F7" s="13">
        <v>-178704</v>
      </c>
      <c r="G7" s="13">
        <f t="shared" ref="G7:G70" si="0">SUM(E7:F7)</f>
        <v>49648</v>
      </c>
      <c r="H7" s="13">
        <v>1305026</v>
      </c>
      <c r="I7" s="13">
        <v>371749</v>
      </c>
      <c r="J7" s="13">
        <v>104</v>
      </c>
      <c r="K7" s="13">
        <v>241512</v>
      </c>
      <c r="L7" s="13">
        <v>222834</v>
      </c>
      <c r="M7" s="13">
        <v>95500</v>
      </c>
      <c r="N7" s="13">
        <v>193133</v>
      </c>
      <c r="O7" s="13">
        <v>34712</v>
      </c>
      <c r="P7" s="13">
        <v>88938</v>
      </c>
      <c r="Q7" s="13">
        <v>1247554</v>
      </c>
      <c r="R7" s="13">
        <v>1769561</v>
      </c>
      <c r="S7" s="13">
        <v>12754786</v>
      </c>
    </row>
    <row r="8" spans="1:19" ht="16.5" customHeight="1" x14ac:dyDescent="0.3">
      <c r="A8" s="4"/>
      <c r="B8" s="8">
        <v>3</v>
      </c>
      <c r="C8" s="9" t="s">
        <v>15</v>
      </c>
      <c r="D8" s="13">
        <v>6295680</v>
      </c>
      <c r="E8" s="13">
        <v>201520</v>
      </c>
      <c r="F8" s="13">
        <v>-159409</v>
      </c>
      <c r="G8" s="13">
        <f t="shared" si="0"/>
        <v>42111</v>
      </c>
      <c r="H8" s="13">
        <v>1151595</v>
      </c>
      <c r="I8" s="13">
        <v>144402</v>
      </c>
      <c r="J8" s="13">
        <v>91</v>
      </c>
      <c r="K8" s="13">
        <v>213122</v>
      </c>
      <c r="L8" s="13">
        <v>72607</v>
      </c>
      <c r="M8" s="13">
        <v>31117</v>
      </c>
      <c r="N8" s="13">
        <v>170380</v>
      </c>
      <c r="O8" s="13">
        <v>30633</v>
      </c>
      <c r="P8" s="13">
        <v>78537</v>
      </c>
      <c r="Q8" s="13">
        <v>345118</v>
      </c>
      <c r="R8" s="13">
        <v>1083133</v>
      </c>
      <c r="S8" s="13">
        <v>9658526</v>
      </c>
    </row>
    <row r="9" spans="1:19" ht="16.5" customHeight="1" x14ac:dyDescent="0.3">
      <c r="A9" s="4"/>
      <c r="B9" s="8">
        <v>4</v>
      </c>
      <c r="C9" s="9" t="s">
        <v>16</v>
      </c>
      <c r="D9" s="13">
        <v>5872937</v>
      </c>
      <c r="E9" s="13">
        <v>187982</v>
      </c>
      <c r="F9" s="13">
        <v>-148089</v>
      </c>
      <c r="G9" s="13">
        <f t="shared" si="0"/>
        <v>39893</v>
      </c>
      <c r="H9" s="13">
        <v>1074266</v>
      </c>
      <c r="I9" s="13">
        <v>343756</v>
      </c>
      <c r="J9" s="13">
        <v>85</v>
      </c>
      <c r="K9" s="13">
        <v>198809</v>
      </c>
      <c r="L9" s="13">
        <v>208265</v>
      </c>
      <c r="M9" s="13">
        <v>89256</v>
      </c>
      <c r="N9" s="13">
        <v>158956</v>
      </c>
      <c r="O9" s="13">
        <v>28575</v>
      </c>
      <c r="P9" s="13">
        <v>73243</v>
      </c>
      <c r="Q9" s="13">
        <v>0</v>
      </c>
      <c r="R9" s="13">
        <v>750819</v>
      </c>
      <c r="S9" s="13">
        <v>8838861</v>
      </c>
    </row>
    <row r="10" spans="1:19" ht="16.5" customHeight="1" x14ac:dyDescent="0.3">
      <c r="A10" s="4"/>
      <c r="B10" s="8">
        <v>5</v>
      </c>
      <c r="C10" s="9" t="s">
        <v>17</v>
      </c>
      <c r="D10" s="13">
        <v>5668280</v>
      </c>
      <c r="E10" s="13">
        <v>181423</v>
      </c>
      <c r="F10" s="13">
        <v>-141980</v>
      </c>
      <c r="G10" s="13">
        <f t="shared" si="0"/>
        <v>39443</v>
      </c>
      <c r="H10" s="13">
        <v>1036827</v>
      </c>
      <c r="I10" s="13">
        <v>0</v>
      </c>
      <c r="J10" s="13">
        <v>82</v>
      </c>
      <c r="K10" s="13">
        <v>191878</v>
      </c>
      <c r="L10" s="13">
        <v>223228</v>
      </c>
      <c r="M10" s="13">
        <v>95669</v>
      </c>
      <c r="N10" s="13">
        <v>153442</v>
      </c>
      <c r="O10" s="13">
        <v>27578</v>
      </c>
      <c r="P10" s="13">
        <v>70660</v>
      </c>
      <c r="Q10" s="13">
        <v>303505</v>
      </c>
      <c r="R10" s="13">
        <v>1953055</v>
      </c>
      <c r="S10" s="13">
        <v>9763648</v>
      </c>
    </row>
    <row r="11" spans="1:19" ht="16.5" customHeight="1" x14ac:dyDescent="0.3">
      <c r="A11" s="4"/>
      <c r="B11" s="8">
        <v>6</v>
      </c>
      <c r="C11" s="9" t="s">
        <v>18</v>
      </c>
      <c r="D11" s="13">
        <v>5142134</v>
      </c>
      <c r="E11" s="13">
        <v>164597</v>
      </c>
      <c r="F11" s="13">
        <v>-130302</v>
      </c>
      <c r="G11" s="13">
        <f t="shared" si="0"/>
        <v>34295</v>
      </c>
      <c r="H11" s="13">
        <v>940591</v>
      </c>
      <c r="I11" s="13">
        <v>0</v>
      </c>
      <c r="J11" s="13">
        <v>75</v>
      </c>
      <c r="K11" s="13">
        <v>174073</v>
      </c>
      <c r="L11" s="13">
        <v>49679</v>
      </c>
      <c r="M11" s="13">
        <v>21291</v>
      </c>
      <c r="N11" s="13">
        <v>139159</v>
      </c>
      <c r="O11" s="13">
        <v>25020</v>
      </c>
      <c r="P11" s="13">
        <v>64150</v>
      </c>
      <c r="Q11" s="13">
        <v>273026</v>
      </c>
      <c r="R11" s="13">
        <v>956748</v>
      </c>
      <c r="S11" s="13">
        <v>7820240</v>
      </c>
    </row>
    <row r="12" spans="1:19" ht="16.5" customHeight="1" x14ac:dyDescent="0.3">
      <c r="A12" s="4"/>
      <c r="B12" s="8">
        <v>7</v>
      </c>
      <c r="C12" s="9" t="s">
        <v>19</v>
      </c>
      <c r="D12" s="13">
        <v>6847744</v>
      </c>
      <c r="E12" s="13">
        <v>219193</v>
      </c>
      <c r="F12" s="13">
        <v>-173618</v>
      </c>
      <c r="G12" s="13">
        <f t="shared" si="0"/>
        <v>45575</v>
      </c>
      <c r="H12" s="13">
        <v>1252579</v>
      </c>
      <c r="I12" s="13">
        <v>227683</v>
      </c>
      <c r="J12" s="13">
        <v>99</v>
      </c>
      <c r="K12" s="13">
        <v>231812</v>
      </c>
      <c r="L12" s="13">
        <v>140646</v>
      </c>
      <c r="M12" s="13">
        <v>60277</v>
      </c>
      <c r="N12" s="13">
        <v>185315</v>
      </c>
      <c r="O12" s="13">
        <v>33319</v>
      </c>
      <c r="P12" s="13">
        <v>85431</v>
      </c>
      <c r="Q12" s="13">
        <v>1627</v>
      </c>
      <c r="R12" s="13">
        <v>2330631</v>
      </c>
      <c r="S12" s="13">
        <v>11442736</v>
      </c>
    </row>
    <row r="13" spans="1:19" ht="16.5" customHeight="1" x14ac:dyDescent="0.3">
      <c r="A13" s="4"/>
      <c r="B13" s="8">
        <v>8</v>
      </c>
      <c r="C13" s="9" t="s">
        <v>20</v>
      </c>
      <c r="D13" s="13">
        <v>5319018</v>
      </c>
      <c r="E13" s="13">
        <v>170260</v>
      </c>
      <c r="F13" s="13">
        <v>-134939</v>
      </c>
      <c r="G13" s="13">
        <f t="shared" si="0"/>
        <v>35321</v>
      </c>
      <c r="H13" s="13">
        <v>972947</v>
      </c>
      <c r="I13" s="13">
        <v>103057</v>
      </c>
      <c r="J13" s="13">
        <v>77</v>
      </c>
      <c r="K13" s="13">
        <v>180061</v>
      </c>
      <c r="L13" s="13">
        <v>96416</v>
      </c>
      <c r="M13" s="13">
        <v>41321</v>
      </c>
      <c r="N13" s="13">
        <v>143942</v>
      </c>
      <c r="O13" s="13">
        <v>25881</v>
      </c>
      <c r="P13" s="13">
        <v>66361</v>
      </c>
      <c r="Q13" s="13">
        <v>0</v>
      </c>
      <c r="R13" s="13">
        <v>1838701</v>
      </c>
      <c r="S13" s="13">
        <v>8823104</v>
      </c>
    </row>
    <row r="14" spans="1:19" ht="16.5" customHeight="1" x14ac:dyDescent="0.3">
      <c r="A14" s="4"/>
      <c r="B14" s="8">
        <v>9</v>
      </c>
      <c r="C14" s="9" t="s">
        <v>21</v>
      </c>
      <c r="D14" s="13">
        <v>10384514</v>
      </c>
      <c r="E14" s="13">
        <v>332401</v>
      </c>
      <c r="F14" s="13">
        <v>-263087</v>
      </c>
      <c r="G14" s="13">
        <f t="shared" si="0"/>
        <v>69314</v>
      </c>
      <c r="H14" s="13">
        <v>1899518</v>
      </c>
      <c r="I14" s="13">
        <v>400478</v>
      </c>
      <c r="J14" s="13">
        <v>151</v>
      </c>
      <c r="K14" s="13">
        <v>351538</v>
      </c>
      <c r="L14" s="13">
        <v>199770</v>
      </c>
      <c r="M14" s="13">
        <v>85616</v>
      </c>
      <c r="N14" s="13">
        <v>281033</v>
      </c>
      <c r="O14" s="13">
        <v>50528</v>
      </c>
      <c r="P14" s="13">
        <v>129548</v>
      </c>
      <c r="Q14" s="13">
        <v>0</v>
      </c>
      <c r="R14" s="13">
        <v>2909182</v>
      </c>
      <c r="S14" s="13">
        <v>16761191</v>
      </c>
    </row>
    <row r="15" spans="1:19" ht="16.5" customHeight="1" x14ac:dyDescent="0.3">
      <c r="A15" s="4"/>
      <c r="B15" s="8">
        <v>10</v>
      </c>
      <c r="C15" s="9" t="s">
        <v>22</v>
      </c>
      <c r="D15" s="13">
        <v>8516904</v>
      </c>
      <c r="E15" s="13">
        <v>272616</v>
      </c>
      <c r="F15" s="13">
        <v>-215342</v>
      </c>
      <c r="G15" s="13">
        <f t="shared" si="0"/>
        <v>57274</v>
      </c>
      <c r="H15" s="13">
        <v>1557897</v>
      </c>
      <c r="I15" s="13">
        <v>357193</v>
      </c>
      <c r="J15" s="13">
        <v>124</v>
      </c>
      <c r="K15" s="13">
        <v>288314</v>
      </c>
      <c r="L15" s="13">
        <v>215126</v>
      </c>
      <c r="M15" s="13">
        <v>92197</v>
      </c>
      <c r="N15" s="13">
        <v>230501</v>
      </c>
      <c r="O15" s="13">
        <v>41440</v>
      </c>
      <c r="P15" s="13">
        <v>106236</v>
      </c>
      <c r="Q15" s="13">
        <v>0</v>
      </c>
      <c r="R15" s="13">
        <v>2398860</v>
      </c>
      <c r="S15" s="13">
        <v>13862067</v>
      </c>
    </row>
    <row r="16" spans="1:19" ht="16.5" customHeight="1" x14ac:dyDescent="0.3">
      <c r="A16" s="4"/>
      <c r="B16" s="8">
        <v>11</v>
      </c>
      <c r="C16" s="9" t="s">
        <v>23</v>
      </c>
      <c r="D16" s="13">
        <v>24852682</v>
      </c>
      <c r="E16" s="13">
        <v>795499</v>
      </c>
      <c r="F16" s="13">
        <v>-627610</v>
      </c>
      <c r="G16" s="13">
        <f t="shared" si="0"/>
        <v>167889</v>
      </c>
      <c r="H16" s="13">
        <v>4546005</v>
      </c>
      <c r="I16" s="13">
        <v>835927</v>
      </c>
      <c r="J16" s="13">
        <v>361</v>
      </c>
      <c r="K16" s="13">
        <v>841310</v>
      </c>
      <c r="L16" s="13">
        <v>423468</v>
      </c>
      <c r="M16" s="13">
        <v>181486</v>
      </c>
      <c r="N16" s="13">
        <v>672633</v>
      </c>
      <c r="O16" s="13">
        <v>120923</v>
      </c>
      <c r="P16" s="13">
        <v>309976</v>
      </c>
      <c r="Q16" s="13">
        <v>2505918</v>
      </c>
      <c r="R16" s="13">
        <v>3920120</v>
      </c>
      <c r="S16" s="13">
        <v>39378698</v>
      </c>
    </row>
    <row r="17" spans="1:19" ht="16.5" customHeight="1" x14ac:dyDescent="0.3">
      <c r="A17" s="4"/>
      <c r="B17" s="8">
        <v>12</v>
      </c>
      <c r="C17" s="9" t="s">
        <v>24</v>
      </c>
      <c r="D17" s="13">
        <v>5227942</v>
      </c>
      <c r="E17" s="13">
        <v>167344</v>
      </c>
      <c r="F17" s="13">
        <v>-132584</v>
      </c>
      <c r="G17" s="13">
        <f t="shared" si="0"/>
        <v>34760</v>
      </c>
      <c r="H17" s="13">
        <v>956287</v>
      </c>
      <c r="I17" s="13">
        <v>110789</v>
      </c>
      <c r="J17" s="13">
        <v>76</v>
      </c>
      <c r="K17" s="13">
        <v>176978</v>
      </c>
      <c r="L17" s="13">
        <v>69407</v>
      </c>
      <c r="M17" s="13">
        <v>29746</v>
      </c>
      <c r="N17" s="13">
        <v>141478</v>
      </c>
      <c r="O17" s="13">
        <v>25438</v>
      </c>
      <c r="P17" s="13">
        <v>65224</v>
      </c>
      <c r="Q17" s="13">
        <v>0</v>
      </c>
      <c r="R17" s="13">
        <v>2206239</v>
      </c>
      <c r="S17" s="13">
        <v>9044365</v>
      </c>
    </row>
    <row r="18" spans="1:19" ht="16.5" customHeight="1" x14ac:dyDescent="0.3">
      <c r="A18" s="4"/>
      <c r="B18" s="8">
        <v>13</v>
      </c>
      <c r="C18" s="9" t="s">
        <v>25</v>
      </c>
      <c r="D18" s="13">
        <v>5006952</v>
      </c>
      <c r="E18" s="13">
        <v>160264</v>
      </c>
      <c r="F18" s="13">
        <v>-126247</v>
      </c>
      <c r="G18" s="13">
        <f t="shared" si="0"/>
        <v>34017</v>
      </c>
      <c r="H18" s="13">
        <v>915861</v>
      </c>
      <c r="I18" s="13">
        <v>169082</v>
      </c>
      <c r="J18" s="13">
        <v>73</v>
      </c>
      <c r="K18" s="13">
        <v>169494</v>
      </c>
      <c r="L18" s="13">
        <v>101078</v>
      </c>
      <c r="M18" s="13">
        <v>43319</v>
      </c>
      <c r="N18" s="13">
        <v>135517</v>
      </c>
      <c r="O18" s="13">
        <v>24362</v>
      </c>
      <c r="P18" s="13">
        <v>62443</v>
      </c>
      <c r="Q18" s="13">
        <v>31761</v>
      </c>
      <c r="R18" s="13">
        <v>1185955</v>
      </c>
      <c r="S18" s="13">
        <v>7879915</v>
      </c>
    </row>
    <row r="19" spans="1:19" ht="16.5" customHeight="1" x14ac:dyDescent="0.3">
      <c r="A19" s="4"/>
      <c r="B19" s="8">
        <v>14</v>
      </c>
      <c r="C19" s="9" t="s">
        <v>26</v>
      </c>
      <c r="D19" s="13">
        <v>3808520</v>
      </c>
      <c r="E19" s="13">
        <v>121908</v>
      </c>
      <c r="F19" s="13">
        <v>-96513</v>
      </c>
      <c r="G19" s="13">
        <f t="shared" si="0"/>
        <v>25395</v>
      </c>
      <c r="H19" s="13">
        <v>696648</v>
      </c>
      <c r="I19" s="13">
        <v>32905</v>
      </c>
      <c r="J19" s="13">
        <v>55</v>
      </c>
      <c r="K19" s="13">
        <v>128927</v>
      </c>
      <c r="L19" s="13">
        <v>17401</v>
      </c>
      <c r="M19" s="13">
        <v>7458</v>
      </c>
      <c r="N19" s="13">
        <v>103068</v>
      </c>
      <c r="O19" s="13">
        <v>18531</v>
      </c>
      <c r="P19" s="13">
        <v>47513</v>
      </c>
      <c r="Q19" s="13">
        <v>-676</v>
      </c>
      <c r="R19" s="13">
        <v>501844</v>
      </c>
      <c r="S19" s="13">
        <v>5387589</v>
      </c>
    </row>
    <row r="20" spans="1:19" ht="16.5" customHeight="1" x14ac:dyDescent="0.3">
      <c r="A20" s="4"/>
      <c r="B20" s="8">
        <v>15</v>
      </c>
      <c r="C20" s="9" t="s">
        <v>27</v>
      </c>
      <c r="D20" s="13">
        <v>4191683</v>
      </c>
      <c r="E20" s="13">
        <v>134173</v>
      </c>
      <c r="F20" s="13">
        <v>-106197</v>
      </c>
      <c r="G20" s="13">
        <f t="shared" si="0"/>
        <v>27976</v>
      </c>
      <c r="H20" s="13">
        <v>766736</v>
      </c>
      <c r="I20" s="13">
        <v>21318</v>
      </c>
      <c r="J20" s="13">
        <v>61</v>
      </c>
      <c r="K20" s="13">
        <v>141898</v>
      </c>
      <c r="L20" s="13">
        <v>10523</v>
      </c>
      <c r="M20" s="13">
        <v>4510</v>
      </c>
      <c r="N20" s="13">
        <v>113438</v>
      </c>
      <c r="O20" s="13">
        <v>20396</v>
      </c>
      <c r="P20" s="13">
        <v>52292</v>
      </c>
      <c r="Q20" s="13">
        <v>0</v>
      </c>
      <c r="R20" s="13">
        <v>455832</v>
      </c>
      <c r="S20" s="13">
        <v>5806661</v>
      </c>
    </row>
    <row r="21" spans="1:19" ht="16.5" customHeight="1" x14ac:dyDescent="0.3">
      <c r="A21" s="4"/>
      <c r="B21" s="8">
        <v>16</v>
      </c>
      <c r="C21" s="9" t="s">
        <v>28</v>
      </c>
      <c r="D21" s="13">
        <v>45731523</v>
      </c>
      <c r="E21" s="13">
        <v>1463648</v>
      </c>
      <c r="F21" s="13">
        <v>-1137964</v>
      </c>
      <c r="G21" s="13">
        <f t="shared" si="0"/>
        <v>325684</v>
      </c>
      <c r="H21" s="13">
        <v>8365062</v>
      </c>
      <c r="I21" s="13">
        <v>0</v>
      </c>
      <c r="J21" s="13">
        <v>664</v>
      </c>
      <c r="K21" s="13">
        <v>1548040</v>
      </c>
      <c r="L21" s="13">
        <v>1545374</v>
      </c>
      <c r="M21" s="13">
        <v>662303</v>
      </c>
      <c r="N21" s="13">
        <v>1238163</v>
      </c>
      <c r="O21" s="13">
        <v>222488</v>
      </c>
      <c r="P21" s="13">
        <v>569844</v>
      </c>
      <c r="Q21" s="13">
        <v>1483078</v>
      </c>
      <c r="R21" s="13">
        <v>10503194</v>
      </c>
      <c r="S21" s="13">
        <v>72195419</v>
      </c>
    </row>
    <row r="22" spans="1:19" ht="16.5" customHeight="1" x14ac:dyDescent="0.3">
      <c r="A22" s="4"/>
      <c r="B22" s="8">
        <v>17</v>
      </c>
      <c r="C22" s="9" t="s">
        <v>29</v>
      </c>
      <c r="D22" s="13">
        <v>5330909</v>
      </c>
      <c r="E22" s="13">
        <v>170639</v>
      </c>
      <c r="F22" s="13">
        <v>-135105</v>
      </c>
      <c r="G22" s="13">
        <f t="shared" si="0"/>
        <v>35534</v>
      </c>
      <c r="H22" s="13">
        <v>975121</v>
      </c>
      <c r="I22" s="13">
        <v>0</v>
      </c>
      <c r="J22" s="13">
        <v>77</v>
      </c>
      <c r="K22" s="13">
        <v>180463</v>
      </c>
      <c r="L22" s="13">
        <v>43622</v>
      </c>
      <c r="M22" s="13">
        <v>18695</v>
      </c>
      <c r="N22" s="13">
        <v>144267</v>
      </c>
      <c r="O22" s="13">
        <v>25939</v>
      </c>
      <c r="P22" s="13">
        <v>66505</v>
      </c>
      <c r="Q22" s="13">
        <v>118836</v>
      </c>
      <c r="R22" s="13">
        <v>861002</v>
      </c>
      <c r="S22" s="13">
        <v>7800973</v>
      </c>
    </row>
    <row r="23" spans="1:19" ht="16.5" customHeight="1" x14ac:dyDescent="0.3">
      <c r="A23" s="4"/>
      <c r="B23" s="8">
        <v>18</v>
      </c>
      <c r="C23" s="9" t="s">
        <v>30</v>
      </c>
      <c r="D23" s="13">
        <v>207827491</v>
      </c>
      <c r="E23" s="13">
        <v>6649484</v>
      </c>
      <c r="F23" s="13">
        <v>-4941546</v>
      </c>
      <c r="G23" s="13">
        <f t="shared" si="0"/>
        <v>1707938</v>
      </c>
      <c r="H23" s="13">
        <v>38014319</v>
      </c>
      <c r="I23" s="13">
        <v>13594515</v>
      </c>
      <c r="J23" s="13">
        <v>3023</v>
      </c>
      <c r="K23" s="13">
        <v>7034280</v>
      </c>
      <c r="L23" s="13">
        <v>8021886</v>
      </c>
      <c r="M23" s="13">
        <v>3437951</v>
      </c>
      <c r="N23" s="13">
        <v>5632947</v>
      </c>
      <c r="O23" s="13">
        <v>1010782</v>
      </c>
      <c r="P23" s="13">
        <v>2582268</v>
      </c>
      <c r="Q23" s="13">
        <v>27479837</v>
      </c>
      <c r="R23" s="13">
        <v>42582856</v>
      </c>
      <c r="S23" s="13">
        <v>358930091</v>
      </c>
    </row>
    <row r="24" spans="1:19" ht="16.5" customHeight="1" x14ac:dyDescent="0.3">
      <c r="A24" s="4"/>
      <c r="B24" s="8">
        <v>19</v>
      </c>
      <c r="C24" s="9" t="s">
        <v>31</v>
      </c>
      <c r="D24" s="13">
        <v>4763777</v>
      </c>
      <c r="E24" s="13">
        <v>152485</v>
      </c>
      <c r="F24" s="13">
        <v>-120685</v>
      </c>
      <c r="G24" s="13">
        <f t="shared" si="0"/>
        <v>31800</v>
      </c>
      <c r="H24" s="13">
        <v>871382</v>
      </c>
      <c r="I24" s="13">
        <v>0</v>
      </c>
      <c r="J24" s="13">
        <v>69</v>
      </c>
      <c r="K24" s="13">
        <v>161264</v>
      </c>
      <c r="L24" s="13">
        <v>53230</v>
      </c>
      <c r="M24" s="13">
        <v>22813</v>
      </c>
      <c r="N24" s="13">
        <v>128921</v>
      </c>
      <c r="O24" s="13">
        <v>23179</v>
      </c>
      <c r="P24" s="13">
        <v>59429</v>
      </c>
      <c r="Q24" s="13">
        <v>0</v>
      </c>
      <c r="R24" s="13">
        <v>1636734</v>
      </c>
      <c r="S24" s="13">
        <v>7752598</v>
      </c>
    </row>
    <row r="25" spans="1:19" ht="16.5" customHeight="1" x14ac:dyDescent="0.3">
      <c r="A25" s="4"/>
      <c r="B25" s="8">
        <v>20</v>
      </c>
      <c r="C25" s="9" t="s">
        <v>32</v>
      </c>
      <c r="D25" s="13">
        <v>42444909</v>
      </c>
      <c r="E25" s="13">
        <v>1358510</v>
      </c>
      <c r="F25" s="13">
        <v>-1061746</v>
      </c>
      <c r="G25" s="13">
        <f t="shared" si="0"/>
        <v>296764</v>
      </c>
      <c r="H25" s="13">
        <v>7763905</v>
      </c>
      <c r="I25" s="13">
        <v>1731607</v>
      </c>
      <c r="J25" s="13">
        <v>616</v>
      </c>
      <c r="K25" s="13">
        <v>1436805</v>
      </c>
      <c r="L25" s="13">
        <v>1287592</v>
      </c>
      <c r="M25" s="13">
        <v>551825</v>
      </c>
      <c r="N25" s="13">
        <v>1149032</v>
      </c>
      <c r="O25" s="13">
        <v>206506</v>
      </c>
      <c r="P25" s="13">
        <v>529069</v>
      </c>
      <c r="Q25" s="13">
        <v>5650150</v>
      </c>
      <c r="R25" s="13">
        <v>9166586</v>
      </c>
      <c r="S25" s="13">
        <v>72215368</v>
      </c>
    </row>
    <row r="26" spans="1:19" ht="16.5" customHeight="1" x14ac:dyDescent="0.3">
      <c r="A26" s="4"/>
      <c r="B26" s="8">
        <v>21</v>
      </c>
      <c r="C26" s="9" t="s">
        <v>33</v>
      </c>
      <c r="D26" s="13">
        <v>4658499</v>
      </c>
      <c r="E26" s="13">
        <v>149116</v>
      </c>
      <c r="F26" s="13">
        <v>-118132</v>
      </c>
      <c r="G26" s="13">
        <f t="shared" si="0"/>
        <v>30984</v>
      </c>
      <c r="H26" s="13">
        <v>852125</v>
      </c>
      <c r="I26" s="13">
        <v>33423</v>
      </c>
      <c r="J26" s="13">
        <v>68</v>
      </c>
      <c r="K26" s="13">
        <v>157701</v>
      </c>
      <c r="L26" s="13">
        <v>21011</v>
      </c>
      <c r="M26" s="13">
        <v>9005</v>
      </c>
      <c r="N26" s="13">
        <v>126068</v>
      </c>
      <c r="O26" s="13">
        <v>22667</v>
      </c>
      <c r="P26" s="13">
        <v>58119</v>
      </c>
      <c r="Q26" s="13">
        <v>137169</v>
      </c>
      <c r="R26" s="13">
        <v>709281</v>
      </c>
      <c r="S26" s="13">
        <v>6816121</v>
      </c>
    </row>
    <row r="27" spans="1:19" ht="16.5" customHeight="1" x14ac:dyDescent="0.3">
      <c r="A27" s="4"/>
      <c r="B27" s="8">
        <v>22</v>
      </c>
      <c r="C27" s="9" t="s">
        <v>34</v>
      </c>
      <c r="D27" s="13">
        <v>3896939</v>
      </c>
      <c r="E27" s="13">
        <v>124739</v>
      </c>
      <c r="F27" s="13">
        <v>-98832</v>
      </c>
      <c r="G27" s="13">
        <f t="shared" si="0"/>
        <v>25907</v>
      </c>
      <c r="H27" s="13">
        <v>712822</v>
      </c>
      <c r="I27" s="13">
        <v>14237</v>
      </c>
      <c r="J27" s="13">
        <v>57</v>
      </c>
      <c r="K27" s="13">
        <v>131920</v>
      </c>
      <c r="L27" s="13">
        <v>12388</v>
      </c>
      <c r="M27" s="13">
        <v>5309</v>
      </c>
      <c r="N27" s="13">
        <v>105459</v>
      </c>
      <c r="O27" s="13">
        <v>18962</v>
      </c>
      <c r="P27" s="13">
        <v>48618</v>
      </c>
      <c r="Q27" s="13">
        <v>137718</v>
      </c>
      <c r="R27" s="13">
        <v>514256</v>
      </c>
      <c r="S27" s="13">
        <v>5624592</v>
      </c>
    </row>
    <row r="28" spans="1:19" ht="16.5" customHeight="1" x14ac:dyDescent="0.3">
      <c r="A28" s="4"/>
      <c r="B28" s="8">
        <v>23</v>
      </c>
      <c r="C28" s="9" t="s">
        <v>35</v>
      </c>
      <c r="D28" s="13">
        <v>4322956</v>
      </c>
      <c r="E28" s="13">
        <v>138371</v>
      </c>
      <c r="F28" s="13">
        <v>-109113</v>
      </c>
      <c r="G28" s="13">
        <f t="shared" si="0"/>
        <v>29258</v>
      </c>
      <c r="H28" s="13">
        <v>790747</v>
      </c>
      <c r="I28" s="13">
        <v>83506</v>
      </c>
      <c r="J28" s="13">
        <v>63</v>
      </c>
      <c r="K28" s="13">
        <v>146340</v>
      </c>
      <c r="L28" s="13">
        <v>56943</v>
      </c>
      <c r="M28" s="13">
        <v>24404</v>
      </c>
      <c r="N28" s="13">
        <v>117001</v>
      </c>
      <c r="O28" s="13">
        <v>21034</v>
      </c>
      <c r="P28" s="13">
        <v>53916</v>
      </c>
      <c r="Q28" s="13">
        <v>39211</v>
      </c>
      <c r="R28" s="13">
        <v>680566</v>
      </c>
      <c r="S28" s="13">
        <v>6365944</v>
      </c>
    </row>
    <row r="29" spans="1:19" ht="16.5" customHeight="1" x14ac:dyDescent="0.3">
      <c r="A29" s="4"/>
      <c r="B29" s="8">
        <v>24</v>
      </c>
      <c r="C29" s="9" t="s">
        <v>36</v>
      </c>
      <c r="D29" s="13">
        <v>5239680</v>
      </c>
      <c r="E29" s="13">
        <v>167719</v>
      </c>
      <c r="F29" s="13">
        <v>-132747</v>
      </c>
      <c r="G29" s="13">
        <f t="shared" si="0"/>
        <v>34972</v>
      </c>
      <c r="H29" s="13">
        <v>958434</v>
      </c>
      <c r="I29" s="13">
        <v>117051</v>
      </c>
      <c r="J29" s="13">
        <v>76</v>
      </c>
      <c r="K29" s="13">
        <v>177375</v>
      </c>
      <c r="L29" s="13">
        <v>60082</v>
      </c>
      <c r="M29" s="13">
        <v>25750</v>
      </c>
      <c r="N29" s="13">
        <v>141800</v>
      </c>
      <c r="O29" s="13">
        <v>25495</v>
      </c>
      <c r="P29" s="13">
        <v>65366</v>
      </c>
      <c r="Q29" s="13">
        <v>29520</v>
      </c>
      <c r="R29" s="13">
        <v>1117308</v>
      </c>
      <c r="S29" s="13">
        <v>7992908</v>
      </c>
    </row>
    <row r="30" spans="1:19" ht="16.5" customHeight="1" x14ac:dyDescent="0.3">
      <c r="A30" s="4"/>
      <c r="B30" s="8">
        <v>25</v>
      </c>
      <c r="C30" s="9" t="s">
        <v>37</v>
      </c>
      <c r="D30" s="13">
        <v>3993894</v>
      </c>
      <c r="E30" s="13">
        <v>127843</v>
      </c>
      <c r="F30" s="13">
        <v>-101269</v>
      </c>
      <c r="G30" s="13">
        <f t="shared" si="0"/>
        <v>26574</v>
      </c>
      <c r="H30" s="13">
        <v>730557</v>
      </c>
      <c r="I30" s="13">
        <v>35477</v>
      </c>
      <c r="J30" s="13">
        <v>58</v>
      </c>
      <c r="K30" s="13">
        <v>135202</v>
      </c>
      <c r="L30" s="13">
        <v>20943</v>
      </c>
      <c r="M30" s="13">
        <v>8976</v>
      </c>
      <c r="N30" s="13">
        <v>108083</v>
      </c>
      <c r="O30" s="13">
        <v>19433</v>
      </c>
      <c r="P30" s="13">
        <v>49827</v>
      </c>
      <c r="Q30" s="13">
        <v>0</v>
      </c>
      <c r="R30" s="13">
        <v>713286</v>
      </c>
      <c r="S30" s="13">
        <v>5842310</v>
      </c>
    </row>
    <row r="31" spans="1:19" ht="16.5" customHeight="1" x14ac:dyDescent="0.3">
      <c r="A31" s="4"/>
      <c r="B31" s="8">
        <v>26</v>
      </c>
      <c r="C31" s="9" t="s">
        <v>38</v>
      </c>
      <c r="D31" s="13">
        <v>6387185</v>
      </c>
      <c r="E31" s="13">
        <v>204449</v>
      </c>
      <c r="F31" s="13">
        <v>-161770</v>
      </c>
      <c r="G31" s="13">
        <f t="shared" si="0"/>
        <v>42679</v>
      </c>
      <c r="H31" s="13">
        <v>1168333</v>
      </c>
      <c r="I31" s="13">
        <v>98791</v>
      </c>
      <c r="J31" s="13">
        <v>93</v>
      </c>
      <c r="K31" s="13">
        <v>216220</v>
      </c>
      <c r="L31" s="13">
        <v>36248</v>
      </c>
      <c r="M31" s="13">
        <v>15535</v>
      </c>
      <c r="N31" s="13">
        <v>172855</v>
      </c>
      <c r="O31" s="13">
        <v>31078</v>
      </c>
      <c r="P31" s="13">
        <v>79680</v>
      </c>
      <c r="Q31" s="13">
        <v>160643</v>
      </c>
      <c r="R31" s="13">
        <v>978281</v>
      </c>
      <c r="S31" s="13">
        <v>9387620</v>
      </c>
    </row>
    <row r="32" spans="1:19" ht="16.5" customHeight="1" x14ac:dyDescent="0.3">
      <c r="A32" s="4"/>
      <c r="B32" s="8">
        <v>27</v>
      </c>
      <c r="C32" s="9" t="s">
        <v>39</v>
      </c>
      <c r="D32" s="13">
        <v>12679590</v>
      </c>
      <c r="E32" s="13">
        <v>405864</v>
      </c>
      <c r="F32" s="13">
        <v>-321134</v>
      </c>
      <c r="G32" s="13">
        <f t="shared" si="0"/>
        <v>84730</v>
      </c>
      <c r="H32" s="13">
        <v>2319329</v>
      </c>
      <c r="I32" s="13">
        <v>716778</v>
      </c>
      <c r="J32" s="13">
        <v>184</v>
      </c>
      <c r="K32" s="13">
        <v>429231</v>
      </c>
      <c r="L32" s="13">
        <v>432152</v>
      </c>
      <c r="M32" s="13">
        <v>185208</v>
      </c>
      <c r="N32" s="13">
        <v>343146</v>
      </c>
      <c r="O32" s="13">
        <v>61695</v>
      </c>
      <c r="P32" s="13">
        <v>158176</v>
      </c>
      <c r="Q32" s="13">
        <v>404684</v>
      </c>
      <c r="R32" s="13">
        <v>5956233</v>
      </c>
      <c r="S32" s="13">
        <v>23771138</v>
      </c>
    </row>
    <row r="33" spans="1:19" ht="16.5" customHeight="1" x14ac:dyDescent="0.3">
      <c r="A33" s="4"/>
      <c r="B33" s="8">
        <v>28</v>
      </c>
      <c r="C33" s="9" t="s">
        <v>40</v>
      </c>
      <c r="D33" s="13">
        <v>10778886</v>
      </c>
      <c r="E33" s="13">
        <v>345024</v>
      </c>
      <c r="F33" s="13">
        <v>-272927</v>
      </c>
      <c r="G33" s="13">
        <f t="shared" si="0"/>
        <v>72097</v>
      </c>
      <c r="H33" s="13">
        <v>1971656</v>
      </c>
      <c r="I33" s="13">
        <v>809827</v>
      </c>
      <c r="J33" s="13">
        <v>156</v>
      </c>
      <c r="K33" s="13">
        <v>364888</v>
      </c>
      <c r="L33" s="13">
        <v>429294</v>
      </c>
      <c r="M33" s="13">
        <v>183983</v>
      </c>
      <c r="N33" s="13">
        <v>291709</v>
      </c>
      <c r="O33" s="13">
        <v>52447</v>
      </c>
      <c r="P33" s="13">
        <v>134463</v>
      </c>
      <c r="Q33" s="13">
        <v>679573</v>
      </c>
      <c r="R33" s="13">
        <v>5034754</v>
      </c>
      <c r="S33" s="13">
        <v>20803735</v>
      </c>
    </row>
    <row r="34" spans="1:19" ht="16.5" customHeight="1" x14ac:dyDescent="0.3">
      <c r="A34" s="4"/>
      <c r="B34" s="8">
        <v>29</v>
      </c>
      <c r="C34" s="9" t="s">
        <v>41</v>
      </c>
      <c r="D34" s="13">
        <v>4754199</v>
      </c>
      <c r="E34" s="13">
        <v>152180</v>
      </c>
      <c r="F34" s="13">
        <v>-120552</v>
      </c>
      <c r="G34" s="13">
        <f t="shared" si="0"/>
        <v>31628</v>
      </c>
      <c r="H34" s="13">
        <v>869631</v>
      </c>
      <c r="I34" s="13">
        <v>116501</v>
      </c>
      <c r="J34" s="13">
        <v>69</v>
      </c>
      <c r="K34" s="13">
        <v>160940</v>
      </c>
      <c r="L34" s="13">
        <v>70118</v>
      </c>
      <c r="M34" s="13">
        <v>30050</v>
      </c>
      <c r="N34" s="13">
        <v>128658</v>
      </c>
      <c r="O34" s="13">
        <v>23133</v>
      </c>
      <c r="P34" s="13">
        <v>59313</v>
      </c>
      <c r="Q34" s="13">
        <v>94218</v>
      </c>
      <c r="R34" s="13">
        <v>1521228</v>
      </c>
      <c r="S34" s="13">
        <v>7859685</v>
      </c>
    </row>
    <row r="35" spans="1:19" ht="16.5" customHeight="1" x14ac:dyDescent="0.3">
      <c r="A35" s="4"/>
      <c r="B35" s="8">
        <v>30</v>
      </c>
      <c r="C35" s="9" t="s">
        <v>42</v>
      </c>
      <c r="D35" s="13">
        <v>15179479</v>
      </c>
      <c r="E35" s="13">
        <v>485882</v>
      </c>
      <c r="F35" s="13">
        <v>-384208</v>
      </c>
      <c r="G35" s="13">
        <f t="shared" si="0"/>
        <v>101674</v>
      </c>
      <c r="H35" s="13">
        <v>2776604</v>
      </c>
      <c r="I35" s="13">
        <v>515301</v>
      </c>
      <c r="J35" s="13">
        <v>220</v>
      </c>
      <c r="K35" s="13">
        <v>513857</v>
      </c>
      <c r="L35" s="13">
        <v>303475</v>
      </c>
      <c r="M35" s="13">
        <v>130061</v>
      </c>
      <c r="N35" s="13">
        <v>410807</v>
      </c>
      <c r="O35" s="13">
        <v>73858</v>
      </c>
      <c r="P35" s="13">
        <v>189355</v>
      </c>
      <c r="Q35" s="13">
        <v>314117</v>
      </c>
      <c r="R35" s="13">
        <v>4130062</v>
      </c>
      <c r="S35" s="13">
        <v>24638869</v>
      </c>
    </row>
    <row r="36" spans="1:19" ht="16.5" customHeight="1" x14ac:dyDescent="0.3">
      <c r="A36" s="4"/>
      <c r="B36" s="8">
        <v>31</v>
      </c>
      <c r="C36" s="9" t="s">
        <v>43</v>
      </c>
      <c r="D36" s="13">
        <v>42794876</v>
      </c>
      <c r="E36" s="13">
        <v>1369764</v>
      </c>
      <c r="F36" s="13">
        <v>-1076389</v>
      </c>
      <c r="G36" s="13">
        <f t="shared" si="0"/>
        <v>293375</v>
      </c>
      <c r="H36" s="13">
        <v>7827941</v>
      </c>
      <c r="I36" s="13">
        <v>1647265</v>
      </c>
      <c r="J36" s="13">
        <v>621</v>
      </c>
      <c r="K36" s="13">
        <v>1448673</v>
      </c>
      <c r="L36" s="13">
        <v>998054</v>
      </c>
      <c r="M36" s="13">
        <v>427737</v>
      </c>
      <c r="N36" s="13">
        <v>1158350</v>
      </c>
      <c r="O36" s="13">
        <v>208217</v>
      </c>
      <c r="P36" s="13">
        <v>533621</v>
      </c>
      <c r="Q36" s="13">
        <v>2324265</v>
      </c>
      <c r="R36" s="13">
        <v>7959871</v>
      </c>
      <c r="S36" s="13">
        <v>67622867</v>
      </c>
    </row>
    <row r="37" spans="1:19" ht="16.5" customHeight="1" x14ac:dyDescent="0.3">
      <c r="A37" s="4"/>
      <c r="B37" s="8">
        <v>32</v>
      </c>
      <c r="C37" s="9" t="s">
        <v>44</v>
      </c>
      <c r="D37" s="13">
        <v>4275623</v>
      </c>
      <c r="E37" s="13">
        <v>136861</v>
      </c>
      <c r="F37" s="13">
        <v>-108453</v>
      </c>
      <c r="G37" s="13">
        <f t="shared" si="0"/>
        <v>28408</v>
      </c>
      <c r="H37" s="13">
        <v>782090</v>
      </c>
      <c r="I37" s="13">
        <v>0</v>
      </c>
      <c r="J37" s="13">
        <v>62</v>
      </c>
      <c r="K37" s="13">
        <v>144740</v>
      </c>
      <c r="L37" s="13">
        <v>7049</v>
      </c>
      <c r="M37" s="13">
        <v>3021</v>
      </c>
      <c r="N37" s="13">
        <v>115706</v>
      </c>
      <c r="O37" s="13">
        <v>20804</v>
      </c>
      <c r="P37" s="13">
        <v>53343</v>
      </c>
      <c r="Q37" s="13">
        <v>13916</v>
      </c>
      <c r="R37" s="13">
        <v>426157</v>
      </c>
      <c r="S37" s="13">
        <v>5870921</v>
      </c>
    </row>
    <row r="38" spans="1:19" ht="16.5" customHeight="1" x14ac:dyDescent="0.3">
      <c r="A38" s="4"/>
      <c r="B38" s="8">
        <v>33</v>
      </c>
      <c r="C38" s="9" t="s">
        <v>45</v>
      </c>
      <c r="D38" s="13">
        <v>5042184</v>
      </c>
      <c r="E38" s="13">
        <v>161398</v>
      </c>
      <c r="F38" s="13">
        <v>-127823</v>
      </c>
      <c r="G38" s="13">
        <f t="shared" si="0"/>
        <v>33575</v>
      </c>
      <c r="H38" s="13">
        <v>922308</v>
      </c>
      <c r="I38" s="13">
        <v>0</v>
      </c>
      <c r="J38" s="13">
        <v>73</v>
      </c>
      <c r="K38" s="13">
        <v>170689</v>
      </c>
      <c r="L38" s="13">
        <v>44452</v>
      </c>
      <c r="M38" s="13">
        <v>19051</v>
      </c>
      <c r="N38" s="13">
        <v>136453</v>
      </c>
      <c r="O38" s="13">
        <v>24534</v>
      </c>
      <c r="P38" s="13">
        <v>62905</v>
      </c>
      <c r="Q38" s="13">
        <v>15266</v>
      </c>
      <c r="R38" s="13">
        <v>1029226</v>
      </c>
      <c r="S38" s="13">
        <v>7500716</v>
      </c>
    </row>
    <row r="39" spans="1:19" ht="16.5" customHeight="1" x14ac:dyDescent="0.3">
      <c r="A39" s="4"/>
      <c r="B39" s="8">
        <v>34</v>
      </c>
      <c r="C39" s="9" t="s">
        <v>46</v>
      </c>
      <c r="D39" s="13">
        <v>4482012</v>
      </c>
      <c r="E39" s="13">
        <v>143466</v>
      </c>
      <c r="F39" s="13">
        <v>-113501</v>
      </c>
      <c r="G39" s="13">
        <f t="shared" si="0"/>
        <v>29965</v>
      </c>
      <c r="H39" s="13">
        <v>819842</v>
      </c>
      <c r="I39" s="13">
        <v>191821</v>
      </c>
      <c r="J39" s="13">
        <v>65</v>
      </c>
      <c r="K39" s="13">
        <v>151726</v>
      </c>
      <c r="L39" s="13">
        <v>94149</v>
      </c>
      <c r="M39" s="13">
        <v>40349</v>
      </c>
      <c r="N39" s="13">
        <v>121296</v>
      </c>
      <c r="O39" s="13">
        <v>21808</v>
      </c>
      <c r="P39" s="13">
        <v>55912</v>
      </c>
      <c r="Q39" s="13">
        <v>26588</v>
      </c>
      <c r="R39" s="13">
        <v>1213651</v>
      </c>
      <c r="S39" s="13">
        <v>7249185</v>
      </c>
    </row>
    <row r="40" spans="1:19" ht="16.5" customHeight="1" x14ac:dyDescent="0.3">
      <c r="A40" s="4"/>
      <c r="B40" s="8">
        <v>35</v>
      </c>
      <c r="C40" s="9" t="s">
        <v>47</v>
      </c>
      <c r="D40" s="13">
        <v>16711850</v>
      </c>
      <c r="E40" s="13">
        <v>534921</v>
      </c>
      <c r="F40" s="13">
        <v>-421854</v>
      </c>
      <c r="G40" s="13">
        <f t="shared" si="0"/>
        <v>113067</v>
      </c>
      <c r="H40" s="13">
        <v>3056899</v>
      </c>
      <c r="I40" s="13">
        <v>588543</v>
      </c>
      <c r="J40" s="13">
        <v>243</v>
      </c>
      <c r="K40" s="13">
        <v>565727</v>
      </c>
      <c r="L40" s="13">
        <v>349552</v>
      </c>
      <c r="M40" s="13">
        <v>149808</v>
      </c>
      <c r="N40" s="13">
        <v>452308</v>
      </c>
      <c r="O40" s="13">
        <v>81313</v>
      </c>
      <c r="P40" s="13">
        <v>208433</v>
      </c>
      <c r="Q40" s="13">
        <v>1125445</v>
      </c>
      <c r="R40" s="13">
        <v>3200992</v>
      </c>
      <c r="S40" s="13">
        <v>26604182</v>
      </c>
    </row>
    <row r="41" spans="1:19" ht="16.5" customHeight="1" x14ac:dyDescent="0.3">
      <c r="A41" s="4"/>
      <c r="B41" s="8">
        <v>36</v>
      </c>
      <c r="C41" s="9" t="s">
        <v>48</v>
      </c>
      <c r="D41" s="13">
        <v>256046587</v>
      </c>
      <c r="E41" s="13">
        <v>8190948</v>
      </c>
      <c r="F41" s="13">
        <v>-5942856</v>
      </c>
      <c r="G41" s="13">
        <f t="shared" si="0"/>
        <v>2248092</v>
      </c>
      <c r="H41" s="13">
        <v>46833697</v>
      </c>
      <c r="I41" s="13">
        <v>22892619</v>
      </c>
      <c r="J41" s="13">
        <v>3727</v>
      </c>
      <c r="K41" s="13">
        <v>8665830</v>
      </c>
      <c r="L41" s="13">
        <v>12939147</v>
      </c>
      <c r="M41" s="13">
        <v>5545349</v>
      </c>
      <c r="N41" s="13">
        <v>6943725</v>
      </c>
      <c r="O41" s="13">
        <v>1245098</v>
      </c>
      <c r="P41" s="13">
        <v>3176723</v>
      </c>
      <c r="Q41" s="13">
        <v>57338826</v>
      </c>
      <c r="R41" s="13">
        <v>65752686</v>
      </c>
      <c r="S41" s="13">
        <v>489632107</v>
      </c>
    </row>
    <row r="42" spans="1:19" ht="16.5" customHeight="1" x14ac:dyDescent="0.3">
      <c r="A42" s="4"/>
      <c r="B42" s="8">
        <v>37</v>
      </c>
      <c r="C42" s="9" t="s">
        <v>49</v>
      </c>
      <c r="D42" s="13">
        <v>4293216</v>
      </c>
      <c r="E42" s="13">
        <v>137422</v>
      </c>
      <c r="F42" s="13">
        <v>-108698</v>
      </c>
      <c r="G42" s="13">
        <f t="shared" si="0"/>
        <v>28724</v>
      </c>
      <c r="H42" s="13">
        <v>785308</v>
      </c>
      <c r="I42" s="13">
        <v>80276</v>
      </c>
      <c r="J42" s="13">
        <v>62</v>
      </c>
      <c r="K42" s="13">
        <v>145335</v>
      </c>
      <c r="L42" s="13">
        <v>42604</v>
      </c>
      <c r="M42" s="13">
        <v>18259</v>
      </c>
      <c r="N42" s="13">
        <v>116188</v>
      </c>
      <c r="O42" s="13">
        <v>20889</v>
      </c>
      <c r="P42" s="13">
        <v>53556</v>
      </c>
      <c r="Q42" s="13">
        <v>106687</v>
      </c>
      <c r="R42" s="13">
        <v>769159</v>
      </c>
      <c r="S42" s="13">
        <v>6460264</v>
      </c>
    </row>
    <row r="43" spans="1:19" ht="16.5" customHeight="1" x14ac:dyDescent="0.3">
      <c r="A43" s="4"/>
      <c r="B43" s="8">
        <v>38</v>
      </c>
      <c r="C43" s="9" t="s">
        <v>50</v>
      </c>
      <c r="D43" s="13">
        <v>4188453</v>
      </c>
      <c r="E43" s="13">
        <v>134070</v>
      </c>
      <c r="F43" s="13">
        <v>-106152</v>
      </c>
      <c r="G43" s="13">
        <f t="shared" si="0"/>
        <v>27918</v>
      </c>
      <c r="H43" s="13">
        <v>766145</v>
      </c>
      <c r="I43" s="13">
        <v>50465</v>
      </c>
      <c r="J43" s="13">
        <v>61</v>
      </c>
      <c r="K43" s="13">
        <v>141788</v>
      </c>
      <c r="L43" s="13">
        <v>31688</v>
      </c>
      <c r="M43" s="13">
        <v>13581</v>
      </c>
      <c r="N43" s="13">
        <v>113350</v>
      </c>
      <c r="O43" s="13">
        <v>20380</v>
      </c>
      <c r="P43" s="13">
        <v>52253</v>
      </c>
      <c r="Q43" s="13">
        <v>159545</v>
      </c>
      <c r="R43" s="13">
        <v>595830</v>
      </c>
      <c r="S43" s="13">
        <v>6161457</v>
      </c>
    </row>
    <row r="44" spans="1:19" ht="16.5" customHeight="1" x14ac:dyDescent="0.3">
      <c r="A44" s="4"/>
      <c r="B44" s="8">
        <v>39</v>
      </c>
      <c r="C44" s="9" t="s">
        <v>51</v>
      </c>
      <c r="D44" s="13">
        <v>4762149</v>
      </c>
      <c r="E44" s="13">
        <v>152433</v>
      </c>
      <c r="F44" s="13">
        <v>-120663</v>
      </c>
      <c r="G44" s="13">
        <f t="shared" si="0"/>
        <v>31770</v>
      </c>
      <c r="H44" s="13">
        <v>871085</v>
      </c>
      <c r="I44" s="13">
        <v>0</v>
      </c>
      <c r="J44" s="13">
        <v>69</v>
      </c>
      <c r="K44" s="13">
        <v>161209</v>
      </c>
      <c r="L44" s="13">
        <v>35264</v>
      </c>
      <c r="M44" s="13">
        <v>15113</v>
      </c>
      <c r="N44" s="13">
        <v>128876</v>
      </c>
      <c r="O44" s="13">
        <v>23171</v>
      </c>
      <c r="P44" s="13">
        <v>59409</v>
      </c>
      <c r="Q44" s="13">
        <v>123668</v>
      </c>
      <c r="R44" s="13">
        <v>663632</v>
      </c>
      <c r="S44" s="13">
        <v>6875416</v>
      </c>
    </row>
    <row r="45" spans="1:19" ht="16.5" customHeight="1" x14ac:dyDescent="0.3">
      <c r="A45" s="4"/>
      <c r="B45" s="8">
        <v>40</v>
      </c>
      <c r="C45" s="9" t="s">
        <v>52</v>
      </c>
      <c r="D45" s="13">
        <v>19362852</v>
      </c>
      <c r="E45" s="13">
        <v>619789</v>
      </c>
      <c r="F45" s="13">
        <v>-490289</v>
      </c>
      <c r="G45" s="13">
        <f t="shared" si="0"/>
        <v>129500</v>
      </c>
      <c r="H45" s="13">
        <v>3541820</v>
      </c>
      <c r="I45" s="13">
        <v>341788</v>
      </c>
      <c r="J45" s="13">
        <v>281</v>
      </c>
      <c r="K45" s="13">
        <v>655474</v>
      </c>
      <c r="L45" s="13">
        <v>215109</v>
      </c>
      <c r="M45" s="13">
        <v>92190</v>
      </c>
      <c r="N45" s="13">
        <v>524017</v>
      </c>
      <c r="O45" s="13">
        <v>94214</v>
      </c>
      <c r="P45" s="13">
        <v>241546</v>
      </c>
      <c r="Q45" s="13">
        <v>0</v>
      </c>
      <c r="R45" s="13">
        <v>3409432</v>
      </c>
      <c r="S45" s="13">
        <v>28608223</v>
      </c>
    </row>
    <row r="46" spans="1:19" ht="16.5" customHeight="1" x14ac:dyDescent="0.3">
      <c r="A46" s="4"/>
      <c r="B46" s="8">
        <v>41</v>
      </c>
      <c r="C46" s="9" t="s">
        <v>53</v>
      </c>
      <c r="D46" s="13">
        <v>3896192</v>
      </c>
      <c r="E46" s="13">
        <v>124716</v>
      </c>
      <c r="F46" s="13">
        <v>-98821</v>
      </c>
      <c r="G46" s="13">
        <f t="shared" si="0"/>
        <v>25895</v>
      </c>
      <c r="H46" s="13">
        <v>712685</v>
      </c>
      <c r="I46" s="13">
        <v>20244</v>
      </c>
      <c r="J46" s="13">
        <v>57</v>
      </c>
      <c r="K46" s="13">
        <v>131895</v>
      </c>
      <c r="L46" s="13">
        <v>11139</v>
      </c>
      <c r="M46" s="13">
        <v>4774</v>
      </c>
      <c r="N46" s="13">
        <v>105438</v>
      </c>
      <c r="O46" s="13">
        <v>18958</v>
      </c>
      <c r="P46" s="13">
        <v>48609</v>
      </c>
      <c r="Q46" s="13">
        <v>0</v>
      </c>
      <c r="R46" s="13">
        <v>567848</v>
      </c>
      <c r="S46" s="13">
        <v>5543734</v>
      </c>
    </row>
    <row r="47" spans="1:19" ht="16.5" customHeight="1" x14ac:dyDescent="0.3">
      <c r="A47" s="4"/>
      <c r="B47" s="8">
        <v>42</v>
      </c>
      <c r="C47" s="9" t="s">
        <v>54</v>
      </c>
      <c r="D47" s="13">
        <v>4659226</v>
      </c>
      <c r="E47" s="13">
        <v>149140</v>
      </c>
      <c r="F47" s="13">
        <v>-118142</v>
      </c>
      <c r="G47" s="13">
        <f t="shared" si="0"/>
        <v>30998</v>
      </c>
      <c r="H47" s="13">
        <v>852258</v>
      </c>
      <c r="I47" s="13">
        <v>17245</v>
      </c>
      <c r="J47" s="13">
        <v>68</v>
      </c>
      <c r="K47" s="13">
        <v>157725</v>
      </c>
      <c r="L47" s="13">
        <v>10078</v>
      </c>
      <c r="M47" s="13">
        <v>4319</v>
      </c>
      <c r="N47" s="13">
        <v>126088</v>
      </c>
      <c r="O47" s="13">
        <v>22671</v>
      </c>
      <c r="P47" s="13">
        <v>58128</v>
      </c>
      <c r="Q47" s="13">
        <v>0</v>
      </c>
      <c r="R47" s="13">
        <v>491798</v>
      </c>
      <c r="S47" s="13">
        <v>6430602</v>
      </c>
    </row>
    <row r="48" spans="1:19" ht="16.5" customHeight="1" x14ac:dyDescent="0.3">
      <c r="A48" s="4"/>
      <c r="B48" s="8">
        <v>43</v>
      </c>
      <c r="C48" s="9" t="s">
        <v>55</v>
      </c>
      <c r="D48" s="13">
        <v>3995342</v>
      </c>
      <c r="E48" s="13">
        <v>127889</v>
      </c>
      <c r="F48" s="13">
        <v>-101289</v>
      </c>
      <c r="G48" s="13">
        <f t="shared" si="0"/>
        <v>26600</v>
      </c>
      <c r="H48" s="13">
        <v>730822</v>
      </c>
      <c r="I48" s="13">
        <v>47400</v>
      </c>
      <c r="J48" s="13">
        <v>58</v>
      </c>
      <c r="K48" s="13">
        <v>135251</v>
      </c>
      <c r="L48" s="13">
        <v>23458</v>
      </c>
      <c r="M48" s="13">
        <v>10053</v>
      </c>
      <c r="N48" s="13">
        <v>108123</v>
      </c>
      <c r="O48" s="13">
        <v>19440</v>
      </c>
      <c r="P48" s="13">
        <v>49845</v>
      </c>
      <c r="Q48" s="13">
        <v>0</v>
      </c>
      <c r="R48" s="13">
        <v>610085</v>
      </c>
      <c r="S48" s="13">
        <v>5756477</v>
      </c>
    </row>
    <row r="49" spans="1:19" ht="16.5" customHeight="1" x14ac:dyDescent="0.3">
      <c r="A49" s="4"/>
      <c r="B49" s="8">
        <v>44</v>
      </c>
      <c r="C49" s="9" t="s">
        <v>56</v>
      </c>
      <c r="D49" s="13">
        <v>4196076</v>
      </c>
      <c r="E49" s="13">
        <v>134313</v>
      </c>
      <c r="F49" s="13">
        <v>-106258</v>
      </c>
      <c r="G49" s="13">
        <f t="shared" si="0"/>
        <v>28055</v>
      </c>
      <c r="H49" s="13">
        <v>767539</v>
      </c>
      <c r="I49" s="13">
        <v>58568</v>
      </c>
      <c r="J49" s="13">
        <v>61</v>
      </c>
      <c r="K49" s="13">
        <v>142046</v>
      </c>
      <c r="L49" s="13">
        <v>36907</v>
      </c>
      <c r="M49" s="13">
        <v>15817</v>
      </c>
      <c r="N49" s="13">
        <v>113558</v>
      </c>
      <c r="O49" s="13">
        <v>20417</v>
      </c>
      <c r="P49" s="13">
        <v>52345</v>
      </c>
      <c r="Q49" s="13">
        <v>578</v>
      </c>
      <c r="R49" s="13">
        <v>749534</v>
      </c>
      <c r="S49" s="13">
        <v>6181500</v>
      </c>
    </row>
    <row r="50" spans="1:19" ht="16.5" customHeight="1" x14ac:dyDescent="0.3">
      <c r="A50" s="4"/>
      <c r="B50" s="8">
        <v>45</v>
      </c>
      <c r="C50" s="9" t="s">
        <v>57</v>
      </c>
      <c r="D50" s="13">
        <v>10846948</v>
      </c>
      <c r="E50" s="13">
        <v>347175</v>
      </c>
      <c r="F50" s="13">
        <v>-271707</v>
      </c>
      <c r="G50" s="13">
        <f t="shared" si="0"/>
        <v>75468</v>
      </c>
      <c r="H50" s="13">
        <v>1984095</v>
      </c>
      <c r="I50" s="13">
        <v>681732</v>
      </c>
      <c r="J50" s="13">
        <v>158</v>
      </c>
      <c r="K50" s="13">
        <v>367182</v>
      </c>
      <c r="L50" s="13">
        <v>383721</v>
      </c>
      <c r="M50" s="13">
        <v>164452</v>
      </c>
      <c r="N50" s="13">
        <v>293629</v>
      </c>
      <c r="O50" s="13">
        <v>52774</v>
      </c>
      <c r="P50" s="13">
        <v>135218</v>
      </c>
      <c r="Q50" s="13">
        <v>483091</v>
      </c>
      <c r="R50" s="13">
        <v>2988656</v>
      </c>
      <c r="S50" s="13">
        <v>18457125</v>
      </c>
    </row>
    <row r="51" spans="1:19" ht="16.5" customHeight="1" x14ac:dyDescent="0.3">
      <c r="A51" s="4"/>
      <c r="B51" s="8">
        <v>46</v>
      </c>
      <c r="C51" s="9" t="s">
        <v>58</v>
      </c>
      <c r="D51" s="13">
        <v>4564112</v>
      </c>
      <c r="E51" s="13">
        <v>146095</v>
      </c>
      <c r="F51" s="13">
        <v>-115731</v>
      </c>
      <c r="G51" s="13">
        <f t="shared" si="0"/>
        <v>30364</v>
      </c>
      <c r="H51" s="13">
        <v>834860</v>
      </c>
      <c r="I51" s="13">
        <v>0</v>
      </c>
      <c r="J51" s="13">
        <v>66</v>
      </c>
      <c r="K51" s="13">
        <v>154505</v>
      </c>
      <c r="L51" s="13">
        <v>62161</v>
      </c>
      <c r="M51" s="13">
        <v>26641</v>
      </c>
      <c r="N51" s="13">
        <v>123514</v>
      </c>
      <c r="O51" s="13">
        <v>22208</v>
      </c>
      <c r="P51" s="13">
        <v>56941</v>
      </c>
      <c r="Q51" s="13">
        <v>0</v>
      </c>
      <c r="R51" s="13">
        <v>1955126</v>
      </c>
      <c r="S51" s="13">
        <v>7830499</v>
      </c>
    </row>
    <row r="52" spans="1:19" ht="16.5" customHeight="1" x14ac:dyDescent="0.3">
      <c r="A52" s="4"/>
      <c r="B52" s="8">
        <v>47</v>
      </c>
      <c r="C52" s="9" t="s">
        <v>59</v>
      </c>
      <c r="D52" s="13">
        <v>4087513</v>
      </c>
      <c r="E52" s="13">
        <v>130840</v>
      </c>
      <c r="F52" s="13">
        <v>-103659</v>
      </c>
      <c r="G52" s="13">
        <f t="shared" si="0"/>
        <v>27181</v>
      </c>
      <c r="H52" s="13">
        <v>747682</v>
      </c>
      <c r="I52" s="13">
        <v>48645</v>
      </c>
      <c r="J52" s="13">
        <v>59</v>
      </c>
      <c r="K52" s="13">
        <v>138372</v>
      </c>
      <c r="L52" s="13">
        <v>38044</v>
      </c>
      <c r="M52" s="13">
        <v>16305</v>
      </c>
      <c r="N52" s="13">
        <v>110616</v>
      </c>
      <c r="O52" s="13">
        <v>19889</v>
      </c>
      <c r="P52" s="13">
        <v>50996</v>
      </c>
      <c r="Q52" s="13">
        <v>0</v>
      </c>
      <c r="R52" s="13">
        <v>896208</v>
      </c>
      <c r="S52" s="13">
        <v>6181509</v>
      </c>
    </row>
    <row r="53" spans="1:19" ht="16.5" customHeight="1" x14ac:dyDescent="0.3">
      <c r="A53" s="4"/>
      <c r="B53" s="8">
        <v>48</v>
      </c>
      <c r="C53" s="9" t="s">
        <v>60</v>
      </c>
      <c r="D53" s="13">
        <v>11360186</v>
      </c>
      <c r="E53" s="13">
        <v>363630</v>
      </c>
      <c r="F53" s="13">
        <v>-287544</v>
      </c>
      <c r="G53" s="13">
        <f t="shared" si="0"/>
        <v>76086</v>
      </c>
      <c r="H53" s="13">
        <v>2077986</v>
      </c>
      <c r="I53" s="13">
        <v>334654</v>
      </c>
      <c r="J53" s="13">
        <v>165</v>
      </c>
      <c r="K53" s="13">
        <v>384566</v>
      </c>
      <c r="L53" s="13">
        <v>194303</v>
      </c>
      <c r="M53" s="13">
        <v>83273</v>
      </c>
      <c r="N53" s="13">
        <v>307444</v>
      </c>
      <c r="O53" s="13">
        <v>55275</v>
      </c>
      <c r="P53" s="13">
        <v>141711</v>
      </c>
      <c r="Q53" s="13">
        <v>0</v>
      </c>
      <c r="R53" s="13">
        <v>2795081</v>
      </c>
      <c r="S53" s="13">
        <v>17810730</v>
      </c>
    </row>
    <row r="54" spans="1:19" ht="16.5" customHeight="1" x14ac:dyDescent="0.3">
      <c r="A54" s="4"/>
      <c r="B54" s="8">
        <v>49</v>
      </c>
      <c r="C54" s="9" t="s">
        <v>61</v>
      </c>
      <c r="D54" s="13">
        <v>4087262</v>
      </c>
      <c r="E54" s="13">
        <v>130831</v>
      </c>
      <c r="F54" s="13">
        <v>-103656</v>
      </c>
      <c r="G54" s="13">
        <f t="shared" si="0"/>
        <v>27175</v>
      </c>
      <c r="H54" s="13">
        <v>747636</v>
      </c>
      <c r="I54" s="13">
        <v>25536</v>
      </c>
      <c r="J54" s="13">
        <v>59</v>
      </c>
      <c r="K54" s="13">
        <v>138363</v>
      </c>
      <c r="L54" s="13">
        <v>23586</v>
      </c>
      <c r="M54" s="13">
        <v>10108</v>
      </c>
      <c r="N54" s="13">
        <v>110609</v>
      </c>
      <c r="O54" s="13">
        <v>19888</v>
      </c>
      <c r="P54" s="13">
        <v>50993</v>
      </c>
      <c r="Q54" s="13">
        <v>25983</v>
      </c>
      <c r="R54" s="13">
        <v>616854</v>
      </c>
      <c r="S54" s="13">
        <v>5884052</v>
      </c>
    </row>
    <row r="55" spans="1:19" ht="16.5" customHeight="1" x14ac:dyDescent="0.3">
      <c r="A55" s="4"/>
      <c r="B55" s="8">
        <v>50</v>
      </c>
      <c r="C55" s="9" t="s">
        <v>62</v>
      </c>
      <c r="D55" s="13">
        <v>19496463</v>
      </c>
      <c r="E55" s="13">
        <v>624033</v>
      </c>
      <c r="F55" s="13">
        <v>-489984</v>
      </c>
      <c r="G55" s="13">
        <f t="shared" si="0"/>
        <v>134049</v>
      </c>
      <c r="H55" s="13">
        <v>3566247</v>
      </c>
      <c r="I55" s="13">
        <v>898523</v>
      </c>
      <c r="J55" s="13">
        <v>283</v>
      </c>
      <c r="K55" s="13">
        <v>659984</v>
      </c>
      <c r="L55" s="13">
        <v>562523</v>
      </c>
      <c r="M55" s="13">
        <v>241081</v>
      </c>
      <c r="N55" s="13">
        <v>527731</v>
      </c>
      <c r="O55" s="13">
        <v>94859</v>
      </c>
      <c r="P55" s="13">
        <v>243094</v>
      </c>
      <c r="Q55" s="13">
        <v>1959492</v>
      </c>
      <c r="R55" s="13">
        <v>4250225</v>
      </c>
      <c r="S55" s="13">
        <v>32634555</v>
      </c>
    </row>
    <row r="56" spans="1:19" ht="16.5" customHeight="1" x14ac:dyDescent="0.3">
      <c r="A56" s="4"/>
      <c r="B56" s="8">
        <v>51</v>
      </c>
      <c r="C56" s="9" t="s">
        <v>63</v>
      </c>
      <c r="D56" s="13">
        <v>5542222</v>
      </c>
      <c r="E56" s="13">
        <v>177401</v>
      </c>
      <c r="F56" s="13">
        <v>-140222</v>
      </c>
      <c r="G56" s="13">
        <f t="shared" si="0"/>
        <v>37179</v>
      </c>
      <c r="H56" s="13">
        <v>1013774</v>
      </c>
      <c r="I56" s="13">
        <v>137862</v>
      </c>
      <c r="J56" s="13">
        <v>80</v>
      </c>
      <c r="K56" s="13">
        <v>187616</v>
      </c>
      <c r="L56" s="13">
        <v>69527</v>
      </c>
      <c r="M56" s="13">
        <v>29797</v>
      </c>
      <c r="N56" s="13">
        <v>149992</v>
      </c>
      <c r="O56" s="13">
        <v>26967</v>
      </c>
      <c r="P56" s="13">
        <v>69134</v>
      </c>
      <c r="Q56" s="13">
        <v>0</v>
      </c>
      <c r="R56" s="13">
        <v>1127933</v>
      </c>
      <c r="S56" s="13">
        <v>8392084</v>
      </c>
    </row>
    <row r="57" spans="1:19" ht="16.5" customHeight="1" x14ac:dyDescent="0.3">
      <c r="A57" s="4"/>
      <c r="B57" s="8">
        <v>52</v>
      </c>
      <c r="C57" s="9" t="s">
        <v>64</v>
      </c>
      <c r="D57" s="13">
        <v>11810933</v>
      </c>
      <c r="E57" s="13">
        <v>378050</v>
      </c>
      <c r="F57" s="13">
        <v>-298170</v>
      </c>
      <c r="G57" s="13">
        <f t="shared" si="0"/>
        <v>79880</v>
      </c>
      <c r="H57" s="13">
        <v>2160433</v>
      </c>
      <c r="I57" s="13">
        <v>386784</v>
      </c>
      <c r="J57" s="13">
        <v>171</v>
      </c>
      <c r="K57" s="13">
        <v>399822</v>
      </c>
      <c r="L57" s="13">
        <v>209891</v>
      </c>
      <c r="M57" s="13">
        <v>89953</v>
      </c>
      <c r="N57" s="13">
        <v>319663</v>
      </c>
      <c r="O57" s="13">
        <v>57467</v>
      </c>
      <c r="P57" s="13">
        <v>147309</v>
      </c>
      <c r="Q57" s="13">
        <v>-104724</v>
      </c>
      <c r="R57" s="13">
        <v>2314399</v>
      </c>
      <c r="S57" s="13">
        <v>17871981</v>
      </c>
    </row>
    <row r="58" spans="1:19" ht="16.5" customHeight="1" x14ac:dyDescent="0.3">
      <c r="A58" s="4"/>
      <c r="B58" s="8">
        <v>53</v>
      </c>
      <c r="C58" s="9" t="s">
        <v>65</v>
      </c>
      <c r="D58" s="13">
        <v>3904530</v>
      </c>
      <c r="E58" s="13">
        <v>124982</v>
      </c>
      <c r="F58" s="13">
        <v>-98937</v>
      </c>
      <c r="G58" s="13">
        <f t="shared" si="0"/>
        <v>26045</v>
      </c>
      <c r="H58" s="13">
        <v>714210</v>
      </c>
      <c r="I58" s="13">
        <v>0</v>
      </c>
      <c r="J58" s="13">
        <v>57</v>
      </c>
      <c r="K58" s="13">
        <v>132177</v>
      </c>
      <c r="L58" s="13">
        <v>43725</v>
      </c>
      <c r="M58" s="13">
        <v>18739</v>
      </c>
      <c r="N58" s="13">
        <v>105666</v>
      </c>
      <c r="O58" s="13">
        <v>18998</v>
      </c>
      <c r="P58" s="13">
        <v>48710</v>
      </c>
      <c r="Q58" s="13">
        <v>-16513</v>
      </c>
      <c r="R58" s="13">
        <v>938820</v>
      </c>
      <c r="S58" s="13">
        <v>5935165</v>
      </c>
    </row>
    <row r="59" spans="1:19" ht="16.5" customHeight="1" x14ac:dyDescent="0.3">
      <c r="A59" s="4"/>
      <c r="B59" s="8">
        <v>54</v>
      </c>
      <c r="C59" s="9" t="s">
        <v>66</v>
      </c>
      <c r="D59" s="13">
        <v>6880265</v>
      </c>
      <c r="E59" s="13">
        <v>220231</v>
      </c>
      <c r="F59" s="13">
        <v>-174072</v>
      </c>
      <c r="G59" s="13">
        <f t="shared" si="0"/>
        <v>46159</v>
      </c>
      <c r="H59" s="13">
        <v>1258526</v>
      </c>
      <c r="I59" s="13">
        <v>102629</v>
      </c>
      <c r="J59" s="13">
        <v>100</v>
      </c>
      <c r="K59" s="13">
        <v>232911</v>
      </c>
      <c r="L59" s="13">
        <v>65831</v>
      </c>
      <c r="M59" s="13">
        <v>28213</v>
      </c>
      <c r="N59" s="13">
        <v>186205</v>
      </c>
      <c r="O59" s="13">
        <v>33477</v>
      </c>
      <c r="P59" s="13">
        <v>85825</v>
      </c>
      <c r="Q59" s="13">
        <v>191697</v>
      </c>
      <c r="R59" s="13">
        <v>1087115</v>
      </c>
      <c r="S59" s="13">
        <v>10198953</v>
      </c>
    </row>
    <row r="60" spans="1:19" ht="16.5" customHeight="1" x14ac:dyDescent="0.3">
      <c r="A60" s="4"/>
      <c r="B60" s="8">
        <v>55</v>
      </c>
      <c r="C60" s="9" t="s">
        <v>67</v>
      </c>
      <c r="D60" s="13">
        <v>5549606</v>
      </c>
      <c r="E60" s="13">
        <v>177637</v>
      </c>
      <c r="F60" s="13">
        <v>-140325</v>
      </c>
      <c r="G60" s="13">
        <f t="shared" si="0"/>
        <v>37312</v>
      </c>
      <c r="H60" s="13">
        <v>1015124</v>
      </c>
      <c r="I60" s="13">
        <v>276045</v>
      </c>
      <c r="J60" s="13">
        <v>81</v>
      </c>
      <c r="K60" s="13">
        <v>187865</v>
      </c>
      <c r="L60" s="13">
        <v>143520</v>
      </c>
      <c r="M60" s="13">
        <v>61509</v>
      </c>
      <c r="N60" s="13">
        <v>150194</v>
      </c>
      <c r="O60" s="13">
        <v>27002</v>
      </c>
      <c r="P60" s="13">
        <v>69223</v>
      </c>
      <c r="Q60" s="13">
        <v>0</v>
      </c>
      <c r="R60" s="13">
        <v>1470879</v>
      </c>
      <c r="S60" s="13">
        <v>8988361</v>
      </c>
    </row>
    <row r="61" spans="1:19" ht="16.5" customHeight="1" x14ac:dyDescent="0.3">
      <c r="A61" s="4"/>
      <c r="B61" s="8">
        <v>56</v>
      </c>
      <c r="C61" s="9" t="s">
        <v>68</v>
      </c>
      <c r="D61" s="13">
        <v>4183670</v>
      </c>
      <c r="E61" s="13">
        <v>133917</v>
      </c>
      <c r="F61" s="13">
        <v>-106085</v>
      </c>
      <c r="G61" s="13">
        <f t="shared" si="0"/>
        <v>27832</v>
      </c>
      <c r="H61" s="13">
        <v>765270</v>
      </c>
      <c r="I61" s="13">
        <v>23256</v>
      </c>
      <c r="J61" s="13">
        <v>61</v>
      </c>
      <c r="K61" s="13">
        <v>141627</v>
      </c>
      <c r="L61" s="13">
        <v>17786</v>
      </c>
      <c r="M61" s="13">
        <v>7623</v>
      </c>
      <c r="N61" s="13">
        <v>113219</v>
      </c>
      <c r="O61" s="13">
        <v>20357</v>
      </c>
      <c r="P61" s="13">
        <v>52195</v>
      </c>
      <c r="Q61" s="13">
        <v>241962</v>
      </c>
      <c r="R61" s="13">
        <v>577548</v>
      </c>
      <c r="S61" s="13">
        <v>6172405</v>
      </c>
    </row>
    <row r="62" spans="1:19" ht="16.5" customHeight="1" x14ac:dyDescent="0.3">
      <c r="A62" s="4"/>
      <c r="B62" s="8">
        <v>57</v>
      </c>
      <c r="C62" s="9" t="s">
        <v>69</v>
      </c>
      <c r="D62" s="13">
        <v>4092986</v>
      </c>
      <c r="E62" s="13">
        <v>131014</v>
      </c>
      <c r="F62" s="13">
        <v>-103736</v>
      </c>
      <c r="G62" s="13">
        <f t="shared" si="0"/>
        <v>27278</v>
      </c>
      <c r="H62" s="13">
        <v>748683</v>
      </c>
      <c r="I62" s="13">
        <v>37867</v>
      </c>
      <c r="J62" s="13">
        <v>59</v>
      </c>
      <c r="K62" s="13">
        <v>138557</v>
      </c>
      <c r="L62" s="13">
        <v>18796</v>
      </c>
      <c r="M62" s="13">
        <v>8055</v>
      </c>
      <c r="N62" s="13">
        <v>110766</v>
      </c>
      <c r="O62" s="13">
        <v>19915</v>
      </c>
      <c r="P62" s="13">
        <v>51062</v>
      </c>
      <c r="Q62" s="13">
        <v>0</v>
      </c>
      <c r="R62" s="13">
        <v>546194</v>
      </c>
      <c r="S62" s="13">
        <v>5800219</v>
      </c>
    </row>
    <row r="63" spans="1:19" ht="16.5" customHeight="1" x14ac:dyDescent="0.3">
      <c r="A63" s="4"/>
      <c r="B63" s="8">
        <v>58</v>
      </c>
      <c r="C63" s="9" t="s">
        <v>70</v>
      </c>
      <c r="D63" s="13">
        <v>4199989</v>
      </c>
      <c r="E63" s="13">
        <v>134438</v>
      </c>
      <c r="F63" s="13">
        <v>-106313</v>
      </c>
      <c r="G63" s="13">
        <f t="shared" si="0"/>
        <v>28125</v>
      </c>
      <c r="H63" s="13">
        <v>768255</v>
      </c>
      <c r="I63" s="13">
        <v>0</v>
      </c>
      <c r="J63" s="13">
        <v>61</v>
      </c>
      <c r="K63" s="13">
        <v>142178</v>
      </c>
      <c r="L63" s="13">
        <v>23065</v>
      </c>
      <c r="M63" s="13">
        <v>9885</v>
      </c>
      <c r="N63" s="13">
        <v>113665</v>
      </c>
      <c r="O63" s="13">
        <v>20436</v>
      </c>
      <c r="P63" s="13">
        <v>52392</v>
      </c>
      <c r="Q63" s="13">
        <v>93421</v>
      </c>
      <c r="R63" s="13">
        <v>514520</v>
      </c>
      <c r="S63" s="13">
        <v>5965993</v>
      </c>
    </row>
    <row r="64" spans="1:19" ht="16.5" customHeight="1" x14ac:dyDescent="0.3">
      <c r="A64" s="4"/>
      <c r="B64" s="8">
        <v>59</v>
      </c>
      <c r="C64" s="9" t="s">
        <v>71</v>
      </c>
      <c r="D64" s="13">
        <v>7908191</v>
      </c>
      <c r="E64" s="13">
        <v>253136</v>
      </c>
      <c r="F64" s="13">
        <v>-200342</v>
      </c>
      <c r="G64" s="13">
        <f t="shared" si="0"/>
        <v>52794</v>
      </c>
      <c r="H64" s="13">
        <v>1446553</v>
      </c>
      <c r="I64" s="13">
        <v>73363</v>
      </c>
      <c r="J64" s="13">
        <v>115</v>
      </c>
      <c r="K64" s="13">
        <v>267709</v>
      </c>
      <c r="L64" s="13">
        <v>42810</v>
      </c>
      <c r="M64" s="13">
        <v>18347</v>
      </c>
      <c r="N64" s="13">
        <v>214017</v>
      </c>
      <c r="O64" s="13">
        <v>38479</v>
      </c>
      <c r="P64" s="13">
        <v>98656</v>
      </c>
      <c r="Q64" s="13">
        <v>420802</v>
      </c>
      <c r="R64" s="13">
        <v>1035414</v>
      </c>
      <c r="S64" s="13">
        <v>11617249</v>
      </c>
    </row>
    <row r="65" spans="1:19" ht="16.5" customHeight="1" x14ac:dyDescent="0.3">
      <c r="A65" s="4"/>
      <c r="B65" s="8">
        <v>60</v>
      </c>
      <c r="C65" s="9" t="s">
        <v>72</v>
      </c>
      <c r="D65" s="13">
        <v>12316579</v>
      </c>
      <c r="E65" s="13">
        <v>394243</v>
      </c>
      <c r="F65" s="13">
        <v>-311732</v>
      </c>
      <c r="G65" s="13">
        <f t="shared" si="0"/>
        <v>82511</v>
      </c>
      <c r="H65" s="13">
        <v>2252927</v>
      </c>
      <c r="I65" s="13">
        <v>1603390</v>
      </c>
      <c r="J65" s="13">
        <v>179</v>
      </c>
      <c r="K65" s="13">
        <v>416942</v>
      </c>
      <c r="L65" s="13">
        <v>99085</v>
      </c>
      <c r="M65" s="13">
        <v>42465</v>
      </c>
      <c r="N65" s="13">
        <v>333327</v>
      </c>
      <c r="O65" s="13">
        <v>59928</v>
      </c>
      <c r="P65" s="13">
        <v>153641</v>
      </c>
      <c r="Q65" s="13">
        <v>532050</v>
      </c>
      <c r="R65" s="13">
        <v>1477481</v>
      </c>
      <c r="S65" s="13">
        <v>19370507</v>
      </c>
    </row>
    <row r="66" spans="1:19" ht="16.5" customHeight="1" x14ac:dyDescent="0.3">
      <c r="A66" s="4"/>
      <c r="B66" s="8">
        <v>61</v>
      </c>
      <c r="C66" s="9" t="s">
        <v>73</v>
      </c>
      <c r="D66" s="13">
        <v>4131212</v>
      </c>
      <c r="E66" s="13">
        <v>132234</v>
      </c>
      <c r="F66" s="13">
        <v>-104269</v>
      </c>
      <c r="G66" s="13">
        <f t="shared" si="0"/>
        <v>27965</v>
      </c>
      <c r="H66" s="13">
        <v>755673</v>
      </c>
      <c r="I66" s="13">
        <v>57161</v>
      </c>
      <c r="J66" s="13">
        <v>60</v>
      </c>
      <c r="K66" s="13">
        <v>139849</v>
      </c>
      <c r="L66" s="13">
        <v>32432</v>
      </c>
      <c r="M66" s="13">
        <v>13900</v>
      </c>
      <c r="N66" s="13">
        <v>111812</v>
      </c>
      <c r="O66" s="13">
        <v>20101</v>
      </c>
      <c r="P66" s="13">
        <v>51525</v>
      </c>
      <c r="Q66" s="13">
        <v>302310</v>
      </c>
      <c r="R66" s="13">
        <v>682028</v>
      </c>
      <c r="S66" s="13">
        <v>6326027</v>
      </c>
    </row>
    <row r="67" spans="1:19" ht="16.5" customHeight="1" x14ac:dyDescent="0.3">
      <c r="A67" s="4"/>
      <c r="B67" s="8">
        <v>62</v>
      </c>
      <c r="C67" s="9" t="s">
        <v>74</v>
      </c>
      <c r="D67" s="13">
        <v>5166536</v>
      </c>
      <c r="E67" s="13">
        <v>165375</v>
      </c>
      <c r="F67" s="13">
        <v>-130642</v>
      </c>
      <c r="G67" s="13">
        <f t="shared" si="0"/>
        <v>34733</v>
      </c>
      <c r="H67" s="13">
        <v>945053</v>
      </c>
      <c r="I67" s="13">
        <v>0</v>
      </c>
      <c r="J67" s="13">
        <v>75</v>
      </c>
      <c r="K67" s="13">
        <v>174898</v>
      </c>
      <c r="L67" s="13">
        <v>29207</v>
      </c>
      <c r="M67" s="13">
        <v>12517</v>
      </c>
      <c r="N67" s="13">
        <v>139827</v>
      </c>
      <c r="O67" s="13">
        <v>25138</v>
      </c>
      <c r="P67" s="13">
        <v>64445</v>
      </c>
      <c r="Q67" s="13">
        <v>78084</v>
      </c>
      <c r="R67" s="13">
        <v>773996</v>
      </c>
      <c r="S67" s="13">
        <v>7444510</v>
      </c>
    </row>
    <row r="68" spans="1:19" ht="16.5" customHeight="1" x14ac:dyDescent="0.3">
      <c r="A68" s="4"/>
      <c r="B68" s="8">
        <v>63</v>
      </c>
      <c r="C68" s="9" t="s">
        <v>75</v>
      </c>
      <c r="D68" s="13">
        <v>13568443</v>
      </c>
      <c r="E68" s="13">
        <v>434313</v>
      </c>
      <c r="F68" s="13">
        <v>-343295</v>
      </c>
      <c r="G68" s="13">
        <f t="shared" si="0"/>
        <v>91018</v>
      </c>
      <c r="H68" s="13">
        <v>2481916</v>
      </c>
      <c r="I68" s="13">
        <v>411819</v>
      </c>
      <c r="J68" s="13">
        <v>197</v>
      </c>
      <c r="K68" s="13">
        <v>459320</v>
      </c>
      <c r="L68" s="13">
        <v>255472</v>
      </c>
      <c r="M68" s="13">
        <v>109488</v>
      </c>
      <c r="N68" s="13">
        <v>367210</v>
      </c>
      <c r="O68" s="13">
        <v>66019</v>
      </c>
      <c r="P68" s="13">
        <v>169254</v>
      </c>
      <c r="Q68" s="13">
        <v>549058</v>
      </c>
      <c r="R68" s="13">
        <v>2955629</v>
      </c>
      <c r="S68" s="13">
        <v>21484843</v>
      </c>
    </row>
    <row r="69" spans="1:19" ht="16.5" customHeight="1" x14ac:dyDescent="0.3">
      <c r="A69" s="4"/>
      <c r="B69" s="8">
        <v>64</v>
      </c>
      <c r="C69" s="9" t="s">
        <v>76</v>
      </c>
      <c r="D69" s="13">
        <v>5051177</v>
      </c>
      <c r="E69" s="13">
        <v>161685</v>
      </c>
      <c r="F69" s="13">
        <v>-127949</v>
      </c>
      <c r="G69" s="13">
        <f t="shared" si="0"/>
        <v>33736</v>
      </c>
      <c r="H69" s="13">
        <v>923953</v>
      </c>
      <c r="I69" s="13">
        <v>100526</v>
      </c>
      <c r="J69" s="13">
        <v>73</v>
      </c>
      <c r="K69" s="13">
        <v>170993</v>
      </c>
      <c r="L69" s="13">
        <v>45513</v>
      </c>
      <c r="M69" s="13">
        <v>19506</v>
      </c>
      <c r="N69" s="13">
        <v>136699</v>
      </c>
      <c r="O69" s="13">
        <v>24578</v>
      </c>
      <c r="P69" s="13">
        <v>63013</v>
      </c>
      <c r="Q69" s="13">
        <v>0</v>
      </c>
      <c r="R69" s="13">
        <v>1297004</v>
      </c>
      <c r="S69" s="13">
        <v>7866771</v>
      </c>
    </row>
    <row r="70" spans="1:19" ht="16.5" customHeight="1" x14ac:dyDescent="0.3">
      <c r="A70" s="4"/>
      <c r="B70" s="8">
        <v>65</v>
      </c>
      <c r="C70" s="9" t="s">
        <v>77</v>
      </c>
      <c r="D70" s="13">
        <v>6655535</v>
      </c>
      <c r="E70" s="13">
        <v>213041</v>
      </c>
      <c r="F70" s="13">
        <v>-168768</v>
      </c>
      <c r="G70" s="13">
        <f t="shared" si="0"/>
        <v>44273</v>
      </c>
      <c r="H70" s="13">
        <v>1217420</v>
      </c>
      <c r="I70" s="13">
        <v>378131</v>
      </c>
      <c r="J70" s="13">
        <v>97</v>
      </c>
      <c r="K70" s="13">
        <v>225305</v>
      </c>
      <c r="L70" s="13">
        <v>145804</v>
      </c>
      <c r="M70" s="13">
        <v>62488</v>
      </c>
      <c r="N70" s="13">
        <v>180112</v>
      </c>
      <c r="O70" s="13">
        <v>32384</v>
      </c>
      <c r="P70" s="13">
        <v>83034</v>
      </c>
      <c r="Q70" s="13">
        <v>0</v>
      </c>
      <c r="R70" s="13">
        <v>3865860</v>
      </c>
      <c r="S70" s="13">
        <v>12890443</v>
      </c>
    </row>
    <row r="71" spans="1:19" ht="16.5" customHeight="1" x14ac:dyDescent="0.3">
      <c r="A71" s="4"/>
      <c r="B71" s="8">
        <v>66</v>
      </c>
      <c r="C71" s="9" t="s">
        <v>78</v>
      </c>
      <c r="D71" s="13">
        <v>4846523</v>
      </c>
      <c r="E71" s="13">
        <v>155135</v>
      </c>
      <c r="F71" s="13">
        <v>-122924</v>
      </c>
      <c r="G71" s="13">
        <f t="shared" ref="G71:G72" si="1">SUM(E71:F71)</f>
        <v>32211</v>
      </c>
      <c r="H71" s="13">
        <v>886519</v>
      </c>
      <c r="I71" s="13">
        <v>86727</v>
      </c>
      <c r="J71" s="13">
        <v>70</v>
      </c>
      <c r="K71" s="13">
        <v>164066</v>
      </c>
      <c r="L71" s="13">
        <v>55711</v>
      </c>
      <c r="M71" s="13">
        <v>23876</v>
      </c>
      <c r="N71" s="13">
        <v>131156</v>
      </c>
      <c r="O71" s="13">
        <v>23582</v>
      </c>
      <c r="P71" s="13">
        <v>60466</v>
      </c>
      <c r="Q71" s="13">
        <v>0</v>
      </c>
      <c r="R71" s="13">
        <v>1632928</v>
      </c>
      <c r="S71" s="13">
        <v>7943834</v>
      </c>
    </row>
    <row r="72" spans="1:19" ht="16.5" customHeight="1" x14ac:dyDescent="0.3">
      <c r="A72" s="4"/>
      <c r="B72" s="8">
        <v>67</v>
      </c>
      <c r="C72" s="9" t="s">
        <v>79</v>
      </c>
      <c r="D72" s="13">
        <v>5142908</v>
      </c>
      <c r="E72" s="13">
        <v>164621</v>
      </c>
      <c r="F72" s="13">
        <v>-130313</v>
      </c>
      <c r="G72" s="13">
        <f t="shared" si="1"/>
        <v>34308</v>
      </c>
      <c r="H72" s="13">
        <v>940732</v>
      </c>
      <c r="I72" s="13">
        <v>71067</v>
      </c>
      <c r="J72" s="13">
        <v>75</v>
      </c>
      <c r="K72" s="13">
        <v>174099</v>
      </c>
      <c r="L72" s="13">
        <v>40851</v>
      </c>
      <c r="M72" s="13">
        <v>17507</v>
      </c>
      <c r="N72" s="13">
        <v>139180</v>
      </c>
      <c r="O72" s="13">
        <v>25024</v>
      </c>
      <c r="P72" s="13">
        <v>64159</v>
      </c>
      <c r="Q72" s="13">
        <v>535430</v>
      </c>
      <c r="R72" s="13">
        <v>822978</v>
      </c>
      <c r="S72" s="13">
        <v>8008318</v>
      </c>
    </row>
    <row r="73" spans="1:19" ht="16.5" customHeight="1" x14ac:dyDescent="0.3">
      <c r="A73" s="4"/>
      <c r="B73" s="10"/>
      <c r="C73" s="11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5"/>
      <c r="Q73" s="15"/>
      <c r="R73" s="14"/>
      <c r="S73" s="14"/>
    </row>
    <row r="74" spans="1:19" ht="16.5" customHeight="1" x14ac:dyDescent="0.3">
      <c r="A74" s="4"/>
      <c r="B74" s="10"/>
      <c r="C74" s="11"/>
      <c r="D74" s="13">
        <v>1034334931</v>
      </c>
      <c r="E74" s="13">
        <v>33099941</v>
      </c>
      <c r="F74" s="13">
        <v>-25275190</v>
      </c>
      <c r="G74" s="13">
        <f>SUM(G6:G72)</f>
        <v>7824752</v>
      </c>
      <c r="H74" s="13">
        <v>189195564</v>
      </c>
      <c r="I74" s="13">
        <v>52911437</v>
      </c>
      <c r="J74" s="13">
        <v>15032</v>
      </c>
      <c r="K74" s="13">
        <v>35011238</v>
      </c>
      <c r="L74" s="13">
        <v>32012029</v>
      </c>
      <c r="M74" s="13">
        <v>13719441</v>
      </c>
      <c r="N74" s="13">
        <v>28016491</v>
      </c>
      <c r="O74" s="13">
        <v>5031490</v>
      </c>
      <c r="P74" s="13">
        <v>12873587</v>
      </c>
      <c r="Q74" s="13">
        <v>107963514</v>
      </c>
      <c r="R74" s="13">
        <v>235715645</v>
      </c>
      <c r="S74" s="16">
        <v>1754625150</v>
      </c>
    </row>
    <row r="76" spans="1:19" x14ac:dyDescent="0.3">
      <c r="L76" s="3"/>
      <c r="M76" s="3"/>
      <c r="N76" s="3"/>
      <c r="O76" s="3"/>
      <c r="P76" s="3"/>
      <c r="Q76" s="3"/>
      <c r="R76" s="3"/>
      <c r="S76" s="3"/>
    </row>
    <row r="77" spans="1:19" x14ac:dyDescent="0.3">
      <c r="S77" s="3"/>
    </row>
  </sheetData>
  <mergeCells count="4">
    <mergeCell ref="B1:S1"/>
    <mergeCell ref="B2:S2"/>
    <mergeCell ref="B3:S3"/>
    <mergeCell ref="B4:S4"/>
  </mergeCells>
  <pageMargins left="0.7" right="0.7" top="0.75" bottom="0.75" header="0.3" footer="0.3"/>
  <pageSetup scale="4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Tizbeth Quezada Gutierrez</dc:creator>
  <cp:lastModifiedBy>Sandy Tizbeth Quezada Gutierrez</cp:lastModifiedBy>
  <cp:lastPrinted>2022-10-03T18:36:00Z</cp:lastPrinted>
  <dcterms:created xsi:type="dcterms:W3CDTF">2022-10-03T17:45:13Z</dcterms:created>
  <dcterms:modified xsi:type="dcterms:W3CDTF">2022-10-04T15:07:10Z</dcterms:modified>
</cp:coreProperties>
</file>