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QUEZADA\Documents\01_Información Contable\04_Ejercicio 2022\02_Participaciones y Aportaciones\A_Mensual\08_Agosto\CON DECIMALES\"/>
    </mc:Choice>
  </mc:AlternateContent>
  <xr:revisionPtr revIDLastSave="0" documentId="13_ncr:1_{785094D5-250F-4C90-B68E-017E80B1272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NE" sheetId="1" r:id="rId1"/>
    <sheet name="Hoja1" sheetId="2" state="hidden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" i="2" l="1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2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2" i="2"/>
</calcChain>
</file>

<file path=xl/sharedStrings.xml><?xml version="1.0" encoding="utf-8"?>
<sst xmlns="http://schemas.openxmlformats.org/spreadsheetml/2006/main" count="90" uniqueCount="90">
  <si>
    <t>MUNICIPIO</t>
  </si>
  <si>
    <t>ISAN</t>
  </si>
  <si>
    <t xml:space="preserve">AHUMADA </t>
  </si>
  <si>
    <t xml:space="preserve">ALDAMA </t>
  </si>
  <si>
    <t xml:space="preserve">ALLENDE </t>
  </si>
  <si>
    <t>AQUILES SERDAN</t>
  </si>
  <si>
    <t>ASCENSION</t>
  </si>
  <si>
    <t>BACHINIVA</t>
  </si>
  <si>
    <t>BALLEZA</t>
  </si>
  <si>
    <t>BATOPILAS</t>
  </si>
  <si>
    <t>BOCOYNA</t>
  </si>
  <si>
    <t>BUENAVENTURA</t>
  </si>
  <si>
    <t>CAMARGO</t>
  </si>
  <si>
    <t>CARICHI</t>
  </si>
  <si>
    <t>CASAS GRANDES</t>
  </si>
  <si>
    <t>CORONADO</t>
  </si>
  <si>
    <t>COYAME</t>
  </si>
  <si>
    <t>CUAUHTEMOC</t>
  </si>
  <si>
    <t>CUSIHUIRIACHI</t>
  </si>
  <si>
    <t>CHIHUAHUA</t>
  </si>
  <si>
    <t>CHINIPAS</t>
  </si>
  <si>
    <t>DELICIAS</t>
  </si>
  <si>
    <t>BELISARIO DGUEZ.</t>
  </si>
  <si>
    <t>EL TULE</t>
  </si>
  <si>
    <t>GALEANA</t>
  </si>
  <si>
    <t>GOMEZ FARIAS</t>
  </si>
  <si>
    <t>GRAN MORELOS</t>
  </si>
  <si>
    <t>GUADALUPE</t>
  </si>
  <si>
    <t>GUADALUPE Y CALVO</t>
  </si>
  <si>
    <t>GUACHOCHI</t>
  </si>
  <si>
    <t>GUAZAPARES</t>
  </si>
  <si>
    <t>GUERRERO</t>
  </si>
  <si>
    <t>HIDALGO DEL PARRAL</t>
  </si>
  <si>
    <t>HUEJOTITAN</t>
  </si>
  <si>
    <t>IGNACIO ZARAGOZA</t>
  </si>
  <si>
    <t>JANOS</t>
  </si>
  <si>
    <t>JIMENEZ</t>
  </si>
  <si>
    <t>JUAREZ</t>
  </si>
  <si>
    <t>JULIMES</t>
  </si>
  <si>
    <t>LA CRUZ</t>
  </si>
  <si>
    <t xml:space="preserve">LOPEZ </t>
  </si>
  <si>
    <t>MADERA</t>
  </si>
  <si>
    <t>MAGUARICHI</t>
  </si>
  <si>
    <t>MANUEL BENAVIDES</t>
  </si>
  <si>
    <t>MATACHI</t>
  </si>
  <si>
    <t>MATAMOROS</t>
  </si>
  <si>
    <t>MEOQUI</t>
  </si>
  <si>
    <t>MORELOS</t>
  </si>
  <si>
    <t>MORIS</t>
  </si>
  <si>
    <t>NAMIQUIPA</t>
  </si>
  <si>
    <t>NONOAVA</t>
  </si>
  <si>
    <t>NVO. CASAS GRANDES</t>
  </si>
  <si>
    <t>OCAMPO</t>
  </si>
  <si>
    <t>OJINAGA</t>
  </si>
  <si>
    <t>PRAXEDIS G. GUERRERO</t>
  </si>
  <si>
    <t>RIVA PALACIO</t>
  </si>
  <si>
    <t>ROSALES</t>
  </si>
  <si>
    <t>ROSARIO</t>
  </si>
  <si>
    <t>SAN FCO. DE BORJA</t>
  </si>
  <si>
    <t>SAN FCO. DE CONCHOS</t>
  </si>
  <si>
    <t>SAN FCO. DEL ORO</t>
  </si>
  <si>
    <t>SANTA BARBARA</t>
  </si>
  <si>
    <t>SANTA ISABEL</t>
  </si>
  <si>
    <t>SATEVO</t>
  </si>
  <si>
    <t>SAUCILLO</t>
  </si>
  <si>
    <t>TEMOSACHI</t>
  </si>
  <si>
    <t>URIQUE</t>
  </si>
  <si>
    <t>URUACHI</t>
  </si>
  <si>
    <t>ZARAGOZA VALLE DE</t>
  </si>
  <si>
    <t>T O T A L E S  .</t>
  </si>
  <si>
    <t>FONDO DE ADM. DEL IMPUESTO PREDIAL 30%</t>
  </si>
  <si>
    <t>FONDO DE COMPENSACIÓN ISAN</t>
  </si>
  <si>
    <t>FONDO GENERAL</t>
  </si>
  <si>
    <t>IEPS</t>
  </si>
  <si>
    <t>ISR PARTICIPABLE</t>
  </si>
  <si>
    <t>FONDO FOM. MPAL</t>
  </si>
  <si>
    <t>TENENCIA</t>
  </si>
  <si>
    <t>GASOLINA Y DIESEL 70%</t>
  </si>
  <si>
    <t>GASOLINA Y DIESEL 30%</t>
  </si>
  <si>
    <t>CVE</t>
  </si>
  <si>
    <t>ISR BIENES INMUEBLES</t>
  </si>
  <si>
    <t>FODESEM</t>
  </si>
  <si>
    <t>TOTAL</t>
  </si>
  <si>
    <t>GOBIERNO DEL ESTADO DE CHIHUAHUA</t>
  </si>
  <si>
    <t>SECRETARIA DE HACIENDA</t>
  </si>
  <si>
    <t>DESGLOSE DE PARTICIPACIONES A MUNICIPIOS REGISTRADAS EN EL EGRESO</t>
  </si>
  <si>
    <t>FONDO DE FISCALIZACIÓN NETO</t>
  </si>
  <si>
    <t>DEL MES DE AGOSTO DE 2022</t>
  </si>
  <si>
    <t>FONDO DE FISCALIZACIÓN</t>
  </si>
  <si>
    <t>FONDO DE FISCALIZACIÓN AJUSTE 2DO TRIM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</si>
</sst>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b/>
      <sz val="8.5"/>
      <color indexed="8"/>
      <name val="Arial Narrow"/>
      <family val="2"/>
    </font>
    <font>
      <sz val="8.5"/>
      <color indexed="8"/>
      <name val="Arial Narrow"/>
      <family val="2"/>
    </font>
    <font>
      <sz val="8.5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0" fontId="2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4" fontId="0" fillId="0" borderId="0" xfId="0" applyNumberFormat="1"/>
    <xf numFmtId="0" fontId="4" fillId="0" borderId="0" xfId="0" applyFont="1"/>
    <xf numFmtId="0" fontId="4" fillId="0" borderId="0" xfId="0" applyFont="1" applyProtection="1"/>
    <xf numFmtId="0" fontId="3" fillId="0" borderId="0" xfId="0" quotePrefix="1" applyFont="1" applyAlignment="1" applyProtection="1">
      <alignment horizontal="left"/>
      <protection locked="0"/>
    </xf>
    <xf numFmtId="4" fontId="4" fillId="0" borderId="0" xfId="0" applyNumberFormat="1" applyFont="1" applyProtection="1">
      <protection locked="0"/>
    </xf>
    <xf numFmtId="40" fontId="4" fillId="0" borderId="0" xfId="0" applyNumberFormat="1" applyFont="1" applyProtection="1"/>
    <xf numFmtId="0" fontId="3" fillId="0" borderId="0" xfId="0" applyFont="1" applyProtection="1">
      <protection locked="0"/>
    </xf>
    <xf numFmtId="0" fontId="4" fillId="0" borderId="0" xfId="0" applyFont="1" applyBorder="1" applyProtection="1"/>
    <xf numFmtId="0" fontId="4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3" fillId="0" borderId="0" xfId="0" applyFont="1" applyProtection="1"/>
    <xf numFmtId="0" fontId="3" fillId="0" borderId="0" xfId="0" applyFont="1" applyAlignment="1" applyProtection="1">
      <alignment horizontal="left"/>
      <protection locked="0"/>
    </xf>
    <xf numFmtId="4" fontId="4" fillId="0" borderId="0" xfId="0" applyNumberFormat="1" applyFont="1" applyProtection="1"/>
    <xf numFmtId="4" fontId="3" fillId="0" borderId="0" xfId="0" applyNumberFormat="1" applyFont="1" applyFill="1" applyProtection="1"/>
    <xf numFmtId="38" fontId="4" fillId="0" borderId="0" xfId="1" applyNumberFormat="1" applyFont="1" applyFill="1" applyBorder="1" applyAlignment="1" applyProtection="1">
      <alignment horizontal="center"/>
    </xf>
    <xf numFmtId="38" fontId="3" fillId="0" borderId="0" xfId="1" applyNumberFormat="1" applyFont="1" applyFill="1" applyBorder="1" applyAlignment="1" applyProtection="1">
      <alignment horizontal="center"/>
    </xf>
    <xf numFmtId="38" fontId="3" fillId="0" borderId="0" xfId="1" applyNumberFormat="1" applyFont="1" applyAlignment="1" applyProtection="1">
      <alignment horizontal="center"/>
    </xf>
    <xf numFmtId="4" fontId="4" fillId="0" borderId="0" xfId="0" applyNumberFormat="1" applyFont="1"/>
    <xf numFmtId="0" fontId="3" fillId="0" borderId="0" xfId="2" applyFont="1" applyFill="1" applyAlignment="1" applyProtection="1">
      <alignment horizontal="center"/>
      <protection locked="0"/>
    </xf>
    <xf numFmtId="0" fontId="3" fillId="0" borderId="0" xfId="2" applyFont="1" applyFill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38" fontId="6" fillId="0" borderId="0" xfId="3" applyNumberFormat="1" applyFont="1" applyAlignment="1" applyProtection="1">
      <alignment horizontal="center" vertical="center"/>
    </xf>
    <xf numFmtId="38" fontId="7" fillId="0" borderId="0" xfId="3" applyNumberFormat="1" applyFont="1" applyAlignment="1" applyProtection="1">
      <alignment horizontal="center" vertical="center"/>
    </xf>
    <xf numFmtId="38" fontId="8" fillId="0" borderId="4" xfId="3" applyNumberFormat="1" applyFont="1" applyBorder="1" applyAlignment="1" applyProtection="1">
      <alignment horizontal="center" vertical="center"/>
    </xf>
  </cellXfs>
  <cellStyles count="4">
    <cellStyle name="Millares" xfId="1" builtinId="3"/>
    <cellStyle name="Millares 2 3" xfId="3" xr:uid="{62934D9B-3C44-4CFE-A979-54062ABABA3F}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FF0066"/>
      <color rgb="FFCC99FF"/>
      <color rgb="FFCCFF66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W86"/>
  <sheetViews>
    <sheetView tabSelected="1" zoomScale="90" zoomScaleNormal="90" workbookViewId="0">
      <pane xSplit="2" ySplit="5" topLeftCell="C6" activePane="bottomRight" state="frozen"/>
      <selection pane="topRight" activeCell="C1" sqref="C1"/>
      <selection pane="bottomLeft" activeCell="A9" sqref="A9"/>
      <selection pane="bottomRight" activeCell="F13" sqref="F13"/>
    </sheetView>
  </sheetViews>
  <sheetFormatPr baseColWidth="10" defaultRowHeight="12" x14ac:dyDescent="0.2"/>
  <cols>
    <col min="1" max="1" width="3.7109375" style="3" bestFit="1" customWidth="1"/>
    <col min="2" max="2" width="20.7109375" style="3" bestFit="1" customWidth="1"/>
    <col min="3" max="3" width="14.5703125" style="3" customWidth="1"/>
    <col min="4" max="6" width="13.5703125" style="3" customWidth="1"/>
    <col min="7" max="7" width="14.140625" style="3" bestFit="1" customWidth="1"/>
    <col min="8" max="8" width="14.5703125" style="3" customWidth="1"/>
    <col min="9" max="9" width="8.7109375" style="3" bestFit="1" customWidth="1"/>
    <col min="10" max="10" width="12" style="3" bestFit="1" customWidth="1"/>
    <col min="11" max="11" width="12.7109375" style="3" customWidth="1"/>
    <col min="12" max="12" width="13.42578125" style="3" customWidth="1"/>
    <col min="13" max="13" width="13.5703125" style="3" customWidth="1"/>
    <col min="14" max="14" width="13" style="3" customWidth="1"/>
    <col min="15" max="15" width="11.140625" style="3" bestFit="1" customWidth="1"/>
    <col min="16" max="16" width="12" style="3" customWidth="1"/>
    <col min="17" max="17" width="12" style="3" bestFit="1" customWidth="1"/>
    <col min="18" max="18" width="14.42578125" style="2" bestFit="1" customWidth="1"/>
    <col min="19" max="16384" width="11.42578125" style="3"/>
  </cols>
  <sheetData>
    <row r="1" spans="1:23" ht="12.75" x14ac:dyDescent="0.2">
      <c r="A1" s="25" t="s">
        <v>83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23" ht="12.75" x14ac:dyDescent="0.2">
      <c r="A2" s="25" t="s">
        <v>84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23" ht="12.75" x14ac:dyDescent="0.2">
      <c r="A3" s="26" t="s">
        <v>85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</row>
    <row r="4" spans="1:23" ht="12.75" x14ac:dyDescent="0.2">
      <c r="A4" s="27" t="s">
        <v>87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</row>
    <row r="5" spans="1:23" ht="52.5" customHeight="1" x14ac:dyDescent="0.2">
      <c r="A5" s="21" t="s">
        <v>79</v>
      </c>
      <c r="B5" s="22" t="s">
        <v>0</v>
      </c>
      <c r="C5" s="23" t="s">
        <v>72</v>
      </c>
      <c r="D5" s="24" t="s">
        <v>88</v>
      </c>
      <c r="E5" s="24" t="s">
        <v>89</v>
      </c>
      <c r="F5" s="23" t="s">
        <v>86</v>
      </c>
      <c r="G5" s="23" t="s">
        <v>75</v>
      </c>
      <c r="H5" s="23" t="s">
        <v>70</v>
      </c>
      <c r="I5" s="23" t="s">
        <v>76</v>
      </c>
      <c r="J5" s="23" t="s">
        <v>73</v>
      </c>
      <c r="K5" s="23" t="s">
        <v>77</v>
      </c>
      <c r="L5" s="23" t="s">
        <v>78</v>
      </c>
      <c r="M5" s="23" t="s">
        <v>1</v>
      </c>
      <c r="N5" s="23" t="s">
        <v>71</v>
      </c>
      <c r="O5" s="23" t="s">
        <v>80</v>
      </c>
      <c r="P5" s="23" t="s">
        <v>74</v>
      </c>
      <c r="Q5" s="23" t="s">
        <v>81</v>
      </c>
      <c r="R5" s="23" t="s">
        <v>82</v>
      </c>
    </row>
    <row r="6" spans="1:23" ht="14.45" customHeight="1" x14ac:dyDescent="0.2">
      <c r="A6" s="19">
        <v>1</v>
      </c>
      <c r="B6" s="4" t="s">
        <v>2</v>
      </c>
      <c r="C6" s="5">
        <v>2639455.75</v>
      </c>
      <c r="D6" s="5">
        <v>82253.78</v>
      </c>
      <c r="E6" s="5">
        <v>-82253.78</v>
      </c>
      <c r="F6" s="5">
        <v>0</v>
      </c>
      <c r="G6" s="5">
        <v>481931.2</v>
      </c>
      <c r="H6" s="5">
        <v>90510.91</v>
      </c>
      <c r="I6" s="5">
        <v>12.93</v>
      </c>
      <c r="J6" s="5">
        <v>87015.32</v>
      </c>
      <c r="K6" s="5">
        <v>41770.69</v>
      </c>
      <c r="L6" s="5">
        <v>17901.72</v>
      </c>
      <c r="M6" s="5">
        <v>77292.94</v>
      </c>
      <c r="N6" s="5">
        <v>12503.32</v>
      </c>
      <c r="O6" s="5">
        <v>8877.48</v>
      </c>
      <c r="P6" s="6"/>
      <c r="Q6" s="5">
        <v>428852.08</v>
      </c>
      <c r="R6" s="18">
        <v>3886124.3400000003</v>
      </c>
    </row>
    <row r="7" spans="1:23" ht="14.45" customHeight="1" x14ac:dyDescent="0.2">
      <c r="A7" s="19">
        <v>2</v>
      </c>
      <c r="B7" s="4" t="s">
        <v>3</v>
      </c>
      <c r="C7" s="5">
        <v>2380450.0499999998</v>
      </c>
      <c r="D7" s="5">
        <v>74182.34</v>
      </c>
      <c r="E7" s="5">
        <v>-74182.34</v>
      </c>
      <c r="F7" s="5">
        <v>0</v>
      </c>
      <c r="G7" s="5">
        <v>434640.04</v>
      </c>
      <c r="H7" s="5">
        <v>132403.34</v>
      </c>
      <c r="I7" s="5">
        <v>11.66</v>
      </c>
      <c r="J7" s="5">
        <v>78476.639999999999</v>
      </c>
      <c r="K7" s="5">
        <v>74342.399999999994</v>
      </c>
      <c r="L7" s="5">
        <v>31861.03</v>
      </c>
      <c r="M7" s="5">
        <v>69708.3</v>
      </c>
      <c r="N7" s="5">
        <v>11276.39</v>
      </c>
      <c r="O7" s="5">
        <v>8006.35</v>
      </c>
      <c r="P7" s="6">
        <v>164390</v>
      </c>
      <c r="Q7" s="5">
        <v>589853.63</v>
      </c>
      <c r="R7" s="18">
        <v>3975419.8299999996</v>
      </c>
    </row>
    <row r="8" spans="1:23" ht="14.45" customHeight="1" x14ac:dyDescent="0.2">
      <c r="A8" s="19">
        <v>3</v>
      </c>
      <c r="B8" s="4" t="s">
        <v>4</v>
      </c>
      <c r="C8" s="5">
        <v>2076305.77</v>
      </c>
      <c r="D8" s="5">
        <v>64704.25</v>
      </c>
      <c r="E8" s="5">
        <v>-64704.25</v>
      </c>
      <c r="F8" s="5">
        <v>0</v>
      </c>
      <c r="G8" s="5">
        <v>379107.14</v>
      </c>
      <c r="H8" s="5">
        <v>51430.58</v>
      </c>
      <c r="I8" s="5">
        <v>10.17</v>
      </c>
      <c r="J8" s="5">
        <v>68449.87</v>
      </c>
      <c r="K8" s="5">
        <v>24223.29</v>
      </c>
      <c r="L8" s="5">
        <v>10381.41</v>
      </c>
      <c r="M8" s="5">
        <v>60801.84</v>
      </c>
      <c r="N8" s="5">
        <v>9835.6299999999992</v>
      </c>
      <c r="O8" s="5">
        <v>6983.4</v>
      </c>
      <c r="P8" s="6">
        <v>-2899</v>
      </c>
      <c r="Q8" s="5">
        <v>361044.23</v>
      </c>
      <c r="R8" s="18">
        <v>3045674.33</v>
      </c>
    </row>
    <row r="9" spans="1:23" ht="14.45" customHeight="1" x14ac:dyDescent="0.2">
      <c r="A9" s="19">
        <v>4</v>
      </c>
      <c r="B9" s="4" t="s">
        <v>5</v>
      </c>
      <c r="C9" s="5">
        <v>1945596.15</v>
      </c>
      <c r="D9" s="5">
        <v>60630.92</v>
      </c>
      <c r="E9" s="5">
        <v>-60630.92</v>
      </c>
      <c r="F9" s="5">
        <v>0</v>
      </c>
      <c r="G9" s="5">
        <v>355241.22</v>
      </c>
      <c r="H9" s="5">
        <v>122433.05</v>
      </c>
      <c r="I9" s="5">
        <v>9.5299999999999994</v>
      </c>
      <c r="J9" s="5">
        <v>64140.75</v>
      </c>
      <c r="K9" s="5">
        <v>69481.759999999995</v>
      </c>
      <c r="L9" s="5">
        <v>29777.9</v>
      </c>
      <c r="M9" s="5">
        <v>56974.18</v>
      </c>
      <c r="N9" s="5">
        <v>9216.4500000000007</v>
      </c>
      <c r="O9" s="5">
        <v>6543.77</v>
      </c>
      <c r="P9" s="6"/>
      <c r="Q9" s="5">
        <v>250273.05</v>
      </c>
      <c r="R9" s="18">
        <v>2909687.8099999996</v>
      </c>
    </row>
    <row r="10" spans="1:23" ht="14.45" customHeight="1" x14ac:dyDescent="0.2">
      <c r="A10" s="19">
        <v>5</v>
      </c>
      <c r="B10" s="7" t="s">
        <v>6</v>
      </c>
      <c r="C10" s="5">
        <v>1891200.04</v>
      </c>
      <c r="D10" s="5">
        <v>58935.77</v>
      </c>
      <c r="E10" s="5">
        <v>-58935.77</v>
      </c>
      <c r="F10" s="5">
        <v>0</v>
      </c>
      <c r="G10" s="5">
        <v>345309.18</v>
      </c>
      <c r="H10" s="5">
        <v>0</v>
      </c>
      <c r="I10" s="5">
        <v>9.26</v>
      </c>
      <c r="J10" s="5">
        <v>62347.46</v>
      </c>
      <c r="K10" s="5">
        <v>74473.69</v>
      </c>
      <c r="L10" s="5">
        <v>31917.3</v>
      </c>
      <c r="M10" s="5">
        <v>55381.27</v>
      </c>
      <c r="N10" s="5">
        <v>8958.77</v>
      </c>
      <c r="O10" s="5">
        <v>6360.82</v>
      </c>
      <c r="P10" s="6">
        <v>155923</v>
      </c>
      <c r="Q10" s="5">
        <v>651018.46</v>
      </c>
      <c r="R10" s="18">
        <v>3282899.2499999995</v>
      </c>
    </row>
    <row r="11" spans="1:23" ht="14.45" customHeight="1" x14ac:dyDescent="0.2">
      <c r="A11" s="19">
        <v>6</v>
      </c>
      <c r="B11" s="7" t="s">
        <v>7</v>
      </c>
      <c r="C11" s="5">
        <v>1694441.14</v>
      </c>
      <c r="D11" s="5">
        <v>52804.14</v>
      </c>
      <c r="E11" s="5">
        <v>-52804.14</v>
      </c>
      <c r="F11" s="5">
        <v>0</v>
      </c>
      <c r="G11" s="5">
        <v>309383.5</v>
      </c>
      <c r="H11" s="5">
        <v>0</v>
      </c>
      <c r="I11" s="5">
        <v>8.3000000000000007</v>
      </c>
      <c r="J11" s="5">
        <v>55860.88</v>
      </c>
      <c r="K11" s="5">
        <v>16574.13</v>
      </c>
      <c r="L11" s="5">
        <v>7103.2</v>
      </c>
      <c r="M11" s="5">
        <v>49619.45</v>
      </c>
      <c r="N11" s="5">
        <v>8026.71</v>
      </c>
      <c r="O11" s="5">
        <v>5699.04</v>
      </c>
      <c r="P11" s="6">
        <v>83806</v>
      </c>
      <c r="Q11" s="5">
        <v>318916.15000000002</v>
      </c>
      <c r="R11" s="18">
        <v>2549438.4999999995</v>
      </c>
    </row>
    <row r="12" spans="1:23" ht="14.45" customHeight="1" x14ac:dyDescent="0.2">
      <c r="A12" s="19">
        <v>7</v>
      </c>
      <c r="B12" s="7" t="s">
        <v>8</v>
      </c>
      <c r="C12" s="5">
        <v>2255117.64</v>
      </c>
      <c r="D12" s="5">
        <v>70276.59</v>
      </c>
      <c r="E12" s="5">
        <v>-70276.59</v>
      </c>
      <c r="F12" s="5">
        <v>0</v>
      </c>
      <c r="G12" s="5">
        <v>411755.93</v>
      </c>
      <c r="H12" s="5">
        <v>81092.34</v>
      </c>
      <c r="I12" s="5">
        <v>11.05</v>
      </c>
      <c r="J12" s="5">
        <v>74344.789999999994</v>
      </c>
      <c r="K12" s="5">
        <v>46922.45</v>
      </c>
      <c r="L12" s="5">
        <v>20109.62</v>
      </c>
      <c r="M12" s="5">
        <v>66038.11</v>
      </c>
      <c r="N12" s="5">
        <v>10682.68</v>
      </c>
      <c r="O12" s="5">
        <v>7584.81</v>
      </c>
      <c r="P12" s="6">
        <v>283</v>
      </c>
      <c r="Q12" s="5">
        <v>776877.14</v>
      </c>
      <c r="R12" s="18">
        <v>3750819.5600000005</v>
      </c>
      <c r="U12" s="8"/>
    </row>
    <row r="13" spans="1:23" ht="14.45" customHeight="1" x14ac:dyDescent="0.2">
      <c r="A13" s="19">
        <v>8</v>
      </c>
      <c r="B13" s="7" t="s">
        <v>9</v>
      </c>
      <c r="C13" s="5">
        <v>1750544.38</v>
      </c>
      <c r="D13" s="5">
        <v>54552.49</v>
      </c>
      <c r="E13" s="5">
        <v>-54552.49</v>
      </c>
      <c r="F13" s="5">
        <v>0</v>
      </c>
      <c r="G13" s="5">
        <v>319627.24</v>
      </c>
      <c r="H13" s="5">
        <v>36705.230000000003</v>
      </c>
      <c r="I13" s="5">
        <v>8.57</v>
      </c>
      <c r="J13" s="5">
        <v>57710.45</v>
      </c>
      <c r="K13" s="5">
        <v>32166.43</v>
      </c>
      <c r="L13" s="5">
        <v>13785.61</v>
      </c>
      <c r="M13" s="5">
        <v>51262.35</v>
      </c>
      <c r="N13" s="5">
        <v>8292.4699999999993</v>
      </c>
      <c r="O13" s="5">
        <v>5887.74</v>
      </c>
      <c r="P13" s="6"/>
      <c r="Q13" s="5">
        <v>612900.4</v>
      </c>
      <c r="R13" s="18">
        <v>2888890.8700000006</v>
      </c>
      <c r="S13" s="9"/>
      <c r="T13" s="10"/>
      <c r="U13" s="10"/>
      <c r="V13" s="9"/>
      <c r="W13" s="9"/>
    </row>
    <row r="14" spans="1:23" ht="14.45" customHeight="1" x14ac:dyDescent="0.2">
      <c r="A14" s="19">
        <v>9</v>
      </c>
      <c r="B14" s="7" t="s">
        <v>10</v>
      </c>
      <c r="C14" s="5">
        <v>3422724.31</v>
      </c>
      <c r="D14" s="5">
        <v>106662.9</v>
      </c>
      <c r="E14" s="5">
        <v>-106662.9</v>
      </c>
      <c r="F14" s="5">
        <v>0</v>
      </c>
      <c r="G14" s="5">
        <v>624946.12</v>
      </c>
      <c r="H14" s="5">
        <v>142635.53</v>
      </c>
      <c r="I14" s="5">
        <v>16.77</v>
      </c>
      <c r="J14" s="5">
        <v>112837.44</v>
      </c>
      <c r="K14" s="5">
        <v>66647.58</v>
      </c>
      <c r="L14" s="5">
        <v>28563.25</v>
      </c>
      <c r="M14" s="5">
        <v>100229.91</v>
      </c>
      <c r="N14" s="5">
        <v>16213.72</v>
      </c>
      <c r="O14" s="5">
        <v>11511.91</v>
      </c>
      <c r="P14" s="6"/>
      <c r="Q14" s="5">
        <v>969727.39</v>
      </c>
      <c r="R14" s="18">
        <v>5496053.9299999997</v>
      </c>
      <c r="S14" s="10"/>
      <c r="T14" s="10"/>
      <c r="U14" s="10"/>
      <c r="V14" s="9"/>
      <c r="W14" s="9"/>
    </row>
    <row r="15" spans="1:23" ht="14.45" customHeight="1" x14ac:dyDescent="0.2">
      <c r="A15" s="19">
        <v>10</v>
      </c>
      <c r="B15" s="7" t="s">
        <v>11</v>
      </c>
      <c r="C15" s="5">
        <v>2813245.01</v>
      </c>
      <c r="D15" s="5">
        <v>87669.6</v>
      </c>
      <c r="E15" s="5">
        <v>-87669.6</v>
      </c>
      <c r="F15" s="5">
        <v>0</v>
      </c>
      <c r="G15" s="5">
        <v>513662.92</v>
      </c>
      <c r="H15" s="5">
        <v>127219.06</v>
      </c>
      <c r="I15" s="5">
        <v>13.78</v>
      </c>
      <c r="J15" s="5">
        <v>92744.65</v>
      </c>
      <c r="K15" s="5">
        <v>71770.8</v>
      </c>
      <c r="L15" s="5">
        <v>30758.91</v>
      </c>
      <c r="M15" s="5">
        <v>82382.12</v>
      </c>
      <c r="N15" s="5">
        <v>13326.57</v>
      </c>
      <c r="O15" s="5">
        <v>9462</v>
      </c>
      <c r="P15" s="6"/>
      <c r="Q15" s="5">
        <v>799619.94</v>
      </c>
      <c r="R15" s="18">
        <v>4554205.76</v>
      </c>
      <c r="S15" s="10"/>
      <c r="T15" s="10"/>
      <c r="U15" s="10"/>
      <c r="V15" s="9"/>
      <c r="W15" s="9"/>
    </row>
    <row r="16" spans="1:23" ht="14.45" customHeight="1" x14ac:dyDescent="0.2">
      <c r="A16" s="19">
        <v>11</v>
      </c>
      <c r="B16" s="7" t="s">
        <v>12</v>
      </c>
      <c r="C16" s="5">
        <v>8219985.1799999997</v>
      </c>
      <c r="D16" s="5">
        <v>256160.7</v>
      </c>
      <c r="E16" s="5">
        <v>-256160.7</v>
      </c>
      <c r="F16" s="5">
        <v>0</v>
      </c>
      <c r="G16" s="5">
        <v>1500865.21</v>
      </c>
      <c r="H16" s="5">
        <v>297726.2</v>
      </c>
      <c r="I16" s="5">
        <v>40.26</v>
      </c>
      <c r="J16" s="5">
        <v>270989.43</v>
      </c>
      <c r="K16" s="5">
        <v>141278.25</v>
      </c>
      <c r="L16" s="5">
        <v>60547.82</v>
      </c>
      <c r="M16" s="5">
        <v>240711.29</v>
      </c>
      <c r="N16" s="5">
        <v>38938.74</v>
      </c>
      <c r="O16" s="5">
        <v>27646.9</v>
      </c>
      <c r="P16" s="6">
        <v>-34648</v>
      </c>
      <c r="Q16" s="5">
        <v>1306706.53</v>
      </c>
      <c r="R16" s="18">
        <v>12070787.809999997</v>
      </c>
      <c r="S16" s="10"/>
      <c r="T16" s="11"/>
      <c r="U16" s="11"/>
      <c r="V16" s="9"/>
      <c r="W16" s="9"/>
    </row>
    <row r="17" spans="1:23" ht="14.45" customHeight="1" x14ac:dyDescent="0.2">
      <c r="A17" s="19">
        <v>12</v>
      </c>
      <c r="B17" s="7" t="s">
        <v>13</v>
      </c>
      <c r="C17" s="5">
        <v>1721201.15</v>
      </c>
      <c r="D17" s="5">
        <v>53638.06</v>
      </c>
      <c r="E17" s="5">
        <v>-53638.06</v>
      </c>
      <c r="F17" s="5">
        <v>0</v>
      </c>
      <c r="G17" s="5">
        <v>314269.53999999998</v>
      </c>
      <c r="H17" s="5">
        <v>39459.1</v>
      </c>
      <c r="I17" s="5">
        <v>8.43</v>
      </c>
      <c r="J17" s="5">
        <v>56743.09</v>
      </c>
      <c r="K17" s="5">
        <v>23155.83</v>
      </c>
      <c r="L17" s="5">
        <v>9923.93</v>
      </c>
      <c r="M17" s="5">
        <v>50403.08</v>
      </c>
      <c r="N17" s="5">
        <v>8153.47</v>
      </c>
      <c r="O17" s="5">
        <v>5789.05</v>
      </c>
      <c r="P17" s="6"/>
      <c r="Q17" s="5">
        <v>735412.87</v>
      </c>
      <c r="R17" s="18">
        <v>2964519.5400000005</v>
      </c>
      <c r="S17" s="10"/>
      <c r="T17" s="9"/>
      <c r="U17" s="9"/>
      <c r="V17" s="9"/>
      <c r="W17" s="9"/>
    </row>
    <row r="18" spans="1:23" ht="14.45" customHeight="1" x14ac:dyDescent="0.2">
      <c r="A18" s="19">
        <v>13</v>
      </c>
      <c r="B18" s="7" t="s">
        <v>14</v>
      </c>
      <c r="C18" s="5">
        <v>1658793.15</v>
      </c>
      <c r="D18" s="5">
        <v>51693.23</v>
      </c>
      <c r="E18" s="5">
        <v>-51693.23</v>
      </c>
      <c r="F18" s="5">
        <v>0</v>
      </c>
      <c r="G18" s="5">
        <v>302874.62</v>
      </c>
      <c r="H18" s="5">
        <v>60220.75</v>
      </c>
      <c r="I18" s="5">
        <v>8.1300000000000008</v>
      </c>
      <c r="J18" s="5">
        <v>54685.67</v>
      </c>
      <c r="K18" s="5">
        <v>33721.94</v>
      </c>
      <c r="L18" s="5">
        <v>14452.26</v>
      </c>
      <c r="M18" s="5">
        <v>48575.54</v>
      </c>
      <c r="N18" s="5">
        <v>7857.84</v>
      </c>
      <c r="O18" s="5">
        <v>5579.14</v>
      </c>
      <c r="P18" s="6">
        <v>19602</v>
      </c>
      <c r="Q18" s="5">
        <v>395318.42</v>
      </c>
      <c r="R18" s="18">
        <v>2601689.4599999995</v>
      </c>
      <c r="S18" s="10"/>
      <c r="T18" s="10"/>
      <c r="U18" s="9"/>
      <c r="V18" s="9"/>
      <c r="W18" s="9"/>
    </row>
    <row r="19" spans="1:23" ht="14.45" customHeight="1" x14ac:dyDescent="0.2">
      <c r="A19" s="19">
        <v>14</v>
      </c>
      <c r="B19" s="7" t="s">
        <v>15</v>
      </c>
      <c r="C19" s="5">
        <v>1254912.1299999999</v>
      </c>
      <c r="D19" s="5">
        <v>39107.03</v>
      </c>
      <c r="E19" s="5">
        <v>-39107.03</v>
      </c>
      <c r="F19" s="5">
        <v>0</v>
      </c>
      <c r="G19" s="5">
        <v>229131.07</v>
      </c>
      <c r="H19" s="5">
        <v>11719.42</v>
      </c>
      <c r="I19" s="5">
        <v>6.15</v>
      </c>
      <c r="J19" s="5">
        <v>41370.870000000003</v>
      </c>
      <c r="K19" s="5">
        <v>5805.37</v>
      </c>
      <c r="L19" s="5">
        <v>2488.02</v>
      </c>
      <c r="M19" s="5">
        <v>36748.43</v>
      </c>
      <c r="N19" s="5">
        <v>5944.62</v>
      </c>
      <c r="O19" s="5">
        <v>4220.74</v>
      </c>
      <c r="P19" s="6">
        <v>-676</v>
      </c>
      <c r="Q19" s="5">
        <v>167281.41</v>
      </c>
      <c r="R19" s="18">
        <v>1758952.23</v>
      </c>
      <c r="S19" s="9"/>
      <c r="T19" s="9"/>
      <c r="U19" s="9"/>
      <c r="V19" s="9"/>
      <c r="W19" s="9"/>
    </row>
    <row r="20" spans="1:23" ht="14.45" customHeight="1" x14ac:dyDescent="0.2">
      <c r="A20" s="19">
        <v>15</v>
      </c>
      <c r="B20" s="7" t="s">
        <v>16</v>
      </c>
      <c r="C20" s="5">
        <v>1381536.94</v>
      </c>
      <c r="D20" s="5">
        <v>43053.05</v>
      </c>
      <c r="E20" s="5">
        <v>-43053.05</v>
      </c>
      <c r="F20" s="5">
        <v>0</v>
      </c>
      <c r="G20" s="5">
        <v>252251.15</v>
      </c>
      <c r="H20" s="5">
        <v>7592.67</v>
      </c>
      <c r="I20" s="5">
        <v>6.77</v>
      </c>
      <c r="J20" s="5">
        <v>45545.33</v>
      </c>
      <c r="K20" s="5">
        <v>3510.62</v>
      </c>
      <c r="L20" s="5">
        <v>1504.55</v>
      </c>
      <c r="M20" s="5">
        <v>40456.46</v>
      </c>
      <c r="N20" s="5">
        <v>6544.45</v>
      </c>
      <c r="O20" s="5">
        <v>4646.63</v>
      </c>
      <c r="P20" s="6"/>
      <c r="Q20" s="5">
        <v>151943.93</v>
      </c>
      <c r="R20" s="18">
        <v>1895539.4999999998</v>
      </c>
      <c r="S20" s="9"/>
      <c r="T20" s="9"/>
      <c r="U20" s="9"/>
      <c r="V20" s="9"/>
      <c r="W20" s="9"/>
    </row>
    <row r="21" spans="1:23" ht="14.45" customHeight="1" x14ac:dyDescent="0.2">
      <c r="A21" s="19">
        <v>16</v>
      </c>
      <c r="B21" s="7" t="s">
        <v>17</v>
      </c>
      <c r="C21" s="5">
        <v>15364571.390000001</v>
      </c>
      <c r="D21" s="5">
        <v>478808.57</v>
      </c>
      <c r="E21" s="5">
        <v>-478808.57</v>
      </c>
      <c r="F21" s="5">
        <v>0</v>
      </c>
      <c r="G21" s="5">
        <v>2805376.19</v>
      </c>
      <c r="H21" s="5">
        <v>0</v>
      </c>
      <c r="I21" s="5">
        <v>75.260000000000005</v>
      </c>
      <c r="J21" s="5">
        <v>506526.03</v>
      </c>
      <c r="K21" s="5">
        <v>515570.42</v>
      </c>
      <c r="L21" s="5">
        <v>220958.75</v>
      </c>
      <c r="M21" s="5">
        <v>449930.95</v>
      </c>
      <c r="N21" s="5">
        <v>72783.22</v>
      </c>
      <c r="O21" s="5">
        <v>51676.82</v>
      </c>
      <c r="P21" s="6">
        <v>287507.12</v>
      </c>
      <c r="Q21" s="5">
        <v>3501064.72</v>
      </c>
      <c r="R21" s="18">
        <v>23776040.870000005</v>
      </c>
      <c r="S21" s="9"/>
      <c r="T21" s="9"/>
      <c r="U21" s="9"/>
      <c r="V21" s="9"/>
      <c r="W21" s="9"/>
    </row>
    <row r="22" spans="1:23" ht="14.45" customHeight="1" x14ac:dyDescent="0.2">
      <c r="A22" s="19">
        <v>17</v>
      </c>
      <c r="B22" s="7" t="s">
        <v>18</v>
      </c>
      <c r="C22" s="5">
        <v>1756377.21</v>
      </c>
      <c r="D22" s="5">
        <v>54734.26</v>
      </c>
      <c r="E22" s="5">
        <v>-54734.26</v>
      </c>
      <c r="F22" s="5">
        <v>0</v>
      </c>
      <c r="G22" s="5">
        <v>320692.24</v>
      </c>
      <c r="H22" s="5">
        <v>0</v>
      </c>
      <c r="I22" s="5">
        <v>8.6</v>
      </c>
      <c r="J22" s="5">
        <v>57902.74</v>
      </c>
      <c r="K22" s="5">
        <v>14553.38</v>
      </c>
      <c r="L22" s="5">
        <v>6237.16</v>
      </c>
      <c r="M22" s="5">
        <v>51433.16</v>
      </c>
      <c r="N22" s="5">
        <v>8320.1</v>
      </c>
      <c r="O22" s="5">
        <v>5907.36</v>
      </c>
      <c r="P22" s="6">
        <v>118836</v>
      </c>
      <c r="Q22" s="5">
        <v>287000.7</v>
      </c>
      <c r="R22" s="18">
        <v>2627268.6500000004</v>
      </c>
    </row>
    <row r="23" spans="1:23" ht="14.45" customHeight="1" x14ac:dyDescent="0.2">
      <c r="A23" s="19">
        <v>18</v>
      </c>
      <c r="B23" s="7" t="s">
        <v>19</v>
      </c>
      <c r="C23" s="5">
        <v>73074680.420000002</v>
      </c>
      <c r="D23" s="5">
        <v>2277237.84</v>
      </c>
      <c r="E23" s="5">
        <v>-2277237.84</v>
      </c>
      <c r="F23" s="5">
        <v>0</v>
      </c>
      <c r="G23" s="5">
        <v>13342511.369999999</v>
      </c>
      <c r="H23" s="5">
        <v>4841862.2300000004</v>
      </c>
      <c r="I23" s="5">
        <v>357.95</v>
      </c>
      <c r="J23" s="5">
        <v>2409063.4700000002</v>
      </c>
      <c r="K23" s="5">
        <v>2676275.11</v>
      </c>
      <c r="L23" s="5">
        <v>1146975.05</v>
      </c>
      <c r="M23" s="5">
        <v>2139894.41</v>
      </c>
      <c r="N23" s="5">
        <v>346160.69</v>
      </c>
      <c r="O23" s="5">
        <v>245777.58</v>
      </c>
      <c r="P23" s="6">
        <v>8197956</v>
      </c>
      <c r="Q23" s="5">
        <v>14194285.210000001</v>
      </c>
      <c r="R23" s="18">
        <v>122615799.49000001</v>
      </c>
    </row>
    <row r="24" spans="1:23" ht="14.45" customHeight="1" x14ac:dyDescent="0.2">
      <c r="A24" s="19">
        <v>19</v>
      </c>
      <c r="B24" s="7" t="s">
        <v>20</v>
      </c>
      <c r="C24" s="5">
        <v>1570173.87</v>
      </c>
      <c r="D24" s="5">
        <v>48931.58</v>
      </c>
      <c r="E24" s="5">
        <v>-48931.58</v>
      </c>
      <c r="F24" s="5">
        <v>0</v>
      </c>
      <c r="G24" s="5">
        <v>286693.87</v>
      </c>
      <c r="H24" s="5">
        <v>0</v>
      </c>
      <c r="I24" s="5">
        <v>7.69</v>
      </c>
      <c r="J24" s="5">
        <v>51764.15</v>
      </c>
      <c r="K24" s="5">
        <v>17758.61</v>
      </c>
      <c r="L24" s="5">
        <v>7610.83</v>
      </c>
      <c r="M24" s="5">
        <v>45980.44</v>
      </c>
      <c r="N24" s="5">
        <v>7438.04</v>
      </c>
      <c r="O24" s="5">
        <v>5281.08</v>
      </c>
      <c r="P24" s="6"/>
      <c r="Q24" s="5">
        <v>545578.14</v>
      </c>
      <c r="R24" s="18">
        <v>2538286.7200000002</v>
      </c>
    </row>
    <row r="25" spans="1:23" ht="14.45" customHeight="1" x14ac:dyDescent="0.2">
      <c r="A25" s="19">
        <v>20</v>
      </c>
      <c r="B25" s="7" t="s">
        <v>21</v>
      </c>
      <c r="C25" s="5">
        <v>14181701.07</v>
      </c>
      <c r="D25" s="5">
        <v>441946.6</v>
      </c>
      <c r="E25" s="5">
        <v>-441946.6</v>
      </c>
      <c r="F25" s="5">
        <v>0</v>
      </c>
      <c r="G25" s="5">
        <v>2589399.0499999998</v>
      </c>
      <c r="H25" s="5">
        <v>616734.12</v>
      </c>
      <c r="I25" s="5">
        <v>69.47</v>
      </c>
      <c r="J25" s="5">
        <v>467530.17</v>
      </c>
      <c r="K25" s="5">
        <v>429568.76</v>
      </c>
      <c r="L25" s="5">
        <v>184100.9</v>
      </c>
      <c r="M25" s="5">
        <v>415292.17</v>
      </c>
      <c r="N25" s="5">
        <v>67179.87</v>
      </c>
      <c r="O25" s="5">
        <v>47698.38</v>
      </c>
      <c r="P25" s="6">
        <v>650234</v>
      </c>
      <c r="Q25" s="5">
        <v>3055528.74</v>
      </c>
      <c r="R25" s="18">
        <v>22705036.700000003</v>
      </c>
      <c r="S25" s="5"/>
    </row>
    <row r="26" spans="1:23" ht="14.45" customHeight="1" x14ac:dyDescent="0.2">
      <c r="A26" s="19">
        <v>21</v>
      </c>
      <c r="B26" s="12" t="s">
        <v>22</v>
      </c>
      <c r="C26" s="5">
        <v>1533864.12</v>
      </c>
      <c r="D26" s="5">
        <v>47800.05</v>
      </c>
      <c r="E26" s="5">
        <v>-47800.05</v>
      </c>
      <c r="F26" s="5">
        <v>0</v>
      </c>
      <c r="G26" s="5">
        <v>280064.17</v>
      </c>
      <c r="H26" s="5">
        <v>11904.19</v>
      </c>
      <c r="I26" s="5">
        <v>7.51</v>
      </c>
      <c r="J26" s="5">
        <v>50567.12</v>
      </c>
      <c r="K26" s="5">
        <v>7009.83</v>
      </c>
      <c r="L26" s="5">
        <v>3004.21</v>
      </c>
      <c r="M26" s="5">
        <v>44917.16</v>
      </c>
      <c r="N26" s="5">
        <v>7266.04</v>
      </c>
      <c r="O26" s="5">
        <v>5158.96</v>
      </c>
      <c r="P26" s="6">
        <v>45585</v>
      </c>
      <c r="Q26" s="5">
        <v>236427.15</v>
      </c>
      <c r="R26" s="18">
        <v>2225775.46</v>
      </c>
    </row>
    <row r="27" spans="1:23" ht="14.45" customHeight="1" x14ac:dyDescent="0.2">
      <c r="A27" s="19">
        <v>22</v>
      </c>
      <c r="B27" s="7" t="s">
        <v>23</v>
      </c>
      <c r="C27" s="5">
        <v>1282952.26</v>
      </c>
      <c r="D27" s="5">
        <v>39980.839999999997</v>
      </c>
      <c r="E27" s="5">
        <v>-39980.839999999997</v>
      </c>
      <c r="F27" s="5">
        <v>0</v>
      </c>
      <c r="G27" s="5">
        <v>234250.84</v>
      </c>
      <c r="H27" s="5">
        <v>5070.7700000000004</v>
      </c>
      <c r="I27" s="5">
        <v>6.28</v>
      </c>
      <c r="J27" s="5">
        <v>42295.27</v>
      </c>
      <c r="K27" s="5">
        <v>4132.83</v>
      </c>
      <c r="L27" s="5">
        <v>1771.21</v>
      </c>
      <c r="M27" s="5">
        <v>37569.54</v>
      </c>
      <c r="N27" s="5">
        <v>6077.45</v>
      </c>
      <c r="O27" s="5">
        <v>4315.05</v>
      </c>
      <c r="P27" s="6">
        <v>45906</v>
      </c>
      <c r="Q27" s="5">
        <v>171418.67</v>
      </c>
      <c r="R27" s="18">
        <v>1835766.1700000002</v>
      </c>
    </row>
    <row r="28" spans="1:23" ht="14.45" customHeight="1" x14ac:dyDescent="0.2">
      <c r="A28" s="19">
        <v>23</v>
      </c>
      <c r="B28" s="7" t="s">
        <v>24</v>
      </c>
      <c r="C28" s="5">
        <v>1430597.19</v>
      </c>
      <c r="D28" s="5">
        <v>44581.93</v>
      </c>
      <c r="E28" s="5">
        <v>-44581.93</v>
      </c>
      <c r="F28" s="5">
        <v>0</v>
      </c>
      <c r="G28" s="5">
        <v>261208.93</v>
      </c>
      <c r="H28" s="5">
        <v>29741.69</v>
      </c>
      <c r="I28" s="5">
        <v>7.01</v>
      </c>
      <c r="J28" s="5">
        <v>47162.7</v>
      </c>
      <c r="K28" s="5">
        <v>18997.310000000001</v>
      </c>
      <c r="L28" s="5">
        <v>8141.71</v>
      </c>
      <c r="M28" s="5">
        <v>41893.129999999997</v>
      </c>
      <c r="N28" s="5">
        <v>6776.85</v>
      </c>
      <c r="O28" s="5">
        <v>4811.6400000000003</v>
      </c>
      <c r="P28" s="6">
        <v>12925</v>
      </c>
      <c r="Q28" s="5">
        <v>226855.27</v>
      </c>
      <c r="R28" s="18">
        <v>2089118.4299999997</v>
      </c>
    </row>
    <row r="29" spans="1:23" ht="14.45" customHeight="1" x14ac:dyDescent="0.2">
      <c r="A29" s="19">
        <v>24</v>
      </c>
      <c r="B29" s="7" t="s">
        <v>25</v>
      </c>
      <c r="C29" s="5">
        <v>1726958.64</v>
      </c>
      <c r="D29" s="5">
        <v>53817.49</v>
      </c>
      <c r="E29" s="5">
        <v>-53817.49</v>
      </c>
      <c r="F29" s="5">
        <v>0</v>
      </c>
      <c r="G29" s="5">
        <v>315320.78000000003</v>
      </c>
      <c r="H29" s="5">
        <v>41689.31</v>
      </c>
      <c r="I29" s="5">
        <v>8.4600000000000009</v>
      </c>
      <c r="J29" s="5">
        <v>56932.89</v>
      </c>
      <c r="K29" s="5">
        <v>20044.79</v>
      </c>
      <c r="L29" s="5">
        <v>8590.6299999999992</v>
      </c>
      <c r="M29" s="5">
        <v>50571.68</v>
      </c>
      <c r="N29" s="5">
        <v>8180.74</v>
      </c>
      <c r="O29" s="5">
        <v>5808.41</v>
      </c>
      <c r="P29" s="6">
        <v>9840</v>
      </c>
      <c r="Q29" s="5">
        <v>372436.15</v>
      </c>
      <c r="R29" s="18">
        <v>2616382.4800000004</v>
      </c>
    </row>
    <row r="30" spans="1:23" ht="14.45" customHeight="1" x14ac:dyDescent="0.2">
      <c r="A30" s="19">
        <v>25</v>
      </c>
      <c r="B30" s="7" t="s">
        <v>26</v>
      </c>
      <c r="C30" s="5">
        <v>1315179.8700000001</v>
      </c>
      <c r="D30" s="5">
        <v>40985.160000000003</v>
      </c>
      <c r="E30" s="5">
        <v>-40985.160000000003</v>
      </c>
      <c r="F30" s="5">
        <v>0</v>
      </c>
      <c r="G30" s="5">
        <v>240135.19</v>
      </c>
      <c r="H30" s="5">
        <v>12635.63</v>
      </c>
      <c r="I30" s="5">
        <v>6.44</v>
      </c>
      <c r="J30" s="5">
        <v>43357.72</v>
      </c>
      <c r="K30" s="5">
        <v>6986.99</v>
      </c>
      <c r="L30" s="5">
        <v>2994.43</v>
      </c>
      <c r="M30" s="5">
        <v>38513.29</v>
      </c>
      <c r="N30" s="5">
        <v>6230.11</v>
      </c>
      <c r="O30" s="5">
        <v>4423.4399999999996</v>
      </c>
      <c r="P30" s="6"/>
      <c r="Q30" s="5">
        <v>237761.95</v>
      </c>
      <c r="R30" s="18">
        <v>1908225.0599999998</v>
      </c>
    </row>
    <row r="31" spans="1:23" ht="14.45" customHeight="1" x14ac:dyDescent="0.2">
      <c r="A31" s="19">
        <v>26</v>
      </c>
      <c r="B31" s="7" t="s">
        <v>27</v>
      </c>
      <c r="C31" s="5">
        <v>2105859.63</v>
      </c>
      <c r="D31" s="5">
        <v>65625.240000000005</v>
      </c>
      <c r="E31" s="5">
        <v>-65625.240000000005</v>
      </c>
      <c r="F31" s="5">
        <v>0</v>
      </c>
      <c r="G31" s="5">
        <v>384503.3</v>
      </c>
      <c r="H31" s="5">
        <v>35185.58</v>
      </c>
      <c r="I31" s="5">
        <v>10.32</v>
      </c>
      <c r="J31" s="5">
        <v>69424.179999999993</v>
      </c>
      <c r="K31" s="5">
        <v>12093.09</v>
      </c>
      <c r="L31" s="5">
        <v>5182.75</v>
      </c>
      <c r="M31" s="5">
        <v>61667.29</v>
      </c>
      <c r="N31" s="5">
        <v>9975.6299999999992</v>
      </c>
      <c r="O31" s="5">
        <v>7082.8</v>
      </c>
      <c r="P31" s="6"/>
      <c r="Q31" s="5">
        <v>326093.61</v>
      </c>
      <c r="R31" s="18">
        <v>3017078.1799999992</v>
      </c>
    </row>
    <row r="32" spans="1:23" ht="14.45" customHeight="1" x14ac:dyDescent="0.2">
      <c r="A32" s="19">
        <v>27</v>
      </c>
      <c r="B32" s="7" t="s">
        <v>28</v>
      </c>
      <c r="C32" s="5">
        <v>4180558.74</v>
      </c>
      <c r="D32" s="5">
        <v>130279.41</v>
      </c>
      <c r="E32" s="5">
        <v>-130279.41</v>
      </c>
      <c r="F32" s="5">
        <v>0</v>
      </c>
      <c r="G32" s="5">
        <v>763317.09</v>
      </c>
      <c r="H32" s="5">
        <v>255289.74</v>
      </c>
      <c r="I32" s="5">
        <v>20.48</v>
      </c>
      <c r="J32" s="5">
        <v>137821.07999999999</v>
      </c>
      <c r="K32" s="5">
        <v>144175.23000000001</v>
      </c>
      <c r="L32" s="5">
        <v>61789.38</v>
      </c>
      <c r="M32" s="5">
        <v>122422.08</v>
      </c>
      <c r="N32" s="5">
        <v>19803.650000000001</v>
      </c>
      <c r="O32" s="5">
        <v>14060.79</v>
      </c>
      <c r="P32" s="6">
        <v>-3395</v>
      </c>
      <c r="Q32" s="5">
        <v>1985411.15</v>
      </c>
      <c r="R32" s="18">
        <v>7681274.410000002</v>
      </c>
    </row>
    <row r="33" spans="1:18" ht="14.45" customHeight="1" x14ac:dyDescent="0.2">
      <c r="A33" s="19">
        <v>28</v>
      </c>
      <c r="B33" s="7" t="s">
        <v>29</v>
      </c>
      <c r="C33" s="5">
        <v>3554847.14</v>
      </c>
      <c r="D33" s="5">
        <v>110780.26</v>
      </c>
      <c r="E33" s="5">
        <v>-110780.26</v>
      </c>
      <c r="F33" s="5">
        <v>0</v>
      </c>
      <c r="G33" s="5">
        <v>649070.07999999996</v>
      </c>
      <c r="H33" s="5">
        <v>288430.45</v>
      </c>
      <c r="I33" s="5">
        <v>17.41</v>
      </c>
      <c r="J33" s="5">
        <v>117193.16</v>
      </c>
      <c r="K33" s="5">
        <v>143221.94</v>
      </c>
      <c r="L33" s="5">
        <v>61380.83</v>
      </c>
      <c r="M33" s="5">
        <v>104098.95</v>
      </c>
      <c r="N33" s="5">
        <v>16839.599999999999</v>
      </c>
      <c r="O33" s="5">
        <v>11956.29</v>
      </c>
      <c r="P33" s="6">
        <v>-6314</v>
      </c>
      <c r="Q33" s="5">
        <v>1678251.4</v>
      </c>
      <c r="R33" s="18">
        <v>6618993.25</v>
      </c>
    </row>
    <row r="34" spans="1:18" ht="14.45" customHeight="1" x14ac:dyDescent="0.2">
      <c r="A34" s="19">
        <v>29</v>
      </c>
      <c r="B34" s="7" t="s">
        <v>30</v>
      </c>
      <c r="C34" s="5">
        <v>1565475.7</v>
      </c>
      <c r="D34" s="5">
        <v>48785.17</v>
      </c>
      <c r="E34" s="5">
        <v>-48785.17</v>
      </c>
      <c r="F34" s="5">
        <v>0</v>
      </c>
      <c r="G34" s="5">
        <v>285836.03999999998</v>
      </c>
      <c r="H34" s="5">
        <v>41493.42</v>
      </c>
      <c r="I34" s="5">
        <v>7.67</v>
      </c>
      <c r="J34" s="5">
        <v>51609.26</v>
      </c>
      <c r="K34" s="5">
        <v>23392.73</v>
      </c>
      <c r="L34" s="5">
        <v>10025.450000000001</v>
      </c>
      <c r="M34" s="5">
        <v>45842.86</v>
      </c>
      <c r="N34" s="5">
        <v>7415.79</v>
      </c>
      <c r="O34" s="5">
        <v>5265.28</v>
      </c>
      <c r="P34" s="6">
        <v>94218</v>
      </c>
      <c r="Q34" s="5">
        <v>507075.88</v>
      </c>
      <c r="R34" s="18">
        <v>2637658.08</v>
      </c>
    </row>
    <row r="35" spans="1:18" ht="14.45" customHeight="1" x14ac:dyDescent="0.2">
      <c r="A35" s="19">
        <v>30</v>
      </c>
      <c r="B35" s="7" t="s">
        <v>31</v>
      </c>
      <c r="C35" s="5">
        <v>5008195.9800000004</v>
      </c>
      <c r="D35" s="5">
        <v>156071.20000000001</v>
      </c>
      <c r="E35" s="5">
        <v>-156071.20000000001</v>
      </c>
      <c r="F35" s="5">
        <v>0</v>
      </c>
      <c r="G35" s="5">
        <v>914433.17</v>
      </c>
      <c r="H35" s="5">
        <v>183531.02</v>
      </c>
      <c r="I35" s="5">
        <v>24.53</v>
      </c>
      <c r="J35" s="5">
        <v>165105.92000000001</v>
      </c>
      <c r="K35" s="5">
        <v>101245.75</v>
      </c>
      <c r="L35" s="5">
        <v>43391.040000000001</v>
      </c>
      <c r="M35" s="5">
        <v>146658.32999999999</v>
      </c>
      <c r="N35" s="5">
        <v>23724.23</v>
      </c>
      <c r="O35" s="5">
        <v>16844.439999999999</v>
      </c>
      <c r="P35" s="6">
        <v>314117</v>
      </c>
      <c r="Q35" s="5">
        <v>1376687.18</v>
      </c>
      <c r="R35" s="18">
        <v>8293958.5900000008</v>
      </c>
    </row>
    <row r="36" spans="1:18" ht="14.45" customHeight="1" x14ac:dyDescent="0.2">
      <c r="A36" s="19">
        <v>31</v>
      </c>
      <c r="B36" s="7" t="s">
        <v>32</v>
      </c>
      <c r="C36" s="5">
        <v>14215395.109999999</v>
      </c>
      <c r="D36" s="5">
        <v>442996.61</v>
      </c>
      <c r="E36" s="5">
        <v>-442996.61</v>
      </c>
      <c r="F36" s="5">
        <v>0</v>
      </c>
      <c r="G36" s="5">
        <v>2595551.15</v>
      </c>
      <c r="H36" s="5">
        <v>586694.61</v>
      </c>
      <c r="I36" s="5">
        <v>69.63</v>
      </c>
      <c r="J36" s="5">
        <v>468640.97</v>
      </c>
      <c r="K36" s="5">
        <v>332972.45</v>
      </c>
      <c r="L36" s="5">
        <v>142702.48000000001</v>
      </c>
      <c r="M36" s="5">
        <v>416278.86</v>
      </c>
      <c r="N36" s="5">
        <v>67339.48</v>
      </c>
      <c r="O36" s="5">
        <v>47811.71</v>
      </c>
      <c r="P36" s="6">
        <v>536580</v>
      </c>
      <c r="Q36" s="5">
        <v>2653290.4</v>
      </c>
      <c r="R36" s="18">
        <v>22063326.849999994</v>
      </c>
    </row>
    <row r="37" spans="1:18" ht="14.45" customHeight="1" x14ac:dyDescent="0.2">
      <c r="A37" s="19">
        <v>32</v>
      </c>
      <c r="B37" s="7" t="s">
        <v>33</v>
      </c>
      <c r="C37" s="5">
        <v>1407380.24</v>
      </c>
      <c r="D37" s="5">
        <v>43858.41</v>
      </c>
      <c r="E37" s="5">
        <v>-43858.41</v>
      </c>
      <c r="F37" s="5">
        <v>0</v>
      </c>
      <c r="G37" s="5">
        <v>256969.81</v>
      </c>
      <c r="H37" s="5">
        <v>0</v>
      </c>
      <c r="I37" s="5">
        <v>6.89</v>
      </c>
      <c r="J37" s="5">
        <v>46397.31</v>
      </c>
      <c r="K37" s="5">
        <v>2351.83</v>
      </c>
      <c r="L37" s="5">
        <v>1007.93</v>
      </c>
      <c r="M37" s="5">
        <v>41213.25</v>
      </c>
      <c r="N37" s="5">
        <v>6666.87</v>
      </c>
      <c r="O37" s="5">
        <v>4733.55</v>
      </c>
      <c r="P37" s="6">
        <v>13916</v>
      </c>
      <c r="Q37" s="5">
        <v>142052.47</v>
      </c>
      <c r="R37" s="18">
        <v>1922696.1500000001</v>
      </c>
    </row>
    <row r="38" spans="1:18" ht="14.45" customHeight="1" x14ac:dyDescent="0.2">
      <c r="A38" s="19">
        <v>33</v>
      </c>
      <c r="B38" s="7" t="s">
        <v>34</v>
      </c>
      <c r="C38" s="5">
        <v>1660744.89</v>
      </c>
      <c r="D38" s="5">
        <v>51754.06</v>
      </c>
      <c r="E38" s="5">
        <v>-51754.06</v>
      </c>
      <c r="F38" s="5">
        <v>0</v>
      </c>
      <c r="G38" s="5">
        <v>303230.99</v>
      </c>
      <c r="H38" s="5">
        <v>0</v>
      </c>
      <c r="I38" s="5">
        <v>8.1300000000000008</v>
      </c>
      <c r="J38" s="5">
        <v>54750.02</v>
      </c>
      <c r="K38" s="5">
        <v>14830.23</v>
      </c>
      <c r="L38" s="5">
        <v>6355.81</v>
      </c>
      <c r="M38" s="5">
        <v>48632.7</v>
      </c>
      <c r="N38" s="5">
        <v>7867.08</v>
      </c>
      <c r="O38" s="5">
        <v>5585.71</v>
      </c>
      <c r="P38" s="6">
        <v>15266</v>
      </c>
      <c r="Q38" s="5">
        <v>343075.37</v>
      </c>
      <c r="R38" s="18">
        <v>2460346.9300000002</v>
      </c>
    </row>
    <row r="39" spans="1:18" ht="14.45" customHeight="1" x14ac:dyDescent="0.2">
      <c r="A39" s="19">
        <v>34</v>
      </c>
      <c r="B39" s="7" t="s">
        <v>35</v>
      </c>
      <c r="C39" s="5">
        <v>1477955.84</v>
      </c>
      <c r="D39" s="5">
        <v>46057.77</v>
      </c>
      <c r="E39" s="5">
        <v>-46057.77</v>
      </c>
      <c r="F39" s="5">
        <v>0</v>
      </c>
      <c r="G39" s="5">
        <v>269856.02</v>
      </c>
      <c r="H39" s="5">
        <v>68319.66</v>
      </c>
      <c r="I39" s="5">
        <v>7.24</v>
      </c>
      <c r="J39" s="5">
        <v>48723.98</v>
      </c>
      <c r="K39" s="5">
        <v>31410.07</v>
      </c>
      <c r="L39" s="5">
        <v>13461.46</v>
      </c>
      <c r="M39" s="5">
        <v>43279.96</v>
      </c>
      <c r="N39" s="5">
        <v>7001.2</v>
      </c>
      <c r="O39" s="5">
        <v>4970.92</v>
      </c>
      <c r="P39" s="6"/>
      <c r="Q39" s="5">
        <v>404550.34</v>
      </c>
      <c r="R39" s="18">
        <v>2369536.69</v>
      </c>
    </row>
    <row r="40" spans="1:18" ht="14.45" customHeight="1" x14ac:dyDescent="0.2">
      <c r="A40" s="19">
        <v>35</v>
      </c>
      <c r="B40" s="7" t="s">
        <v>36</v>
      </c>
      <c r="C40" s="5">
        <v>5529886.9500000002</v>
      </c>
      <c r="D40" s="5">
        <v>172328.74</v>
      </c>
      <c r="E40" s="5">
        <v>-172328.74</v>
      </c>
      <c r="F40" s="5">
        <v>0</v>
      </c>
      <c r="G40" s="5">
        <v>1009687.34</v>
      </c>
      <c r="H40" s="5">
        <v>209617.28</v>
      </c>
      <c r="I40" s="5">
        <v>27.09</v>
      </c>
      <c r="J40" s="5">
        <v>182304.58</v>
      </c>
      <c r="K40" s="5">
        <v>116618.28</v>
      </c>
      <c r="L40" s="5">
        <v>49979.26</v>
      </c>
      <c r="M40" s="5">
        <v>161935.35</v>
      </c>
      <c r="N40" s="5">
        <v>26195.52</v>
      </c>
      <c r="O40" s="5">
        <v>18599.09</v>
      </c>
      <c r="P40" s="6">
        <v>408965</v>
      </c>
      <c r="Q40" s="5">
        <v>1066997.3999999999</v>
      </c>
      <c r="R40" s="18">
        <v>8780813.1399999987</v>
      </c>
    </row>
    <row r="41" spans="1:18" ht="14.45" customHeight="1" x14ac:dyDescent="0.2">
      <c r="A41" s="19">
        <v>36</v>
      </c>
      <c r="B41" s="7" t="s">
        <v>37</v>
      </c>
      <c r="C41" s="5">
        <v>92081496.879999995</v>
      </c>
      <c r="D41" s="5">
        <v>2869550.27</v>
      </c>
      <c r="E41" s="5">
        <v>-2869550.27</v>
      </c>
      <c r="F41" s="5">
        <v>0</v>
      </c>
      <c r="G41" s="5">
        <v>16812915.390000001</v>
      </c>
      <c r="H41" s="5">
        <v>8153502.1200000001</v>
      </c>
      <c r="I41" s="5">
        <v>451.05</v>
      </c>
      <c r="J41" s="5">
        <v>3035663.92</v>
      </c>
      <c r="K41" s="5">
        <v>4316779.91</v>
      </c>
      <c r="L41" s="5">
        <v>1850048.53</v>
      </c>
      <c r="M41" s="5">
        <v>2696483.64</v>
      </c>
      <c r="N41" s="5">
        <v>436197.52</v>
      </c>
      <c r="O41" s="5">
        <v>309704.64</v>
      </c>
      <c r="P41" s="6">
        <v>18302527</v>
      </c>
      <c r="Q41" s="5">
        <v>21917561.890000001</v>
      </c>
      <c r="R41" s="18">
        <v>169913332.49000001</v>
      </c>
    </row>
    <row r="42" spans="1:18" ht="14.45" customHeight="1" x14ac:dyDescent="0.2">
      <c r="A42" s="19">
        <v>37</v>
      </c>
      <c r="B42" s="7" t="s">
        <v>38</v>
      </c>
      <c r="C42" s="5">
        <v>1416009.79</v>
      </c>
      <c r="D42" s="5">
        <v>44127.34</v>
      </c>
      <c r="E42" s="5">
        <v>-44127.34</v>
      </c>
      <c r="F42" s="5">
        <v>0</v>
      </c>
      <c r="G42" s="5">
        <v>258545.46</v>
      </c>
      <c r="H42" s="5">
        <v>28591.439999999999</v>
      </c>
      <c r="I42" s="5">
        <v>6.94</v>
      </c>
      <c r="J42" s="5">
        <v>46681.8</v>
      </c>
      <c r="K42" s="5">
        <v>14213.74</v>
      </c>
      <c r="L42" s="5">
        <v>6091.6</v>
      </c>
      <c r="M42" s="5">
        <v>41465.96</v>
      </c>
      <c r="N42" s="5">
        <v>6707.75</v>
      </c>
      <c r="O42" s="5">
        <v>4762.57</v>
      </c>
      <c r="P42" s="6">
        <v>-896</v>
      </c>
      <c r="Q42" s="5">
        <v>256386.22</v>
      </c>
      <c r="R42" s="18">
        <v>2078567.27</v>
      </c>
    </row>
    <row r="43" spans="1:18" ht="14.45" customHeight="1" x14ac:dyDescent="0.2">
      <c r="A43" s="19">
        <v>38</v>
      </c>
      <c r="B43" s="7" t="s">
        <v>39</v>
      </c>
      <c r="C43" s="5">
        <v>1379952.72</v>
      </c>
      <c r="D43" s="5">
        <v>43003.69</v>
      </c>
      <c r="E43" s="5">
        <v>-43003.69</v>
      </c>
      <c r="F43" s="5">
        <v>0</v>
      </c>
      <c r="G43" s="5">
        <v>251961.89</v>
      </c>
      <c r="H43" s="5">
        <v>17973.7</v>
      </c>
      <c r="I43" s="5">
        <v>6.76</v>
      </c>
      <c r="J43" s="5">
        <v>45493.1</v>
      </c>
      <c r="K43" s="5">
        <v>10571.82</v>
      </c>
      <c r="L43" s="5">
        <v>4530.78</v>
      </c>
      <c r="M43" s="5">
        <v>40410.07</v>
      </c>
      <c r="N43" s="5">
        <v>6536.95</v>
      </c>
      <c r="O43" s="5">
        <v>4641.3</v>
      </c>
      <c r="P43" s="6">
        <v>63030</v>
      </c>
      <c r="Q43" s="5">
        <v>198610.05</v>
      </c>
      <c r="R43" s="18">
        <v>2023719.1400000001</v>
      </c>
    </row>
    <row r="44" spans="1:18" ht="14.45" customHeight="1" x14ac:dyDescent="0.2">
      <c r="A44" s="19">
        <v>39</v>
      </c>
      <c r="B44" s="7" t="s">
        <v>40</v>
      </c>
      <c r="C44" s="5">
        <v>1569375.28</v>
      </c>
      <c r="D44" s="5">
        <v>48906.69</v>
      </c>
      <c r="E44" s="5">
        <v>-48906.69</v>
      </c>
      <c r="F44" s="5">
        <v>0</v>
      </c>
      <c r="G44" s="5">
        <v>286548.06</v>
      </c>
      <c r="H44" s="5">
        <v>0</v>
      </c>
      <c r="I44" s="5">
        <v>7.69</v>
      </c>
      <c r="J44" s="5">
        <v>51737.82</v>
      </c>
      <c r="K44" s="5">
        <v>11764.86</v>
      </c>
      <c r="L44" s="5">
        <v>5042.08</v>
      </c>
      <c r="M44" s="5">
        <v>45957.06</v>
      </c>
      <c r="N44" s="5">
        <v>7434.26</v>
      </c>
      <c r="O44" s="5">
        <v>5278.4</v>
      </c>
      <c r="P44" s="6">
        <v>39700</v>
      </c>
      <c r="Q44" s="5">
        <v>221210.83</v>
      </c>
      <c r="R44" s="18">
        <v>2244056.3400000003</v>
      </c>
    </row>
    <row r="45" spans="1:18" ht="14.45" customHeight="1" x14ac:dyDescent="0.2">
      <c r="A45" s="19">
        <v>40</v>
      </c>
      <c r="B45" s="7" t="s">
        <v>41</v>
      </c>
      <c r="C45" s="5">
        <v>6385656.6200000001</v>
      </c>
      <c r="D45" s="5">
        <v>198997.23</v>
      </c>
      <c r="E45" s="5">
        <v>-198997.23</v>
      </c>
      <c r="F45" s="5">
        <v>0</v>
      </c>
      <c r="G45" s="5">
        <v>1165940.04</v>
      </c>
      <c r="H45" s="5">
        <v>121732.21</v>
      </c>
      <c r="I45" s="5">
        <v>31.28</v>
      </c>
      <c r="J45" s="5">
        <v>210516.86</v>
      </c>
      <c r="K45" s="5">
        <v>71765.09</v>
      </c>
      <c r="L45" s="5">
        <v>30756.47</v>
      </c>
      <c r="M45" s="5">
        <v>186995.42</v>
      </c>
      <c r="N45" s="5">
        <v>30249.37</v>
      </c>
      <c r="O45" s="5">
        <v>21477.360000000001</v>
      </c>
      <c r="P45" s="6"/>
      <c r="Q45" s="5">
        <v>1136477.3899999999</v>
      </c>
      <c r="R45" s="18">
        <v>9361598.1100000013</v>
      </c>
    </row>
    <row r="46" spans="1:18" ht="14.45" customHeight="1" x14ac:dyDescent="0.2">
      <c r="A46" s="19">
        <v>41</v>
      </c>
      <c r="B46" s="7" t="s">
        <v>42</v>
      </c>
      <c r="C46" s="5">
        <v>1282586.04</v>
      </c>
      <c r="D46" s="5">
        <v>39969.43</v>
      </c>
      <c r="E46" s="5">
        <v>-39969.43</v>
      </c>
      <c r="F46" s="5">
        <v>0</v>
      </c>
      <c r="G46" s="5">
        <v>234183.97</v>
      </c>
      <c r="H46" s="5">
        <v>7210.33</v>
      </c>
      <c r="I46" s="5">
        <v>6.28</v>
      </c>
      <c r="J46" s="5">
        <v>42283.199999999997</v>
      </c>
      <c r="K46" s="5">
        <v>3716.12</v>
      </c>
      <c r="L46" s="5">
        <v>1592.62</v>
      </c>
      <c r="M46" s="5">
        <v>37558.82</v>
      </c>
      <c r="N46" s="5">
        <v>6075.71</v>
      </c>
      <c r="O46" s="5">
        <v>4313.82</v>
      </c>
      <c r="P46" s="6"/>
      <c r="Q46" s="5">
        <v>189282.69</v>
      </c>
      <c r="R46" s="18">
        <v>1808809.6000000003</v>
      </c>
    </row>
    <row r="47" spans="1:18" ht="14.45" customHeight="1" x14ac:dyDescent="0.2">
      <c r="A47" s="19">
        <v>42</v>
      </c>
      <c r="B47" s="7" t="s">
        <v>43</v>
      </c>
      <c r="C47" s="5">
        <v>1534220.61</v>
      </c>
      <c r="D47" s="5">
        <v>47811.16</v>
      </c>
      <c r="E47" s="5">
        <v>-47811.16</v>
      </c>
      <c r="F47" s="5">
        <v>0</v>
      </c>
      <c r="G47" s="5">
        <v>280129.26</v>
      </c>
      <c r="H47" s="5">
        <v>6142.19</v>
      </c>
      <c r="I47" s="5">
        <v>7.52</v>
      </c>
      <c r="J47" s="5">
        <v>50578.87</v>
      </c>
      <c r="K47" s="5">
        <v>3362.2</v>
      </c>
      <c r="L47" s="5">
        <v>1440.94</v>
      </c>
      <c r="M47" s="5">
        <v>44927.6</v>
      </c>
      <c r="N47" s="5">
        <v>7267.73</v>
      </c>
      <c r="O47" s="5">
        <v>5160.16</v>
      </c>
      <c r="P47" s="6"/>
      <c r="Q47" s="5">
        <v>163932.79999999999</v>
      </c>
      <c r="R47" s="18">
        <v>2097169.88</v>
      </c>
    </row>
    <row r="48" spans="1:18" ht="14.45" customHeight="1" x14ac:dyDescent="0.2">
      <c r="A48" s="19">
        <v>43</v>
      </c>
      <c r="B48" s="7" t="s">
        <v>44</v>
      </c>
      <c r="C48" s="5">
        <v>1315890.1000000001</v>
      </c>
      <c r="D48" s="5">
        <v>41007.29</v>
      </c>
      <c r="E48" s="5">
        <v>-41007.29</v>
      </c>
      <c r="F48" s="5">
        <v>0</v>
      </c>
      <c r="G48" s="5">
        <v>240264.87</v>
      </c>
      <c r="H48" s="5">
        <v>16882.12</v>
      </c>
      <c r="I48" s="5">
        <v>6.45</v>
      </c>
      <c r="J48" s="5">
        <v>43381.14</v>
      </c>
      <c r="K48" s="5">
        <v>7826.12</v>
      </c>
      <c r="L48" s="5">
        <v>3354.05</v>
      </c>
      <c r="M48" s="5">
        <v>38534.080000000002</v>
      </c>
      <c r="N48" s="5">
        <v>6233.48</v>
      </c>
      <c r="O48" s="5">
        <v>4425.83</v>
      </c>
      <c r="P48" s="6"/>
      <c r="Q48" s="5">
        <v>203361.64</v>
      </c>
      <c r="R48" s="18">
        <v>1880159.8800000004</v>
      </c>
    </row>
    <row r="49" spans="1:18" ht="14.45" customHeight="1" x14ac:dyDescent="0.2">
      <c r="A49" s="19">
        <v>44</v>
      </c>
      <c r="B49" s="7" t="s">
        <v>45</v>
      </c>
      <c r="C49" s="5">
        <v>1383691.42</v>
      </c>
      <c r="D49" s="5">
        <v>43120.19</v>
      </c>
      <c r="E49" s="5">
        <v>-43120.19</v>
      </c>
      <c r="F49" s="5">
        <v>0</v>
      </c>
      <c r="G49" s="5">
        <v>252644.53</v>
      </c>
      <c r="H49" s="5">
        <v>20859.59</v>
      </c>
      <c r="I49" s="5">
        <v>6.78</v>
      </c>
      <c r="J49" s="5">
        <v>45616.35</v>
      </c>
      <c r="K49" s="5">
        <v>12312.86</v>
      </c>
      <c r="L49" s="5">
        <v>5276.94</v>
      </c>
      <c r="M49" s="5">
        <v>40519.56</v>
      </c>
      <c r="N49" s="5">
        <v>6554.66</v>
      </c>
      <c r="O49" s="5">
        <v>4653.87</v>
      </c>
      <c r="P49" s="6"/>
      <c r="Q49" s="5">
        <v>249844.56</v>
      </c>
      <c r="R49" s="18">
        <v>2021981.1200000003</v>
      </c>
    </row>
    <row r="50" spans="1:18" ht="14.45" customHeight="1" x14ac:dyDescent="0.2">
      <c r="A50" s="19">
        <v>45</v>
      </c>
      <c r="B50" s="7" t="s">
        <v>46</v>
      </c>
      <c r="C50" s="5">
        <v>3618891.09</v>
      </c>
      <c r="D50" s="5">
        <v>112776.08</v>
      </c>
      <c r="E50" s="5">
        <v>-112776.08</v>
      </c>
      <c r="F50" s="5">
        <v>0</v>
      </c>
      <c r="G50" s="5">
        <v>660763.68999999994</v>
      </c>
      <c r="H50" s="5">
        <v>242807.77</v>
      </c>
      <c r="I50" s="5">
        <v>17.73</v>
      </c>
      <c r="J50" s="5">
        <v>119304.5</v>
      </c>
      <c r="K50" s="5">
        <v>128017.81</v>
      </c>
      <c r="L50" s="5">
        <v>54864.77</v>
      </c>
      <c r="M50" s="5">
        <v>105974.39</v>
      </c>
      <c r="N50" s="5">
        <v>17142.98</v>
      </c>
      <c r="O50" s="5">
        <v>12171.69</v>
      </c>
      <c r="P50" s="6">
        <v>171262</v>
      </c>
      <c r="Q50" s="5">
        <v>996218.83</v>
      </c>
      <c r="R50" s="18">
        <v>6127437.2499999991</v>
      </c>
    </row>
    <row r="51" spans="1:18" ht="14.45" customHeight="1" x14ac:dyDescent="0.2">
      <c r="A51" s="19">
        <v>46</v>
      </c>
      <c r="B51" s="7" t="s">
        <v>47</v>
      </c>
      <c r="C51" s="5">
        <v>1502896.48</v>
      </c>
      <c r="D51" s="5">
        <v>46835</v>
      </c>
      <c r="E51" s="5">
        <v>-46835</v>
      </c>
      <c r="F51" s="5">
        <v>0</v>
      </c>
      <c r="G51" s="5">
        <v>274409.87</v>
      </c>
      <c r="H51" s="5">
        <v>0</v>
      </c>
      <c r="I51" s="5">
        <v>7.36</v>
      </c>
      <c r="J51" s="5">
        <v>49546.2</v>
      </c>
      <c r="K51" s="5">
        <v>20738.349999999999</v>
      </c>
      <c r="L51" s="5">
        <v>8887.8700000000008</v>
      </c>
      <c r="M51" s="5">
        <v>44010.32</v>
      </c>
      <c r="N51" s="5">
        <v>7119.34</v>
      </c>
      <c r="O51" s="5">
        <v>5054.8100000000004</v>
      </c>
      <c r="P51" s="6"/>
      <c r="Q51" s="5">
        <v>651708.56000000006</v>
      </c>
      <c r="R51" s="18">
        <v>2564379.1600000006</v>
      </c>
    </row>
    <row r="52" spans="1:18" ht="14.45" customHeight="1" x14ac:dyDescent="0.2">
      <c r="A52" s="19">
        <v>47</v>
      </c>
      <c r="B52" s="7" t="s">
        <v>48</v>
      </c>
      <c r="C52" s="5">
        <v>1345770.79</v>
      </c>
      <c r="D52" s="5">
        <v>41938.47</v>
      </c>
      <c r="E52" s="5">
        <v>-41938.47</v>
      </c>
      <c r="F52" s="5">
        <v>0</v>
      </c>
      <c r="G52" s="5">
        <v>245720.71</v>
      </c>
      <c r="H52" s="5">
        <v>17325.419999999998</v>
      </c>
      <c r="I52" s="5">
        <v>6.59</v>
      </c>
      <c r="J52" s="5">
        <v>44366.22</v>
      </c>
      <c r="K52" s="5">
        <v>12692.47</v>
      </c>
      <c r="L52" s="5">
        <v>5439.63</v>
      </c>
      <c r="M52" s="5">
        <v>39409.1</v>
      </c>
      <c r="N52" s="5">
        <v>6375.03</v>
      </c>
      <c r="O52" s="5">
        <v>4526.33</v>
      </c>
      <c r="P52" s="6"/>
      <c r="Q52" s="5">
        <v>298736.06</v>
      </c>
      <c r="R52" s="18">
        <v>2020368.35</v>
      </c>
    </row>
    <row r="53" spans="1:18" ht="14.45" customHeight="1" x14ac:dyDescent="0.2">
      <c r="A53" s="19">
        <v>48</v>
      </c>
      <c r="B53" s="7" t="s">
        <v>49</v>
      </c>
      <c r="C53" s="5">
        <v>3747999.78</v>
      </c>
      <c r="D53" s="5">
        <v>116799.51</v>
      </c>
      <c r="E53" s="5">
        <v>-116799.51</v>
      </c>
      <c r="F53" s="5">
        <v>0</v>
      </c>
      <c r="G53" s="5">
        <v>684337.3</v>
      </c>
      <c r="H53" s="5">
        <v>119191.49</v>
      </c>
      <c r="I53" s="5">
        <v>18.36</v>
      </c>
      <c r="J53" s="5">
        <v>123560.85</v>
      </c>
      <c r="K53" s="5">
        <v>64823.77</v>
      </c>
      <c r="L53" s="5">
        <v>27781.61</v>
      </c>
      <c r="M53" s="5">
        <v>109755.17</v>
      </c>
      <c r="N53" s="5">
        <v>17754.580000000002</v>
      </c>
      <c r="O53" s="5">
        <v>12605.93</v>
      </c>
      <c r="P53" s="6"/>
      <c r="Q53" s="5">
        <v>931693.62</v>
      </c>
      <c r="R53" s="18">
        <v>5839522.46</v>
      </c>
    </row>
    <row r="54" spans="1:18" ht="14.45" customHeight="1" x14ac:dyDescent="0.2">
      <c r="A54" s="19">
        <v>49</v>
      </c>
      <c r="B54" s="7" t="s">
        <v>50</v>
      </c>
      <c r="C54" s="5">
        <v>1345647.32</v>
      </c>
      <c r="D54" s="5">
        <v>41934.620000000003</v>
      </c>
      <c r="E54" s="5">
        <v>-41934.620000000003</v>
      </c>
      <c r="F54" s="5">
        <v>0</v>
      </c>
      <c r="G54" s="5">
        <v>245698.16</v>
      </c>
      <c r="H54" s="5">
        <v>9094.84</v>
      </c>
      <c r="I54" s="5">
        <v>6.59</v>
      </c>
      <c r="J54" s="5">
        <v>44362.15</v>
      </c>
      <c r="K54" s="5">
        <v>7868.93</v>
      </c>
      <c r="L54" s="5">
        <v>3372.4</v>
      </c>
      <c r="M54" s="5">
        <v>39405.480000000003</v>
      </c>
      <c r="N54" s="5">
        <v>6374.44</v>
      </c>
      <c r="O54" s="5">
        <v>4525.92</v>
      </c>
      <c r="P54" s="6"/>
      <c r="Q54" s="5">
        <v>205617.99</v>
      </c>
      <c r="R54" s="18">
        <v>1911974.2199999997</v>
      </c>
    </row>
    <row r="55" spans="1:18" ht="14.45" customHeight="1" x14ac:dyDescent="0.2">
      <c r="A55" s="20">
        <v>50</v>
      </c>
      <c r="B55" s="4" t="s">
        <v>51</v>
      </c>
      <c r="C55" s="5">
        <v>6481852.9500000002</v>
      </c>
      <c r="D55" s="5">
        <v>201995.01</v>
      </c>
      <c r="E55" s="5">
        <v>-201995.01</v>
      </c>
      <c r="F55" s="5">
        <v>0</v>
      </c>
      <c r="G55" s="5">
        <v>1183504.28</v>
      </c>
      <c r="H55" s="5">
        <v>320020.69</v>
      </c>
      <c r="I55" s="5">
        <v>31.75</v>
      </c>
      <c r="J55" s="5">
        <v>213688.18</v>
      </c>
      <c r="K55" s="5">
        <v>187669.83</v>
      </c>
      <c r="L55" s="5">
        <v>80429.929999999993</v>
      </c>
      <c r="M55" s="5">
        <v>189812.41</v>
      </c>
      <c r="N55" s="5">
        <v>30705.06</v>
      </c>
      <c r="O55" s="5">
        <v>21800.9</v>
      </c>
      <c r="P55" s="6">
        <v>679324</v>
      </c>
      <c r="Q55" s="5">
        <v>1416741.7</v>
      </c>
      <c r="R55" s="18">
        <v>10805581.680000002</v>
      </c>
    </row>
    <row r="56" spans="1:18" ht="14.45" customHeight="1" x14ac:dyDescent="0.2">
      <c r="A56" s="19">
        <v>51</v>
      </c>
      <c r="B56" s="7" t="s">
        <v>52</v>
      </c>
      <c r="C56" s="5">
        <v>1829368.01</v>
      </c>
      <c r="D56" s="5">
        <v>57008.88</v>
      </c>
      <c r="E56" s="5">
        <v>-57008.88</v>
      </c>
      <c r="F56" s="5">
        <v>0</v>
      </c>
      <c r="G56" s="5">
        <v>334019.43</v>
      </c>
      <c r="H56" s="5">
        <v>49101.440000000002</v>
      </c>
      <c r="I56" s="5">
        <v>8.9600000000000009</v>
      </c>
      <c r="J56" s="5">
        <v>60309.04</v>
      </c>
      <c r="K56" s="5">
        <v>23195.79</v>
      </c>
      <c r="L56" s="5">
        <v>9941.0499999999993</v>
      </c>
      <c r="M56" s="5">
        <v>53570.6</v>
      </c>
      <c r="N56" s="5">
        <v>8665.86</v>
      </c>
      <c r="O56" s="5">
        <v>6152.85</v>
      </c>
      <c r="P56" s="6"/>
      <c r="Q56" s="5">
        <v>375977.66</v>
      </c>
      <c r="R56" s="18">
        <v>2750310.69</v>
      </c>
    </row>
    <row r="57" spans="1:18" ht="14.45" customHeight="1" x14ac:dyDescent="0.2">
      <c r="A57" s="19">
        <v>52</v>
      </c>
      <c r="B57" s="7" t="s">
        <v>53</v>
      </c>
      <c r="C57" s="5">
        <v>3907774.55</v>
      </c>
      <c r="D57" s="5">
        <v>121778.6</v>
      </c>
      <c r="E57" s="5">
        <v>-121778.6</v>
      </c>
      <c r="F57" s="5">
        <v>0</v>
      </c>
      <c r="G57" s="5">
        <v>713510.15</v>
      </c>
      <c r="H57" s="5">
        <v>137758.10999999999</v>
      </c>
      <c r="I57" s="5">
        <v>19.14</v>
      </c>
      <c r="J57" s="5">
        <v>128828.16</v>
      </c>
      <c r="K57" s="5">
        <v>70024.05</v>
      </c>
      <c r="L57" s="5">
        <v>30010.31</v>
      </c>
      <c r="M57" s="5">
        <v>114433.96</v>
      </c>
      <c r="N57" s="5">
        <v>18511.45</v>
      </c>
      <c r="O57" s="5">
        <v>13143.31</v>
      </c>
      <c r="P57" s="6">
        <v>-104724</v>
      </c>
      <c r="Q57" s="5">
        <v>771466.31</v>
      </c>
      <c r="R57" s="18">
        <v>5800755.5</v>
      </c>
    </row>
    <row r="58" spans="1:18" ht="14.45" customHeight="1" x14ac:dyDescent="0.2">
      <c r="A58" s="19">
        <v>53</v>
      </c>
      <c r="B58" s="7" t="s">
        <v>54</v>
      </c>
      <c r="C58" s="5">
        <v>1286675.92</v>
      </c>
      <c r="D58" s="5">
        <v>40096.89</v>
      </c>
      <c r="E58" s="5">
        <v>-40096.89</v>
      </c>
      <c r="F58" s="5">
        <v>0</v>
      </c>
      <c r="G58" s="5">
        <v>234930.73</v>
      </c>
      <c r="H58" s="5">
        <v>0</v>
      </c>
      <c r="I58" s="5">
        <v>6.3</v>
      </c>
      <c r="J58" s="5">
        <v>42418.03</v>
      </c>
      <c r="K58" s="5">
        <v>14587.63</v>
      </c>
      <c r="L58" s="5">
        <v>6251.84</v>
      </c>
      <c r="M58" s="5">
        <v>37678.589999999997</v>
      </c>
      <c r="N58" s="5">
        <v>6095.09</v>
      </c>
      <c r="O58" s="5">
        <v>4327.57</v>
      </c>
      <c r="P58" s="6">
        <v>-16513</v>
      </c>
      <c r="Q58" s="5">
        <v>312940.08</v>
      </c>
      <c r="R58" s="18">
        <v>1929398.7800000003</v>
      </c>
    </row>
    <row r="59" spans="1:18" ht="14.45" customHeight="1" x14ac:dyDescent="0.2">
      <c r="A59" s="19">
        <v>54</v>
      </c>
      <c r="B59" s="7" t="s">
        <v>55</v>
      </c>
      <c r="C59" s="5">
        <v>2271069.7400000002</v>
      </c>
      <c r="D59" s="5">
        <v>70773.710000000006</v>
      </c>
      <c r="E59" s="5">
        <v>-70773.710000000006</v>
      </c>
      <c r="F59" s="5">
        <v>0</v>
      </c>
      <c r="G59" s="5">
        <v>414668.58</v>
      </c>
      <c r="H59" s="5">
        <v>36552.57</v>
      </c>
      <c r="I59" s="5">
        <v>11.12</v>
      </c>
      <c r="J59" s="5">
        <v>74870.679999999993</v>
      </c>
      <c r="K59" s="5">
        <v>21962.79</v>
      </c>
      <c r="L59" s="5">
        <v>9412.6200000000008</v>
      </c>
      <c r="M59" s="5">
        <v>66505.240000000005</v>
      </c>
      <c r="N59" s="5">
        <v>10758.24</v>
      </c>
      <c r="O59" s="5">
        <v>7638.46</v>
      </c>
      <c r="P59" s="6">
        <v>63199</v>
      </c>
      <c r="Q59" s="5">
        <v>362371.8</v>
      </c>
      <c r="R59" s="18">
        <v>3339020.8400000008</v>
      </c>
    </row>
    <row r="60" spans="1:18" ht="14.45" customHeight="1" x14ac:dyDescent="0.2">
      <c r="A60" s="19">
        <v>55</v>
      </c>
      <c r="B60" s="7" t="s">
        <v>56</v>
      </c>
      <c r="C60" s="5">
        <v>1832989.93</v>
      </c>
      <c r="D60" s="5">
        <v>57121.760000000002</v>
      </c>
      <c r="E60" s="5">
        <v>-57121.760000000002</v>
      </c>
      <c r="F60" s="5">
        <v>0</v>
      </c>
      <c r="G60" s="5">
        <v>334680.75</v>
      </c>
      <c r="H60" s="5">
        <v>98317.04</v>
      </c>
      <c r="I60" s="5">
        <v>8.98</v>
      </c>
      <c r="J60" s="5">
        <v>60428.44</v>
      </c>
      <c r="K60" s="5">
        <v>47881.45</v>
      </c>
      <c r="L60" s="5">
        <v>20520.62</v>
      </c>
      <c r="M60" s="5">
        <v>53676.66</v>
      </c>
      <c r="N60" s="5">
        <v>8683.02</v>
      </c>
      <c r="O60" s="5">
        <v>6165.03</v>
      </c>
      <c r="P60" s="6"/>
      <c r="Q60" s="5">
        <v>490293.11</v>
      </c>
      <c r="R60" s="18">
        <v>2953645.03</v>
      </c>
    </row>
    <row r="61" spans="1:18" ht="14.45" customHeight="1" x14ac:dyDescent="0.2">
      <c r="A61" s="19">
        <v>56</v>
      </c>
      <c r="B61" s="7" t="s">
        <v>57</v>
      </c>
      <c r="C61" s="5">
        <v>1377606.45</v>
      </c>
      <c r="D61" s="5">
        <v>42930.57</v>
      </c>
      <c r="E61" s="5">
        <v>-42930.57</v>
      </c>
      <c r="F61" s="5">
        <v>0</v>
      </c>
      <c r="G61" s="5">
        <v>251533.49</v>
      </c>
      <c r="H61" s="5">
        <v>8283.0499999999993</v>
      </c>
      <c r="I61" s="5">
        <v>6.75</v>
      </c>
      <c r="J61" s="5">
        <v>45415.75</v>
      </c>
      <c r="K61" s="5">
        <v>5933.81</v>
      </c>
      <c r="L61" s="5">
        <v>2543.06</v>
      </c>
      <c r="M61" s="5">
        <v>40341.360000000001</v>
      </c>
      <c r="N61" s="5">
        <v>6525.83</v>
      </c>
      <c r="O61" s="5">
        <v>4633.41</v>
      </c>
      <c r="P61" s="6">
        <v>80654</v>
      </c>
      <c r="Q61" s="5">
        <v>192515.97</v>
      </c>
      <c r="R61" s="18">
        <v>2015992.9300000002</v>
      </c>
    </row>
    <row r="62" spans="1:18" ht="14.45" customHeight="1" x14ac:dyDescent="0.2">
      <c r="A62" s="19">
        <v>57</v>
      </c>
      <c r="B62" s="4" t="s">
        <v>58</v>
      </c>
      <c r="C62" s="5">
        <v>1348455.32</v>
      </c>
      <c r="D62" s="5">
        <v>42022.13</v>
      </c>
      <c r="E62" s="5">
        <v>-42022.13</v>
      </c>
      <c r="F62" s="5">
        <v>0</v>
      </c>
      <c r="G62" s="5">
        <v>246210.87</v>
      </c>
      <c r="H62" s="5">
        <v>13486.92</v>
      </c>
      <c r="I62" s="5">
        <v>6.61</v>
      </c>
      <c r="J62" s="5">
        <v>44454.720000000001</v>
      </c>
      <c r="K62" s="5">
        <v>6270.6</v>
      </c>
      <c r="L62" s="5">
        <v>2687.4</v>
      </c>
      <c r="M62" s="5">
        <v>39487.71</v>
      </c>
      <c r="N62" s="5">
        <v>6387.74</v>
      </c>
      <c r="O62" s="5">
        <v>4535.3599999999997</v>
      </c>
      <c r="P62" s="6"/>
      <c r="Q62" s="5">
        <v>182064.7</v>
      </c>
      <c r="R62" s="18">
        <v>1894047.95</v>
      </c>
    </row>
    <row r="63" spans="1:18" ht="14.45" customHeight="1" x14ac:dyDescent="0.2">
      <c r="A63" s="19">
        <v>58</v>
      </c>
      <c r="B63" s="4" t="s">
        <v>59</v>
      </c>
      <c r="C63" s="5">
        <v>1385611.15</v>
      </c>
      <c r="D63" s="5">
        <v>43180.02</v>
      </c>
      <c r="E63" s="5">
        <v>-43180.02</v>
      </c>
      <c r="F63" s="5">
        <v>0</v>
      </c>
      <c r="G63" s="5">
        <v>252995.05</v>
      </c>
      <c r="H63" s="5">
        <v>0</v>
      </c>
      <c r="I63" s="5">
        <v>6.79</v>
      </c>
      <c r="J63" s="5">
        <v>45679.64</v>
      </c>
      <c r="K63" s="5">
        <v>7694.83</v>
      </c>
      <c r="L63" s="5">
        <v>3297.78</v>
      </c>
      <c r="M63" s="5">
        <v>40575.769999999997</v>
      </c>
      <c r="N63" s="5">
        <v>6563.75</v>
      </c>
      <c r="O63" s="5">
        <v>4660.33</v>
      </c>
      <c r="P63" s="6">
        <v>45208</v>
      </c>
      <c r="Q63" s="5">
        <v>171506.82</v>
      </c>
      <c r="R63" s="18">
        <v>1963799.9100000001</v>
      </c>
    </row>
    <row r="64" spans="1:18" ht="14.45" customHeight="1" x14ac:dyDescent="0.2">
      <c r="A64" s="19">
        <v>59</v>
      </c>
      <c r="B64" s="4" t="s">
        <v>60</v>
      </c>
      <c r="C64" s="5">
        <v>2606646.3199999998</v>
      </c>
      <c r="D64" s="5">
        <v>81231.33</v>
      </c>
      <c r="E64" s="5">
        <v>-81231.33</v>
      </c>
      <c r="F64" s="5">
        <v>0</v>
      </c>
      <c r="G64" s="5">
        <v>475940.61</v>
      </c>
      <c r="H64" s="5">
        <v>26129.25</v>
      </c>
      <c r="I64" s="5">
        <v>12.77</v>
      </c>
      <c r="J64" s="5">
        <v>85933.68</v>
      </c>
      <c r="K64" s="5">
        <v>14282.24</v>
      </c>
      <c r="L64" s="5">
        <v>6120.96</v>
      </c>
      <c r="M64" s="5">
        <v>76332.160000000003</v>
      </c>
      <c r="N64" s="5">
        <v>12347.9</v>
      </c>
      <c r="O64" s="5">
        <v>8767.1299999999992</v>
      </c>
      <c r="P64" s="6">
        <v>140990</v>
      </c>
      <c r="Q64" s="5">
        <v>345137.96</v>
      </c>
      <c r="R64" s="18">
        <v>3798640.98</v>
      </c>
    </row>
    <row r="65" spans="1:18" ht="14.45" customHeight="1" x14ac:dyDescent="0.2">
      <c r="A65" s="19">
        <v>60</v>
      </c>
      <c r="B65" s="7" t="s">
        <v>61</v>
      </c>
      <c r="C65" s="5">
        <v>4063818.71</v>
      </c>
      <c r="D65" s="5">
        <v>126641.43</v>
      </c>
      <c r="E65" s="5">
        <v>-126641.43</v>
      </c>
      <c r="F65" s="5">
        <v>0</v>
      </c>
      <c r="G65" s="5">
        <v>742001.84</v>
      </c>
      <c r="H65" s="5">
        <v>571068.09</v>
      </c>
      <c r="I65" s="5">
        <v>19.91</v>
      </c>
      <c r="J65" s="5">
        <v>133972.49</v>
      </c>
      <c r="K65" s="5">
        <v>33056.92</v>
      </c>
      <c r="L65" s="5">
        <v>14167.25</v>
      </c>
      <c r="M65" s="5">
        <v>119003.5</v>
      </c>
      <c r="N65" s="5">
        <v>19250.64</v>
      </c>
      <c r="O65" s="5">
        <v>13668.15</v>
      </c>
      <c r="P65" s="6">
        <v>84574</v>
      </c>
      <c r="Q65" s="5">
        <v>492493.73</v>
      </c>
      <c r="R65" s="18">
        <v>6287095.2300000004</v>
      </c>
    </row>
    <row r="66" spans="1:18" ht="14.45" customHeight="1" x14ac:dyDescent="0.2">
      <c r="A66" s="19">
        <v>61</v>
      </c>
      <c r="B66" s="7" t="s">
        <v>62</v>
      </c>
      <c r="C66" s="5">
        <v>1367205</v>
      </c>
      <c r="D66" s="5">
        <v>42606.43</v>
      </c>
      <c r="E66" s="5">
        <v>-42606.43</v>
      </c>
      <c r="F66" s="5">
        <v>0</v>
      </c>
      <c r="G66" s="5">
        <v>249634.32</v>
      </c>
      <c r="H66" s="5">
        <v>20358.55</v>
      </c>
      <c r="I66" s="5">
        <v>6.7</v>
      </c>
      <c r="J66" s="5">
        <v>45072.84</v>
      </c>
      <c r="K66" s="5">
        <v>10820.13</v>
      </c>
      <c r="L66" s="5">
        <v>4637.2</v>
      </c>
      <c r="M66" s="5">
        <v>40036.769999999997</v>
      </c>
      <c r="N66" s="5">
        <v>6476.56</v>
      </c>
      <c r="O66" s="5">
        <v>4598.42</v>
      </c>
      <c r="P66" s="6">
        <v>125043</v>
      </c>
      <c r="Q66" s="5">
        <v>227342.7</v>
      </c>
      <c r="R66" s="18">
        <v>2101232.19</v>
      </c>
    </row>
    <row r="67" spans="1:18" ht="14.45" customHeight="1" x14ac:dyDescent="0.2">
      <c r="A67" s="19">
        <v>62</v>
      </c>
      <c r="B67" s="7" t="s">
        <v>63</v>
      </c>
      <c r="C67" s="5">
        <v>1706410.49</v>
      </c>
      <c r="D67" s="5">
        <v>53177.14</v>
      </c>
      <c r="E67" s="5">
        <v>-53177.14</v>
      </c>
      <c r="F67" s="5">
        <v>0</v>
      </c>
      <c r="G67" s="5">
        <v>311568.95</v>
      </c>
      <c r="H67" s="5">
        <v>0</v>
      </c>
      <c r="I67" s="5">
        <v>8.36</v>
      </c>
      <c r="J67" s="5">
        <v>56255.48</v>
      </c>
      <c r="K67" s="5">
        <v>9744.11</v>
      </c>
      <c r="L67" s="5">
        <v>4176.05</v>
      </c>
      <c r="M67" s="5">
        <v>49969.95</v>
      </c>
      <c r="N67" s="5">
        <v>8083.4</v>
      </c>
      <c r="O67" s="5">
        <v>5739.3</v>
      </c>
      <c r="P67" s="6"/>
      <c r="Q67" s="5">
        <v>257998.81</v>
      </c>
      <c r="R67" s="18">
        <v>2409954.9</v>
      </c>
    </row>
    <row r="68" spans="1:18" ht="14.45" customHeight="1" x14ac:dyDescent="0.2">
      <c r="A68" s="19">
        <v>63</v>
      </c>
      <c r="B68" s="7" t="s">
        <v>64</v>
      </c>
      <c r="C68" s="5">
        <v>4478578.99</v>
      </c>
      <c r="D68" s="5">
        <v>139566.67000000001</v>
      </c>
      <c r="E68" s="5">
        <v>-139566.67000000001</v>
      </c>
      <c r="F68" s="5">
        <v>0</v>
      </c>
      <c r="G68" s="5">
        <v>817731.82</v>
      </c>
      <c r="H68" s="5">
        <v>146674.72</v>
      </c>
      <c r="I68" s="5">
        <v>21.94</v>
      </c>
      <c r="J68" s="5">
        <v>147645.96</v>
      </c>
      <c r="K68" s="5">
        <v>85231.039999999994</v>
      </c>
      <c r="L68" s="5">
        <v>36527.589999999997</v>
      </c>
      <c r="M68" s="5">
        <v>131149.20000000001</v>
      </c>
      <c r="N68" s="5">
        <v>21215.39</v>
      </c>
      <c r="O68" s="5">
        <v>15063.14</v>
      </c>
      <c r="P68" s="6">
        <v>183852</v>
      </c>
      <c r="Q68" s="5">
        <v>985209.56</v>
      </c>
      <c r="R68" s="18">
        <v>7048901.3499999996</v>
      </c>
    </row>
    <row r="69" spans="1:18" ht="14.45" customHeight="1" x14ac:dyDescent="0.2">
      <c r="A69" s="19">
        <v>64</v>
      </c>
      <c r="B69" s="7" t="s">
        <v>65</v>
      </c>
      <c r="C69" s="5">
        <v>1665156.14</v>
      </c>
      <c r="D69" s="5">
        <v>51891.519999999997</v>
      </c>
      <c r="E69" s="5">
        <v>-51891.519999999997</v>
      </c>
      <c r="F69" s="5">
        <v>0</v>
      </c>
      <c r="G69" s="5">
        <v>304036.43</v>
      </c>
      <c r="H69" s="5">
        <v>35803.589999999997</v>
      </c>
      <c r="I69" s="5">
        <v>8.16</v>
      </c>
      <c r="J69" s="5">
        <v>54895.44</v>
      </c>
      <c r="K69" s="5">
        <v>15184.15</v>
      </c>
      <c r="L69" s="5">
        <v>6507.49</v>
      </c>
      <c r="M69" s="5">
        <v>48761.87</v>
      </c>
      <c r="N69" s="5">
        <v>7887.98</v>
      </c>
      <c r="O69" s="5">
        <v>5600.55</v>
      </c>
      <c r="P69" s="6"/>
      <c r="Q69" s="5">
        <v>432334.65</v>
      </c>
      <c r="R69" s="18">
        <v>2576176.4499999993</v>
      </c>
    </row>
    <row r="70" spans="1:18" ht="14.45" customHeight="1" x14ac:dyDescent="0.2">
      <c r="A70" s="19">
        <v>65</v>
      </c>
      <c r="B70" s="7" t="s">
        <v>66</v>
      </c>
      <c r="C70" s="5">
        <v>2191497.4500000002</v>
      </c>
      <c r="D70" s="5">
        <v>68293.98</v>
      </c>
      <c r="E70" s="5">
        <v>-68293.98</v>
      </c>
      <c r="F70" s="5">
        <v>0</v>
      </c>
      <c r="G70" s="5">
        <v>400139.69</v>
      </c>
      <c r="H70" s="5">
        <v>134676.41</v>
      </c>
      <c r="I70" s="5">
        <v>10.73</v>
      </c>
      <c r="J70" s="5">
        <v>72247.41</v>
      </c>
      <c r="K70" s="5">
        <v>48643.51</v>
      </c>
      <c r="L70" s="5">
        <v>20847.22</v>
      </c>
      <c r="M70" s="5">
        <v>64175.08</v>
      </c>
      <c r="N70" s="5">
        <v>10381.299999999999</v>
      </c>
      <c r="O70" s="5">
        <v>7370.83</v>
      </c>
      <c r="P70" s="6"/>
      <c r="Q70" s="5">
        <v>1288620.1000000001</v>
      </c>
      <c r="R70" s="18">
        <v>4238609.7300000004</v>
      </c>
    </row>
    <row r="71" spans="1:18" ht="14.45" customHeight="1" x14ac:dyDescent="0.2">
      <c r="A71" s="19">
        <v>66</v>
      </c>
      <c r="B71" s="7" t="s">
        <v>67</v>
      </c>
      <c r="C71" s="5">
        <v>1595431.57</v>
      </c>
      <c r="D71" s="5">
        <v>49718.69</v>
      </c>
      <c r="E71" s="5">
        <v>-49718.69</v>
      </c>
      <c r="F71" s="5">
        <v>0</v>
      </c>
      <c r="G71" s="5">
        <v>291305.59999999998</v>
      </c>
      <c r="H71" s="5">
        <v>30888.959999999999</v>
      </c>
      <c r="I71" s="5">
        <v>7.82</v>
      </c>
      <c r="J71" s="5">
        <v>52596.82</v>
      </c>
      <c r="K71" s="5">
        <v>18586.310000000001</v>
      </c>
      <c r="L71" s="5">
        <v>7965.56</v>
      </c>
      <c r="M71" s="5">
        <v>46720.08</v>
      </c>
      <c r="N71" s="5">
        <v>7557.69</v>
      </c>
      <c r="O71" s="5">
        <v>5366.04</v>
      </c>
      <c r="P71" s="6"/>
      <c r="Q71" s="5">
        <v>544309.32999999996</v>
      </c>
      <c r="R71" s="18">
        <v>2600735.7800000003</v>
      </c>
    </row>
    <row r="72" spans="1:18" ht="14.45" customHeight="1" x14ac:dyDescent="0.2">
      <c r="A72" s="19">
        <v>67</v>
      </c>
      <c r="B72" s="7" t="s">
        <v>68</v>
      </c>
      <c r="C72" s="5">
        <v>1694820.83</v>
      </c>
      <c r="D72" s="5">
        <v>52815.97</v>
      </c>
      <c r="E72" s="5">
        <v>-52815.97</v>
      </c>
      <c r="F72" s="5">
        <v>0</v>
      </c>
      <c r="G72" s="5">
        <v>309452.82</v>
      </c>
      <c r="H72" s="5">
        <v>25311.360000000001</v>
      </c>
      <c r="I72" s="5">
        <v>8.3000000000000007</v>
      </c>
      <c r="J72" s="5">
        <v>55873.4</v>
      </c>
      <c r="K72" s="5">
        <v>13628.63</v>
      </c>
      <c r="L72" s="5">
        <v>5840.84</v>
      </c>
      <c r="M72" s="5">
        <v>49630.559999999998</v>
      </c>
      <c r="N72" s="5">
        <v>8028.5</v>
      </c>
      <c r="O72" s="5">
        <v>5700.32</v>
      </c>
      <c r="P72" s="6">
        <v>70974</v>
      </c>
      <c r="Q72" s="5">
        <v>274326.07</v>
      </c>
      <c r="R72" s="18">
        <v>2513595.63</v>
      </c>
    </row>
    <row r="73" spans="1:18" ht="14.45" customHeight="1" x14ac:dyDescent="0.2">
      <c r="C73" s="13"/>
      <c r="D73" s="5"/>
      <c r="E73" s="5"/>
      <c r="F73" s="5"/>
      <c r="G73" s="13"/>
      <c r="H73" s="5"/>
      <c r="J73" s="5"/>
      <c r="K73" s="5"/>
      <c r="L73" s="5"/>
      <c r="M73" s="5"/>
      <c r="N73" s="5"/>
      <c r="O73" s="5"/>
      <c r="P73" s="6"/>
      <c r="Q73" s="13"/>
      <c r="R73" s="18"/>
    </row>
    <row r="74" spans="1:18" ht="14.45" customHeight="1" x14ac:dyDescent="0.2">
      <c r="B74" s="11" t="s">
        <v>69</v>
      </c>
      <c r="C74" s="14">
        <v>354049919.48999995</v>
      </c>
      <c r="D74" s="14">
        <v>11033313.74</v>
      </c>
      <c r="E74" s="14">
        <v>-11033313.74</v>
      </c>
      <c r="F74" s="14">
        <v>0</v>
      </c>
      <c r="G74" s="14">
        <v>64645032.309999995</v>
      </c>
      <c r="H74" s="14">
        <v>18845091.850000001</v>
      </c>
      <c r="I74" s="14">
        <v>1734.2899999999997</v>
      </c>
      <c r="J74" s="14">
        <v>11672014.499999998</v>
      </c>
      <c r="K74" s="14">
        <v>10679906.73</v>
      </c>
      <c r="L74" s="14">
        <v>4577102.8599999994</v>
      </c>
      <c r="M74" s="14">
        <v>10367878.970000001</v>
      </c>
      <c r="N74" s="14">
        <v>1677163.1899999997</v>
      </c>
      <c r="O74" s="14">
        <v>1190802.81</v>
      </c>
      <c r="P74" s="14">
        <v>31056127.119999997</v>
      </c>
      <c r="Q74" s="14">
        <v>78571881.719999984</v>
      </c>
      <c r="R74" s="14">
        <v>587334655.84000015</v>
      </c>
    </row>
    <row r="75" spans="1:18" x14ac:dyDescent="0.2">
      <c r="B75" s="15"/>
      <c r="C75" s="16"/>
      <c r="D75" s="15"/>
      <c r="E75" s="15"/>
      <c r="F75" s="15"/>
      <c r="G75" s="16"/>
      <c r="H75" s="17"/>
      <c r="I75" s="16"/>
      <c r="J75" s="16"/>
      <c r="K75" s="16"/>
      <c r="L75" s="15"/>
      <c r="M75" s="15"/>
      <c r="N75" s="15"/>
      <c r="O75" s="15"/>
      <c r="P75" s="16"/>
      <c r="Q75" s="17"/>
      <c r="R75" s="18"/>
    </row>
    <row r="76" spans="1:18" x14ac:dyDescent="0.2">
      <c r="B76" s="2"/>
      <c r="C76" s="2"/>
      <c r="D76" s="2"/>
      <c r="E76" s="2"/>
      <c r="F76" s="2"/>
      <c r="G76" s="2"/>
      <c r="H76" s="2"/>
      <c r="I76" s="2"/>
      <c r="J76" s="2"/>
      <c r="Q76" s="2"/>
      <c r="R76" s="18"/>
    </row>
    <row r="77" spans="1:18" x14ac:dyDescent="0.2">
      <c r="B77" s="2"/>
      <c r="C77" s="2"/>
      <c r="D77" s="2"/>
      <c r="E77" s="2"/>
      <c r="F77" s="2"/>
      <c r="G77" s="2"/>
      <c r="H77" s="2"/>
      <c r="I77" s="2"/>
      <c r="J77" s="2"/>
      <c r="Q77" s="2"/>
      <c r="R77" s="18"/>
    </row>
    <row r="78" spans="1:18" x14ac:dyDescent="0.2">
      <c r="B78" s="2"/>
      <c r="C78" s="2"/>
      <c r="D78" s="2"/>
      <c r="E78" s="2"/>
      <c r="F78" s="2"/>
      <c r="G78" s="2"/>
      <c r="H78" s="2"/>
      <c r="I78" s="2"/>
      <c r="J78" s="2"/>
      <c r="Q78" s="2"/>
      <c r="R78" s="18"/>
    </row>
    <row r="79" spans="1:18" x14ac:dyDescent="0.2">
      <c r="B79" s="2"/>
      <c r="C79" s="2"/>
      <c r="D79" s="2"/>
      <c r="E79" s="2"/>
      <c r="F79" s="2"/>
      <c r="G79" s="2"/>
      <c r="H79" s="2"/>
      <c r="I79" s="2"/>
      <c r="J79" s="2"/>
      <c r="Q79" s="2"/>
      <c r="R79" s="18"/>
    </row>
    <row r="80" spans="1:18" x14ac:dyDescent="0.2">
      <c r="B80" s="2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2"/>
    </row>
    <row r="81" spans="2:17" x14ac:dyDescent="0.2">
      <c r="B81" s="2"/>
      <c r="C81" s="2"/>
      <c r="D81" s="2"/>
      <c r="E81" s="2"/>
      <c r="F81" s="2"/>
      <c r="G81" s="2"/>
      <c r="H81" s="2"/>
      <c r="I81" s="2"/>
      <c r="J81" s="2"/>
      <c r="Q81" s="2"/>
    </row>
    <row r="82" spans="2:17" x14ac:dyDescent="0.2">
      <c r="B82" s="2"/>
      <c r="C82" s="2"/>
      <c r="D82" s="2"/>
      <c r="E82" s="2"/>
      <c r="F82" s="2"/>
      <c r="G82" s="2"/>
      <c r="H82" s="2"/>
      <c r="I82" s="2"/>
      <c r="J82" s="2"/>
      <c r="Q82" s="2"/>
    </row>
    <row r="83" spans="2:17" x14ac:dyDescent="0.2">
      <c r="B83" s="2"/>
      <c r="C83" s="2"/>
      <c r="D83" s="2"/>
      <c r="E83" s="2"/>
      <c r="F83" s="2"/>
      <c r="G83" s="2"/>
      <c r="H83" s="2"/>
      <c r="I83" s="2"/>
      <c r="J83" s="2"/>
      <c r="Q83" s="2"/>
    </row>
    <row r="84" spans="2:17" x14ac:dyDescent="0.2">
      <c r="B84" s="2"/>
      <c r="C84" s="2"/>
      <c r="D84" s="2"/>
      <c r="E84" s="2"/>
      <c r="F84" s="2"/>
      <c r="G84" s="2"/>
      <c r="H84" s="2"/>
      <c r="I84" s="2"/>
      <c r="J84" s="2"/>
      <c r="Q84" s="2"/>
    </row>
    <row r="85" spans="2:17" x14ac:dyDescent="0.2">
      <c r="B85" s="2"/>
      <c r="C85" s="2"/>
      <c r="D85" s="2"/>
      <c r="E85" s="2"/>
      <c r="F85" s="2"/>
      <c r="G85" s="2"/>
      <c r="H85" s="2"/>
      <c r="I85" s="2"/>
      <c r="J85" s="2"/>
      <c r="Q85" s="2"/>
    </row>
    <row r="86" spans="2:17" x14ac:dyDescent="0.2">
      <c r="B86" s="2"/>
      <c r="C86" s="2"/>
      <c r="D86" s="2"/>
      <c r="E86" s="2"/>
      <c r="F86" s="2"/>
      <c r="G86" s="2"/>
      <c r="H86" s="2"/>
      <c r="I86" s="2"/>
      <c r="J86" s="2"/>
      <c r="Q86" s="2"/>
    </row>
  </sheetData>
  <mergeCells count="4">
    <mergeCell ref="A1:R1"/>
    <mergeCell ref="A2:R2"/>
    <mergeCell ref="A3:R3"/>
    <mergeCell ref="A4:R4"/>
  </mergeCells>
  <printOptions horizontalCentered="1"/>
  <pageMargins left="0.19685039370078741" right="0.19685039370078741" top="0.19685039370078741" bottom="0.39370078740157483" header="0.78740157480314965" footer="0.98425196850393704"/>
  <pageSetup scale="40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E1:M68"/>
  <sheetViews>
    <sheetView topLeftCell="B21" workbookViewId="0">
      <selection activeCell="M2" sqref="M2:M68"/>
    </sheetView>
  </sheetViews>
  <sheetFormatPr baseColWidth="10" defaultRowHeight="12.75" x14ac:dyDescent="0.2"/>
  <cols>
    <col min="1" max="16384" width="11.42578125" style="1"/>
  </cols>
  <sheetData>
    <row r="1" spans="5:13" x14ac:dyDescent="0.2">
      <c r="F1" s="1">
        <v>70</v>
      </c>
      <c r="L1" s="1">
        <v>30</v>
      </c>
    </row>
    <row r="2" spans="5:13" x14ac:dyDescent="0.2">
      <c r="E2" s="1">
        <v>0.51108449873389394</v>
      </c>
      <c r="F2" s="1">
        <v>26927.63743616188</v>
      </c>
      <c r="G2" s="1">
        <f t="shared" ref="G2:G33" si="0">+E2+F2</f>
        <v>26928.148520660612</v>
      </c>
      <c r="K2" s="1">
        <v>0.51443399999999995</v>
      </c>
      <c r="L2" s="1">
        <v>10077.694506906157</v>
      </c>
      <c r="M2" s="1">
        <f>+K2+L2</f>
        <v>10078.208940906157</v>
      </c>
    </row>
    <row r="3" spans="5:13" x14ac:dyDescent="0.2">
      <c r="E3" s="1">
        <v>1.0069194202060747</v>
      </c>
      <c r="F3" s="1">
        <v>53051.816562444648</v>
      </c>
      <c r="G3" s="1">
        <f t="shared" si="0"/>
        <v>53052.823481864856</v>
      </c>
      <c r="K3" s="1">
        <v>0.45245399999999997</v>
      </c>
      <c r="L3" s="1">
        <v>8571.9914008582073</v>
      </c>
      <c r="M3" s="1">
        <f t="shared" ref="M3:M66" si="1">+K3+L3</f>
        <v>8572.4438548582075</v>
      </c>
    </row>
    <row r="4" spans="5:13" x14ac:dyDescent="0.2">
      <c r="E4" s="1">
        <v>0.35586413497933683</v>
      </c>
      <c r="F4" s="1">
        <v>18749.503119339006</v>
      </c>
      <c r="G4" s="1">
        <f t="shared" si="0"/>
        <v>18749.858983473987</v>
      </c>
      <c r="K4" s="1">
        <v>0.40906799999999999</v>
      </c>
      <c r="L4" s="1">
        <v>6381.8181689208122</v>
      </c>
      <c r="M4" s="1">
        <f t="shared" si="1"/>
        <v>6382.2272369208122</v>
      </c>
    </row>
    <row r="5" spans="5:13" x14ac:dyDescent="0.2">
      <c r="E5" s="1">
        <v>0.63096650878064109</v>
      </c>
      <c r="F5" s="1">
        <v>33243.891029558225</v>
      </c>
      <c r="G5" s="1">
        <f t="shared" si="0"/>
        <v>33244.521996067007</v>
      </c>
      <c r="K5" s="1">
        <v>0.37807800000000003</v>
      </c>
      <c r="L5" s="1">
        <v>31736.786663134098</v>
      </c>
      <c r="M5" s="1">
        <f t="shared" si="1"/>
        <v>31737.1647411341</v>
      </c>
    </row>
    <row r="6" spans="5:13" x14ac:dyDescent="0.2">
      <c r="E6" s="1">
        <v>1.0152558557758111</v>
      </c>
      <c r="F6" s="1">
        <v>53491.040438511896</v>
      </c>
      <c r="G6" s="1">
        <f t="shared" si="0"/>
        <v>53492.055694367671</v>
      </c>
      <c r="K6" s="1">
        <v>0.35948399999999997</v>
      </c>
      <c r="L6" s="1">
        <v>29426.248413258145</v>
      </c>
      <c r="M6" s="1">
        <f t="shared" si="1"/>
        <v>29426.607897258145</v>
      </c>
    </row>
    <row r="7" spans="5:13" x14ac:dyDescent="0.2">
      <c r="E7" s="1">
        <v>0.25033706032828218</v>
      </c>
      <c r="F7" s="1">
        <v>13189.571614975535</v>
      </c>
      <c r="G7" s="1">
        <f t="shared" si="0"/>
        <v>13189.821952035863</v>
      </c>
      <c r="K7" s="1">
        <v>0.33469199999999999</v>
      </c>
      <c r="L7" s="1">
        <v>21125.847557305609</v>
      </c>
      <c r="M7" s="1">
        <f t="shared" si="1"/>
        <v>21126.18224930561</v>
      </c>
    </row>
    <row r="8" spans="5:13" x14ac:dyDescent="0.2">
      <c r="E8" s="1">
        <v>0.68415703426949637</v>
      </c>
      <c r="F8" s="1">
        <v>36046.353614416563</v>
      </c>
      <c r="G8" s="1">
        <f t="shared" si="0"/>
        <v>36047.037771450836</v>
      </c>
      <c r="K8" s="1">
        <v>0.44625599999999999</v>
      </c>
      <c r="L8" s="1">
        <v>19279.714215582007</v>
      </c>
      <c r="M8" s="1">
        <f t="shared" si="1"/>
        <v>19280.160471582007</v>
      </c>
    </row>
    <row r="9" spans="5:13" x14ac:dyDescent="0.2">
      <c r="E9" s="1">
        <v>0.45907327388661107</v>
      </c>
      <c r="F9" s="1">
        <v>24187.308960600847</v>
      </c>
      <c r="G9" s="1">
        <f t="shared" si="0"/>
        <v>24187.768033874734</v>
      </c>
      <c r="K9" s="1">
        <v>0.34708799999999995</v>
      </c>
      <c r="L9" s="1">
        <v>0</v>
      </c>
      <c r="M9" s="1">
        <f t="shared" si="1"/>
        <v>0.34708799999999995</v>
      </c>
    </row>
    <row r="10" spans="5:13" x14ac:dyDescent="0.2">
      <c r="E10" s="1">
        <v>1.1349345381257356</v>
      </c>
      <c r="F10" s="1">
        <v>59796.581254443183</v>
      </c>
      <c r="G10" s="1">
        <f t="shared" si="0"/>
        <v>59797.716188981307</v>
      </c>
      <c r="K10" s="1">
        <v>0.67558200000000002</v>
      </c>
      <c r="L10" s="1">
        <v>21669.273119843732</v>
      </c>
      <c r="M10" s="1">
        <f t="shared" si="1"/>
        <v>21669.948701843732</v>
      </c>
    </row>
    <row r="11" spans="5:13" x14ac:dyDescent="0.2">
      <c r="E11" s="1">
        <v>0.95311891162675078</v>
      </c>
      <c r="F11" s="1">
        <v>50217.215645191129</v>
      </c>
      <c r="G11" s="1">
        <f t="shared" si="0"/>
        <v>50218.168764102753</v>
      </c>
      <c r="K11" s="1">
        <v>0.55162199999999995</v>
      </c>
      <c r="L11" s="1">
        <v>23237.120898493362</v>
      </c>
      <c r="M11" s="1">
        <f t="shared" si="1"/>
        <v>23237.672520493361</v>
      </c>
    </row>
    <row r="12" spans="5:13" x14ac:dyDescent="0.2">
      <c r="E12" s="1">
        <v>2.0972031961095143</v>
      </c>
      <c r="F12" s="1">
        <v>110495.87188556179</v>
      </c>
      <c r="G12" s="1">
        <f t="shared" si="0"/>
        <v>110497.96908875791</v>
      </c>
      <c r="K12" s="1">
        <v>1.6052819999999999</v>
      </c>
      <c r="L12" s="1">
        <v>39840.999628574034</v>
      </c>
      <c r="M12" s="1">
        <f t="shared" si="1"/>
        <v>39842.604910574031</v>
      </c>
    </row>
    <row r="13" spans="5:13" x14ac:dyDescent="0.2">
      <c r="E13" s="1">
        <v>0.37457028308703821</v>
      </c>
      <c r="F13" s="1">
        <v>19735.078646124046</v>
      </c>
      <c r="G13" s="1">
        <f t="shared" si="0"/>
        <v>19735.453216407132</v>
      </c>
      <c r="K13" s="1">
        <v>0.34088999999999997</v>
      </c>
      <c r="L13" s="1">
        <v>4521.1460635902386</v>
      </c>
      <c r="M13" s="1">
        <f t="shared" si="1"/>
        <v>4521.486953590239</v>
      </c>
    </row>
    <row r="14" spans="5:13" x14ac:dyDescent="0.2">
      <c r="E14" s="1">
        <v>0.46488844601574436</v>
      </c>
      <c r="F14" s="1">
        <v>24493.694396101419</v>
      </c>
      <c r="G14" s="1">
        <f t="shared" si="0"/>
        <v>24494.159284547433</v>
      </c>
      <c r="K14" s="1">
        <v>0.32229599999999997</v>
      </c>
      <c r="L14" s="1">
        <v>23370.687443677976</v>
      </c>
      <c r="M14" s="1">
        <f t="shared" si="1"/>
        <v>23371.009739677975</v>
      </c>
    </row>
    <row r="15" spans="5:13" x14ac:dyDescent="0.2">
      <c r="E15" s="1">
        <v>8.5234970508135069E-2</v>
      </c>
      <c r="F15" s="1">
        <v>4490.7963133509948</v>
      </c>
      <c r="G15" s="1">
        <f t="shared" si="0"/>
        <v>4490.881548321503</v>
      </c>
      <c r="K15" s="1">
        <v>0.24792</v>
      </c>
      <c r="L15" s="1">
        <v>0</v>
      </c>
      <c r="M15" s="1">
        <f t="shared" si="1"/>
        <v>0.24792</v>
      </c>
    </row>
    <row r="16" spans="5:13" x14ac:dyDescent="0.2">
      <c r="E16" s="1">
        <v>6.848076828993295E-2</v>
      </c>
      <c r="F16" s="1">
        <v>3608.0634502304747</v>
      </c>
      <c r="G16" s="1">
        <f t="shared" si="0"/>
        <v>3608.1319309987648</v>
      </c>
      <c r="K16" s="1">
        <v>0.27271200000000001</v>
      </c>
      <c r="L16" s="1">
        <v>2607.959940183975</v>
      </c>
      <c r="M16" s="1">
        <f t="shared" si="1"/>
        <v>2608.232652183975</v>
      </c>
    </row>
    <row r="17" spans="5:13" x14ac:dyDescent="0.2">
      <c r="E17" s="1">
        <v>6.8514114032211895</v>
      </c>
      <c r="F17" s="1">
        <v>360982.03457347438</v>
      </c>
      <c r="G17" s="1">
        <f t="shared" si="0"/>
        <v>360988.88598487759</v>
      </c>
      <c r="K17" s="1">
        <v>2.857278</v>
      </c>
      <c r="L17" s="1">
        <v>188681.92341868224</v>
      </c>
      <c r="M17" s="1">
        <f t="shared" si="1"/>
        <v>188684.78069668225</v>
      </c>
    </row>
    <row r="18" spans="5:13" x14ac:dyDescent="0.2">
      <c r="E18" s="1">
        <v>0.18681748784082658</v>
      </c>
      <c r="F18" s="1">
        <v>9842.899934892399</v>
      </c>
      <c r="G18" s="1">
        <f t="shared" si="0"/>
        <v>9843.086752380239</v>
      </c>
      <c r="K18" s="1">
        <v>0.34708799999999995</v>
      </c>
      <c r="L18" s="1">
        <v>0</v>
      </c>
      <c r="M18" s="1">
        <f t="shared" si="1"/>
        <v>0.34708799999999995</v>
      </c>
    </row>
    <row r="19" spans="5:13" x14ac:dyDescent="0.2">
      <c r="E19" s="1">
        <v>35.70686482553154</v>
      </c>
      <c r="F19" s="1">
        <v>1881296.5613041988</v>
      </c>
      <c r="G19" s="1">
        <f t="shared" si="0"/>
        <v>1881332.2681690243</v>
      </c>
      <c r="K19" s="1">
        <v>11.670833999999999</v>
      </c>
      <c r="L19" s="1">
        <v>849757.832591768</v>
      </c>
      <c r="M19" s="1">
        <f t="shared" si="1"/>
        <v>849769.50342576799</v>
      </c>
    </row>
    <row r="20" spans="5:13" x14ac:dyDescent="0.2">
      <c r="E20" s="1">
        <v>0.30503221077362652</v>
      </c>
      <c r="F20" s="1">
        <v>16071.308753075291</v>
      </c>
      <c r="G20" s="1">
        <f t="shared" si="0"/>
        <v>16071.613785286065</v>
      </c>
      <c r="K20" s="1">
        <v>0.30990000000000001</v>
      </c>
      <c r="L20" s="1">
        <v>5082.9831715457003</v>
      </c>
      <c r="M20" s="1">
        <f t="shared" si="1"/>
        <v>5083.2930715457005</v>
      </c>
    </row>
    <row r="21" spans="5:13" x14ac:dyDescent="0.2">
      <c r="E21" s="1">
        <v>6.0203297752275073</v>
      </c>
      <c r="F21" s="1">
        <v>317194.62796280917</v>
      </c>
      <c r="G21" s="1">
        <f t="shared" si="0"/>
        <v>317200.6482925844</v>
      </c>
      <c r="K21" s="1">
        <v>2.6837339999999998</v>
      </c>
      <c r="L21" s="1">
        <v>88365.823675962107</v>
      </c>
      <c r="M21" s="1">
        <f t="shared" si="1"/>
        <v>88368.507409962112</v>
      </c>
    </row>
    <row r="22" spans="5:13" x14ac:dyDescent="0.2">
      <c r="E22" s="1">
        <v>0.10129785855713953</v>
      </c>
      <c r="F22" s="1">
        <v>5337.1057330903277</v>
      </c>
      <c r="G22" s="1">
        <f t="shared" si="0"/>
        <v>5337.2070309488845</v>
      </c>
      <c r="K22" s="1">
        <v>0.30370199999999997</v>
      </c>
      <c r="L22" s="1">
        <v>2082.5099957913403</v>
      </c>
      <c r="M22" s="1">
        <f t="shared" si="1"/>
        <v>2082.8136977913405</v>
      </c>
    </row>
    <row r="23" spans="5:13" x14ac:dyDescent="0.2">
      <c r="E23" s="1">
        <v>6.9009420301672342E-2</v>
      </c>
      <c r="F23" s="1">
        <v>3635.9166716396176</v>
      </c>
      <c r="G23" s="1">
        <f t="shared" si="0"/>
        <v>3635.9856810599194</v>
      </c>
      <c r="K23" s="1">
        <v>0.25411800000000001</v>
      </c>
      <c r="L23" s="1">
        <v>2788.3420307285219</v>
      </c>
      <c r="M23" s="1">
        <f t="shared" si="1"/>
        <v>2788.5961487285217</v>
      </c>
    </row>
    <row r="24" spans="5:13" x14ac:dyDescent="0.2">
      <c r="E24" s="1">
        <v>0.24484721251406549</v>
      </c>
      <c r="F24" s="1">
        <v>12900.326623419054</v>
      </c>
      <c r="G24" s="1">
        <f t="shared" si="0"/>
        <v>12900.571470631568</v>
      </c>
      <c r="K24" s="1">
        <v>0.27890999999999999</v>
      </c>
      <c r="L24" s="1">
        <v>0</v>
      </c>
      <c r="M24" s="1">
        <f t="shared" si="1"/>
        <v>0.27890999999999999</v>
      </c>
    </row>
    <row r="25" spans="5:13" x14ac:dyDescent="0.2">
      <c r="E25" s="1">
        <v>0.36212662804148038</v>
      </c>
      <c r="F25" s="1">
        <v>19079.456665262696</v>
      </c>
      <c r="G25" s="1">
        <f t="shared" si="0"/>
        <v>19079.818791890739</v>
      </c>
      <c r="K25" s="1">
        <v>0.34088999999999997</v>
      </c>
      <c r="L25" s="1">
        <v>0</v>
      </c>
      <c r="M25" s="1">
        <f t="shared" si="1"/>
        <v>0.34088999999999997</v>
      </c>
    </row>
    <row r="26" spans="5:13" x14ac:dyDescent="0.2">
      <c r="E26" s="1">
        <v>0.10028122007302533</v>
      </c>
      <c r="F26" s="1">
        <v>5283.5418457650539</v>
      </c>
      <c r="G26" s="1">
        <f t="shared" si="0"/>
        <v>5283.6421269851271</v>
      </c>
      <c r="K26" s="1">
        <v>0.26031599999999999</v>
      </c>
      <c r="L26" s="1">
        <v>0</v>
      </c>
      <c r="M26" s="1">
        <f t="shared" si="1"/>
        <v>0.26031599999999999</v>
      </c>
    </row>
    <row r="27" spans="5:13" x14ac:dyDescent="0.2">
      <c r="E27" s="1">
        <v>0.21438872353000385</v>
      </c>
      <c r="F27" s="1">
        <v>11295.552559153837</v>
      </c>
      <c r="G27" s="1">
        <f t="shared" si="0"/>
        <v>11295.766947877368</v>
      </c>
      <c r="K27" s="1">
        <v>0.41526599999999997</v>
      </c>
      <c r="L27" s="1">
        <v>833.17090740710796</v>
      </c>
      <c r="M27" s="1">
        <f t="shared" si="1"/>
        <v>833.58617340710794</v>
      </c>
    </row>
    <row r="28" spans="5:13" x14ac:dyDescent="0.2">
      <c r="E28" s="1">
        <v>2.2825567245332166</v>
      </c>
      <c r="F28" s="1">
        <v>120261.63982270578</v>
      </c>
      <c r="G28" s="1">
        <f t="shared" si="0"/>
        <v>120263.92237943031</v>
      </c>
      <c r="K28" s="1">
        <v>0.8243339999999999</v>
      </c>
      <c r="L28" s="1">
        <v>19357.640633606345</v>
      </c>
      <c r="M28" s="1">
        <f t="shared" si="1"/>
        <v>19358.464967606345</v>
      </c>
    </row>
    <row r="29" spans="5:13" x14ac:dyDescent="0.2">
      <c r="E29" s="1">
        <v>1.8520713248198968</v>
      </c>
      <c r="F29" s="1">
        <v>97580.547373691646</v>
      </c>
      <c r="G29" s="1">
        <f t="shared" si="0"/>
        <v>97582.399445016461</v>
      </c>
      <c r="K29" s="1">
        <v>0.70037399999999994</v>
      </c>
      <c r="L29" s="1">
        <v>20980.189430327249</v>
      </c>
      <c r="M29" s="1">
        <f t="shared" si="1"/>
        <v>20980.889804327249</v>
      </c>
    </row>
    <row r="30" spans="5:13" x14ac:dyDescent="0.2">
      <c r="E30" s="1">
        <v>0.30210429193937766</v>
      </c>
      <c r="F30" s="1">
        <v>15917.044757578502</v>
      </c>
      <c r="G30" s="1">
        <f t="shared" si="0"/>
        <v>15917.346861870441</v>
      </c>
      <c r="K30" s="1">
        <v>0.30990000000000001</v>
      </c>
      <c r="L30" s="1">
        <v>4226.9800823665528</v>
      </c>
      <c r="M30" s="1">
        <f t="shared" si="1"/>
        <v>4227.289982366553</v>
      </c>
    </row>
    <row r="31" spans="5:13" x14ac:dyDescent="0.2">
      <c r="E31" s="1">
        <v>1.5885586297374945</v>
      </c>
      <c r="F31" s="1">
        <v>83696.787778980564</v>
      </c>
      <c r="G31" s="1">
        <f t="shared" si="0"/>
        <v>83698.376337610302</v>
      </c>
      <c r="K31" s="1">
        <v>0.98548199999999997</v>
      </c>
      <c r="L31" s="1">
        <v>18564.471453391125</v>
      </c>
      <c r="M31" s="1">
        <f t="shared" si="1"/>
        <v>18565.456935391125</v>
      </c>
    </row>
    <row r="32" spans="5:13" x14ac:dyDescent="0.2">
      <c r="E32" s="1">
        <v>4.4532832158138698</v>
      </c>
      <c r="F32" s="1">
        <v>234631.25203963139</v>
      </c>
      <c r="G32" s="1">
        <f t="shared" si="0"/>
        <v>234635.70532284721</v>
      </c>
      <c r="K32" s="1">
        <v>2.7395160000000001</v>
      </c>
      <c r="L32" s="1">
        <v>61127.726931009078</v>
      </c>
      <c r="M32" s="1">
        <f t="shared" si="1"/>
        <v>61130.466447009079</v>
      </c>
    </row>
    <row r="33" spans="5:13" x14ac:dyDescent="0.2">
      <c r="E33" s="1">
        <v>3.8713593475068982E-2</v>
      </c>
      <c r="F33" s="1">
        <v>2039.7128293464441</v>
      </c>
      <c r="G33" s="1">
        <f t="shared" si="0"/>
        <v>2039.7515429399191</v>
      </c>
      <c r="K33" s="1">
        <v>0.27890999999999999</v>
      </c>
      <c r="L33" s="1">
        <v>0</v>
      </c>
      <c r="M33" s="1">
        <f t="shared" si="1"/>
        <v>0.27890999999999999</v>
      </c>
    </row>
    <row r="34" spans="5:13" x14ac:dyDescent="0.2">
      <c r="E34" s="1">
        <v>0.2807142182336147</v>
      </c>
      <c r="F34" s="1">
        <v>14790.060568254732</v>
      </c>
      <c r="G34" s="1">
        <f t="shared" ref="G34:G65" si="2">+E34+F34</f>
        <v>14790.341282472966</v>
      </c>
      <c r="K34" s="1">
        <v>0.32849400000000001</v>
      </c>
      <c r="L34" s="1">
        <v>4647.2174087900003</v>
      </c>
      <c r="M34" s="1">
        <f t="shared" si="1"/>
        <v>4647.5459027900006</v>
      </c>
    </row>
    <row r="35" spans="5:13" x14ac:dyDescent="0.2">
      <c r="E35" s="1">
        <v>0.44626362898677213</v>
      </c>
      <c r="F35" s="1">
        <v>23512.403980302395</v>
      </c>
      <c r="G35" s="1">
        <f t="shared" si="2"/>
        <v>23512.850243931382</v>
      </c>
      <c r="K35" s="1">
        <v>0.29130600000000001</v>
      </c>
      <c r="L35" s="1">
        <v>31937.659299091782</v>
      </c>
      <c r="M35" s="1">
        <f t="shared" si="1"/>
        <v>31937.950605091781</v>
      </c>
    </row>
    <row r="36" spans="5:13" x14ac:dyDescent="0.2">
      <c r="E36" s="1">
        <v>1.7429250171653958</v>
      </c>
      <c r="F36" s="1">
        <v>91829.928430450207</v>
      </c>
      <c r="G36" s="1">
        <f t="shared" si="2"/>
        <v>91831.671355467377</v>
      </c>
      <c r="K36" s="1">
        <v>1.078452</v>
      </c>
      <c r="L36" s="1">
        <v>32858.621933594186</v>
      </c>
      <c r="M36" s="1">
        <f t="shared" si="1"/>
        <v>32859.700385594188</v>
      </c>
    </row>
    <row r="37" spans="5:13" x14ac:dyDescent="0.2">
      <c r="E37" s="1">
        <v>56.573085053200067</v>
      </c>
      <c r="F37" s="1">
        <v>2980680.3507670024</v>
      </c>
      <c r="G37" s="1">
        <f t="shared" si="2"/>
        <v>2980736.9238520558</v>
      </c>
      <c r="K37" s="1">
        <v>13.548827999999999</v>
      </c>
      <c r="L37" s="1">
        <v>1372037.8365908093</v>
      </c>
      <c r="M37" s="1">
        <f t="shared" si="1"/>
        <v>1372051.3854188093</v>
      </c>
    </row>
    <row r="38" spans="5:13" x14ac:dyDescent="0.2">
      <c r="E38" s="1">
        <v>0.18088031909359961</v>
      </c>
      <c r="F38" s="1">
        <v>9530.086832912797</v>
      </c>
      <c r="G38" s="1">
        <f t="shared" si="2"/>
        <v>9530.2677132318913</v>
      </c>
      <c r="K38" s="1">
        <v>0.27890999999999999</v>
      </c>
      <c r="L38" s="1">
        <v>3545.0950837446117</v>
      </c>
      <c r="M38" s="1">
        <f t="shared" si="1"/>
        <v>3545.3739937446117</v>
      </c>
    </row>
    <row r="39" spans="5:13" x14ac:dyDescent="0.2">
      <c r="E39" s="1">
        <v>0.15700964748659804</v>
      </c>
      <c r="F39" s="1">
        <v>8272.4067585153571</v>
      </c>
      <c r="G39" s="1">
        <f t="shared" si="2"/>
        <v>8272.5637681628432</v>
      </c>
      <c r="K39" s="1">
        <v>0.27271200000000001</v>
      </c>
      <c r="L39" s="1">
        <v>4444.3261546545782</v>
      </c>
      <c r="M39" s="1">
        <f t="shared" si="1"/>
        <v>4444.5988666545782</v>
      </c>
    </row>
    <row r="40" spans="5:13" x14ac:dyDescent="0.2">
      <c r="E40" s="1">
        <v>0.16294681623382501</v>
      </c>
      <c r="F40" s="1">
        <v>8585.219860494959</v>
      </c>
      <c r="G40" s="1">
        <f t="shared" si="2"/>
        <v>8585.3828073111927</v>
      </c>
      <c r="K40" s="1">
        <v>0.30990000000000001</v>
      </c>
      <c r="L40" s="1">
        <v>3778.1590832736001</v>
      </c>
      <c r="M40" s="1">
        <f t="shared" si="1"/>
        <v>3778.4689832736003</v>
      </c>
    </row>
    <row r="41" spans="5:13" x14ac:dyDescent="0.2">
      <c r="E41" s="1">
        <v>1.188775712244424</v>
      </c>
      <c r="F41" s="1">
        <v>62633.324727189705</v>
      </c>
      <c r="G41" s="1">
        <f t="shared" si="2"/>
        <v>62634.513502901951</v>
      </c>
      <c r="K41" s="1">
        <v>1.2581939999999998</v>
      </c>
      <c r="L41" s="1">
        <v>16563.459239253261</v>
      </c>
      <c r="M41" s="1">
        <f t="shared" si="1"/>
        <v>16564.71743325326</v>
      </c>
    </row>
    <row r="42" spans="5:13" x14ac:dyDescent="0.2">
      <c r="E42" s="1">
        <v>6.4780204207757236E-2</v>
      </c>
      <c r="F42" s="1">
        <v>3413.090900366476</v>
      </c>
      <c r="G42" s="1">
        <f t="shared" si="2"/>
        <v>3413.1556805706837</v>
      </c>
      <c r="K42" s="1">
        <v>0.25411800000000001</v>
      </c>
      <c r="L42" s="1">
        <v>0</v>
      </c>
      <c r="M42" s="1">
        <f t="shared" si="1"/>
        <v>0.25411800000000001</v>
      </c>
    </row>
    <row r="43" spans="5:13" x14ac:dyDescent="0.2">
      <c r="E43" s="1">
        <v>5.7053751728489269E-2</v>
      </c>
      <c r="F43" s="1">
        <v>3006.0053566943916</v>
      </c>
      <c r="G43" s="1">
        <f t="shared" si="2"/>
        <v>3006.0624104461199</v>
      </c>
      <c r="K43" s="1">
        <v>0.30370199999999997</v>
      </c>
      <c r="L43" s="1">
        <v>2301.1137771677336</v>
      </c>
      <c r="M43" s="1">
        <f t="shared" si="1"/>
        <v>2301.4174791677337</v>
      </c>
    </row>
    <row r="44" spans="5:13" x14ac:dyDescent="0.2">
      <c r="E44" s="1">
        <v>0.12041066205848663</v>
      </c>
      <c r="F44" s="1">
        <v>6344.1068148054846</v>
      </c>
      <c r="G44" s="1">
        <f t="shared" si="2"/>
        <v>6344.2272254675436</v>
      </c>
      <c r="K44" s="1">
        <v>0.26031599999999999</v>
      </c>
      <c r="L44" s="1">
        <v>0</v>
      </c>
      <c r="M44" s="1">
        <f t="shared" si="1"/>
        <v>0.26031599999999999</v>
      </c>
    </row>
    <row r="45" spans="5:13" x14ac:dyDescent="0.2">
      <c r="E45" s="1">
        <v>0.17774907256252787</v>
      </c>
      <c r="F45" s="1">
        <v>9365.1100599509537</v>
      </c>
      <c r="G45" s="1">
        <f t="shared" si="2"/>
        <v>9365.2878090235154</v>
      </c>
      <c r="K45" s="1">
        <v>0.27271200000000001</v>
      </c>
      <c r="L45" s="1">
        <v>3120.0218118763937</v>
      </c>
      <c r="M45" s="1">
        <f t="shared" si="1"/>
        <v>3120.2945238763937</v>
      </c>
    </row>
    <row r="46" spans="5:13" x14ac:dyDescent="0.2">
      <c r="E46" s="1">
        <v>1.8198642176431588</v>
      </c>
      <c r="F46" s="1">
        <v>95883.643423226968</v>
      </c>
      <c r="G46" s="1">
        <f t="shared" si="2"/>
        <v>95885.463287444611</v>
      </c>
      <c r="K46" s="1">
        <v>0.68797799999999998</v>
      </c>
      <c r="L46" s="1">
        <v>10702.965414733422</v>
      </c>
      <c r="M46" s="1">
        <f t="shared" si="1"/>
        <v>10703.653392733422</v>
      </c>
    </row>
    <row r="47" spans="5:13" x14ac:dyDescent="0.2">
      <c r="E47" s="1">
        <v>0.31706921042553871</v>
      </c>
      <c r="F47" s="1">
        <v>16705.505179006537</v>
      </c>
      <c r="G47" s="1">
        <f t="shared" si="2"/>
        <v>16705.822248216962</v>
      </c>
      <c r="K47" s="1">
        <v>0.29750399999999994</v>
      </c>
      <c r="L47" s="1">
        <v>0</v>
      </c>
      <c r="M47" s="1">
        <f t="shared" si="1"/>
        <v>0.29750399999999994</v>
      </c>
    </row>
    <row r="48" spans="5:13" x14ac:dyDescent="0.2">
      <c r="E48" s="1">
        <v>0.20906153787324544</v>
      </c>
      <c r="F48" s="1">
        <v>11014.8777895694</v>
      </c>
      <c r="G48" s="1">
        <f t="shared" si="2"/>
        <v>11015.086851107273</v>
      </c>
      <c r="K48" s="1">
        <v>0.26651399999999997</v>
      </c>
      <c r="L48" s="1">
        <v>0</v>
      </c>
      <c r="M48" s="1">
        <f t="shared" si="1"/>
        <v>0.26651399999999997</v>
      </c>
    </row>
    <row r="49" spans="5:13" x14ac:dyDescent="0.2">
      <c r="E49" s="1">
        <v>0.94567711792303499</v>
      </c>
      <c r="F49" s="1">
        <v>49825.127989970119</v>
      </c>
      <c r="G49" s="1">
        <f t="shared" si="2"/>
        <v>49826.073667088043</v>
      </c>
      <c r="K49" s="1">
        <v>0.73756200000000005</v>
      </c>
      <c r="L49" s="1">
        <v>7492.6315484940897</v>
      </c>
      <c r="M49" s="1">
        <f t="shared" si="1"/>
        <v>7493.3691104940899</v>
      </c>
    </row>
    <row r="50" spans="5:13" x14ac:dyDescent="0.2">
      <c r="E50" s="1">
        <v>0.10467309832439869</v>
      </c>
      <c r="F50" s="1">
        <v>5514.9378390102383</v>
      </c>
      <c r="G50" s="1">
        <f t="shared" si="2"/>
        <v>5515.0425121085627</v>
      </c>
      <c r="K50" s="1">
        <v>0.26651399999999997</v>
      </c>
      <c r="L50" s="1">
        <v>2129.1777775152086</v>
      </c>
      <c r="M50" s="1">
        <f t="shared" si="1"/>
        <v>2129.4442915152085</v>
      </c>
    </row>
    <row r="51" spans="5:13" x14ac:dyDescent="0.2">
      <c r="E51" s="1">
        <v>2.5786831821860026</v>
      </c>
      <c r="F51" s="1">
        <v>135863.72892281169</v>
      </c>
      <c r="G51" s="1">
        <f t="shared" si="2"/>
        <v>135866.30760599388</v>
      </c>
      <c r="K51" s="1">
        <v>1.245798</v>
      </c>
      <c r="L51" s="1">
        <v>89042.329292776718</v>
      </c>
      <c r="M51" s="1">
        <f t="shared" si="1"/>
        <v>89043.575090776721</v>
      </c>
    </row>
    <row r="52" spans="5:13" x14ac:dyDescent="0.2">
      <c r="E52" s="1">
        <v>0.30779746745041719</v>
      </c>
      <c r="F52" s="1">
        <v>16217.002526600039</v>
      </c>
      <c r="G52" s="1">
        <f t="shared" si="2"/>
        <v>16217.31032406749</v>
      </c>
      <c r="K52" s="1">
        <v>0.35948399999999997</v>
      </c>
      <c r="L52" s="1">
        <v>44181.616328892742</v>
      </c>
      <c r="M52" s="1">
        <f t="shared" si="1"/>
        <v>44181.975812892742</v>
      </c>
    </row>
    <row r="53" spans="5:13" x14ac:dyDescent="0.2">
      <c r="E53" s="1">
        <v>1.1402617237824939</v>
      </c>
      <c r="F53" s="1">
        <v>60077.256024027614</v>
      </c>
      <c r="G53" s="1">
        <f t="shared" si="2"/>
        <v>60078.396285751398</v>
      </c>
      <c r="K53" s="1">
        <v>0.76235399999999998</v>
      </c>
      <c r="L53" s="1">
        <v>57814.525028613971</v>
      </c>
      <c r="M53" s="1">
        <f t="shared" si="1"/>
        <v>57815.287382613969</v>
      </c>
    </row>
    <row r="54" spans="5:13" x14ac:dyDescent="0.2">
      <c r="E54" s="1">
        <v>0.22309114895402152</v>
      </c>
      <c r="F54" s="1">
        <v>11754.059434658186</v>
      </c>
      <c r="G54" s="1">
        <f t="shared" si="2"/>
        <v>11754.282525807139</v>
      </c>
      <c r="K54" s="1">
        <v>0.25411800000000001</v>
      </c>
      <c r="L54" s="1">
        <v>0</v>
      </c>
      <c r="M54" s="1">
        <f t="shared" si="1"/>
        <v>0.25411800000000001</v>
      </c>
    </row>
    <row r="55" spans="5:13" x14ac:dyDescent="0.2">
      <c r="E55" s="1">
        <v>0.32406368319624446</v>
      </c>
      <c r="F55" s="1">
        <v>17074.024723804425</v>
      </c>
      <c r="G55" s="1">
        <f t="shared" si="2"/>
        <v>17074.348787487623</v>
      </c>
      <c r="K55" s="1">
        <v>0.44625599999999999</v>
      </c>
      <c r="L55" s="1">
        <v>876.45583459235831</v>
      </c>
      <c r="M55" s="1">
        <f t="shared" si="1"/>
        <v>876.90209059235826</v>
      </c>
    </row>
    <row r="56" spans="5:13" x14ac:dyDescent="0.2">
      <c r="E56" s="1">
        <v>0.68708495310374529</v>
      </c>
      <c r="F56" s="1">
        <v>36200.617609913359</v>
      </c>
      <c r="G56" s="1">
        <f t="shared" si="2"/>
        <v>36201.304694866463</v>
      </c>
      <c r="K56" s="1">
        <v>0.35948399999999997</v>
      </c>
      <c r="L56" s="1">
        <v>6015.1115332982745</v>
      </c>
      <c r="M56" s="1">
        <f t="shared" si="1"/>
        <v>6015.4710172982741</v>
      </c>
    </row>
    <row r="57" spans="5:13" x14ac:dyDescent="0.2">
      <c r="E57" s="1">
        <v>8.2063058437698747E-2</v>
      </c>
      <c r="F57" s="1">
        <v>4323.6769848961394</v>
      </c>
      <c r="G57" s="1">
        <f t="shared" si="2"/>
        <v>4323.759047954577</v>
      </c>
      <c r="K57" s="1">
        <v>0.27271200000000001</v>
      </c>
      <c r="L57" s="1">
        <v>0</v>
      </c>
      <c r="M57" s="1">
        <f t="shared" si="1"/>
        <v>0.27271200000000001</v>
      </c>
    </row>
    <row r="58" spans="5:13" x14ac:dyDescent="0.2">
      <c r="E58" s="1">
        <v>8.6861592082717806E-2</v>
      </c>
      <c r="F58" s="1">
        <v>4576.4985330714335</v>
      </c>
      <c r="G58" s="1">
        <f t="shared" si="2"/>
        <v>4576.5853946635161</v>
      </c>
      <c r="K58" s="1">
        <v>0.26651399999999997</v>
      </c>
      <c r="L58" s="1">
        <v>0</v>
      </c>
      <c r="M58" s="1">
        <f t="shared" si="1"/>
        <v>0.26651399999999997</v>
      </c>
    </row>
    <row r="59" spans="5:13" x14ac:dyDescent="0.2">
      <c r="E59" s="1">
        <v>0.10048454776984816</v>
      </c>
      <c r="F59" s="1">
        <v>5294.2546232301092</v>
      </c>
      <c r="G59" s="1">
        <f t="shared" si="2"/>
        <v>5294.3551077778793</v>
      </c>
      <c r="K59" s="1">
        <v>0.27271200000000001</v>
      </c>
      <c r="L59" s="1">
        <v>0</v>
      </c>
      <c r="M59" s="1">
        <f t="shared" si="1"/>
        <v>0.27271200000000001</v>
      </c>
    </row>
    <row r="60" spans="5:13" x14ac:dyDescent="0.2">
      <c r="E60" s="1">
        <v>0.20682493320819417</v>
      </c>
      <c r="F60" s="1">
        <v>10897.037237453796</v>
      </c>
      <c r="G60" s="1">
        <f t="shared" si="2"/>
        <v>10897.244062387004</v>
      </c>
      <c r="K60" s="1">
        <v>0.51443399999999995</v>
      </c>
      <c r="L60" s="1">
        <v>13808.687535729625</v>
      </c>
      <c r="M60" s="1">
        <f t="shared" si="1"/>
        <v>13809.201969729625</v>
      </c>
    </row>
    <row r="61" spans="5:13" x14ac:dyDescent="0.2">
      <c r="E61" s="1">
        <v>0.4359752475275363</v>
      </c>
      <c r="F61" s="1">
        <v>22970.337440570616</v>
      </c>
      <c r="G61" s="1">
        <f t="shared" si="2"/>
        <v>22970.773415818145</v>
      </c>
      <c r="K61" s="1">
        <v>0.79954199999999997</v>
      </c>
      <c r="L61" s="1">
        <v>19669.322742067361</v>
      </c>
      <c r="M61" s="1">
        <f t="shared" si="1"/>
        <v>19670.122284067362</v>
      </c>
    </row>
    <row r="62" spans="5:13" x14ac:dyDescent="0.2">
      <c r="E62" s="1">
        <v>0.16668804585536529</v>
      </c>
      <c r="F62" s="1">
        <v>8782.3349658519692</v>
      </c>
      <c r="G62" s="1">
        <f t="shared" si="2"/>
        <v>8782.5016538978252</v>
      </c>
      <c r="K62" s="1">
        <v>0.26651399999999997</v>
      </c>
      <c r="L62" s="1">
        <v>0</v>
      </c>
      <c r="M62" s="1">
        <f t="shared" si="1"/>
        <v>0.26651399999999997</v>
      </c>
    </row>
    <row r="63" spans="5:13" x14ac:dyDescent="0.2">
      <c r="E63" s="1">
        <v>0.12846243885267111</v>
      </c>
      <c r="F63" s="1">
        <v>6768.3328024216562</v>
      </c>
      <c r="G63" s="1">
        <f t="shared" si="2"/>
        <v>6768.4612648605089</v>
      </c>
      <c r="K63" s="1">
        <v>0.33469199999999999</v>
      </c>
      <c r="L63" s="1">
        <v>1505.4272151394171</v>
      </c>
      <c r="M63" s="1">
        <f t="shared" si="1"/>
        <v>1505.761907139417</v>
      </c>
    </row>
    <row r="64" spans="5:13" x14ac:dyDescent="0.2">
      <c r="E64" s="1">
        <v>1.2686021660170714</v>
      </c>
      <c r="F64" s="1">
        <v>66839.161159970245</v>
      </c>
      <c r="G64" s="1">
        <f t="shared" si="2"/>
        <v>66840.429762136264</v>
      </c>
      <c r="K64" s="1">
        <v>0.88011600000000001</v>
      </c>
      <c r="L64" s="1">
        <v>24857.277495219103</v>
      </c>
      <c r="M64" s="1">
        <f t="shared" si="1"/>
        <v>24858.157611219103</v>
      </c>
    </row>
    <row r="65" spans="5:13" x14ac:dyDescent="0.2">
      <c r="E65" s="1">
        <v>0.26127609041735111</v>
      </c>
      <c r="F65" s="1">
        <v>13765.919042595486</v>
      </c>
      <c r="G65" s="1">
        <f t="shared" si="2"/>
        <v>13766.180318685903</v>
      </c>
      <c r="K65" s="1">
        <v>0.32849400000000001</v>
      </c>
      <c r="L65" s="1">
        <v>0</v>
      </c>
      <c r="M65" s="1">
        <f t="shared" si="1"/>
        <v>0.32849400000000001</v>
      </c>
    </row>
    <row r="66" spans="5:13" x14ac:dyDescent="0.2">
      <c r="E66" s="1">
        <v>0.85182105306961142</v>
      </c>
      <c r="F66" s="1">
        <v>44880.109912100808</v>
      </c>
      <c r="G66" s="1">
        <f t="shared" ref="G66:G68" si="3">+E66+F66</f>
        <v>44880.961733153876</v>
      </c>
      <c r="K66" s="1">
        <v>0.43385999999999997</v>
      </c>
      <c r="L66" s="1">
        <v>833.3584346794562</v>
      </c>
      <c r="M66" s="1">
        <f t="shared" si="1"/>
        <v>833.79229467945618</v>
      </c>
    </row>
    <row r="67" spans="5:13" x14ac:dyDescent="0.2">
      <c r="E67" s="1">
        <v>0.24781579688767899</v>
      </c>
      <c r="F67" s="1">
        <v>13056.733174408855</v>
      </c>
      <c r="G67" s="1">
        <f t="shared" si="3"/>
        <v>13056.980990205742</v>
      </c>
      <c r="K67" s="1">
        <v>0.31609799999999999</v>
      </c>
      <c r="L67" s="1">
        <v>0</v>
      </c>
      <c r="M67" s="1">
        <f t="shared" ref="M67:M68" si="4">+K67+L67</f>
        <v>0.31609799999999999</v>
      </c>
    </row>
    <row r="68" spans="5:13" x14ac:dyDescent="0.2">
      <c r="E68" s="1">
        <v>0.21142013915639038</v>
      </c>
      <c r="F68" s="1">
        <v>11139.146008164036</v>
      </c>
      <c r="G68" s="1">
        <f t="shared" si="3"/>
        <v>11139.357428303192</v>
      </c>
      <c r="K68" s="1">
        <v>0.33469199999999999</v>
      </c>
      <c r="L68" s="1">
        <v>7922.3610930801715</v>
      </c>
      <c r="M68" s="1">
        <f t="shared" si="4"/>
        <v>7922.6957850801718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Guadalupe Aguilar Dominguez</dc:creator>
  <cp:lastModifiedBy>Sandy Tizbeth Quezada Gutierrez</cp:lastModifiedBy>
  <cp:lastPrinted>2016-10-31T22:52:06Z</cp:lastPrinted>
  <dcterms:created xsi:type="dcterms:W3CDTF">2015-07-30T16:33:22Z</dcterms:created>
  <dcterms:modified xsi:type="dcterms:W3CDTF">2022-09-01T17:29:47Z</dcterms:modified>
</cp:coreProperties>
</file>