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FernandoAviles\Proyectos\Admin Pamela\Estado Analitico del Ingreso\2021\"/>
    </mc:Choice>
  </mc:AlternateContent>
  <bookViews>
    <workbookView xWindow="0" yWindow="0" windowWidth="24000" windowHeight="9600"/>
  </bookViews>
  <sheets>
    <sheet name="Hoja1" sheetId="1" r:id="rId1"/>
  </sheets>
  <definedNames>
    <definedName name="_xlnm.Print_Area" localSheetId="0">Hoja1!$B$2:$H$28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8" i="1"/>
  <c r="D18" i="1"/>
  <c r="E18" i="1" s="1"/>
  <c r="C18" i="1"/>
  <c r="G18" i="1" l="1"/>
  <c r="H18" i="1" s="1"/>
  <c r="F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<sst xmlns="http://schemas.openxmlformats.org/spreadsheetml/2006/main" count="36" uniqueCount="36">
  <si>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</si>
  <si>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</si>
  <si>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</si>
  <si>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</si>
  <si>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</si>
  <si>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</si>
  <si>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</si>
  <si>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</si>
  <si>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</si>
  <si>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</si>
  <si>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</si>
  <si>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</si>
  <si>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</si>
  <si>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</si>
  <si>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</si>
  <si>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</si>
  <si>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</si>
  <si>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</si>
  <si>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</si>
  <si>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</si>
  <si>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</si>
  <si>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</si>
  <si>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</si>
  <si>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</si>
  <si>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</si>
  <si>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</si>
  <si>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¹ Los ingresos excedentes se presentan para efectos de cumplimiento de la Ley General de Contabilidad Gubernamental y el importe reflejado debe ser siempre mayor a cero</t>
  </si>
  <si>
    <t>Bajo protesta de decir la verdad declaramos que los Estados Financieros y sus Notas son razonablemente correctos y responsabilidad del emisor.</t>
  </si>
  <si>
    <t>C.P. MANUEL JOSE NAVARRO BACA</t>
  </si>
  <si>
    <t>Página   1/1</t>
  </si>
  <si>
    <t>JEFE DEL DEPARTAMENTO DE INFORMACIÓN CONTABLE</t>
  </si>
  <si>
    <t>Gobierno del Estado de Chihuahua</t>
  </si>
  <si>
    <t>Del 1de enero al 30 de septiembre de 2021</t>
  </si>
  <si>
    <t>TITULAR</t>
  </si>
  <si>
    <t>DIRECCION DE CONTABILIDAD GUBERNAMENTAL</t>
  </si>
  <si>
    <t>Clasificación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</si>
</sst>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left" vertical="center" wrapText="1" indent="1"/>
    </xf>
    <xf numFmtId="0" fontId="4" fillId="0" borderId="0" xfId="0" applyFont="1"/>
    <xf numFmtId="0" fontId="3" fillId="0" borderId="4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1" fillId="0" borderId="0" xfId="0" applyFont="1" applyBorder="1"/>
    <xf numFmtId="4" fontId="3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 wrapText="1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 applyProtection="1">
      <alignment horizontal="right" vertical="center"/>
      <protection locked="0"/>
    </xf>
    <xf numFmtId="3" fontId="3" fillId="0" borderId="5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 applyProtection="1">
      <alignment horizontal="right" vertical="center"/>
      <protection locked="0"/>
    </xf>
    <xf numFmtId="3" fontId="2" fillId="0" borderId="11" xfId="0" applyNumberFormat="1" applyFont="1" applyBorder="1" applyAlignment="1">
      <alignment horizontal="right" vertical="center"/>
    </xf>
    <xf numFmtId="49" fontId="7" fillId="0" borderId="0" xfId="1" applyNumberFormat="1" applyFont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8" fillId="0" borderId="2" xfId="1" applyNumberFormat="1" applyFont="1" applyBorder="1" applyAlignment="1">
      <alignment horizontal="center" vertical="top" wrapText="1"/>
    </xf>
    <xf numFmtId="49" fontId="8" fillId="0" borderId="0" xfId="1" applyNumberFormat="1" applyFont="1" applyBorder="1" applyAlignment="1">
      <alignment vertical="top" wrapText="1"/>
    </xf>
    <xf numFmtId="49" fontId="8" fillId="0" borderId="0" xfId="1" applyNumberFormat="1" applyFont="1" applyAlignment="1">
      <alignment horizontal="center" vertical="top" wrapText="1"/>
    </xf>
    <xf numFmtId="49" fontId="8" fillId="0" borderId="0" xfId="1" applyNumberFormat="1" applyFont="1" applyAlignment="1">
      <alignment vertical="top" wrapText="1"/>
    </xf>
    <xf numFmtId="49" fontId="7" fillId="0" borderId="7" xfId="1" applyNumberFormat="1" applyFont="1" applyBorder="1" applyAlignment="1">
      <alignment horizontal="left" vertical="top" wrapText="1"/>
    </xf>
    <xf numFmtId="49" fontId="7" fillId="0" borderId="0" xfId="1" applyNumberFormat="1" applyFont="1" applyAlignment="1">
      <alignment vertical="top" wrapText="1"/>
    </xf>
    <xf numFmtId="3" fontId="2" fillId="0" borderId="9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top" wrapText="1"/>
    </xf>
    <xf numFmtId="49" fontId="8" fillId="0" borderId="2" xfId="1" applyNumberFormat="1" applyFont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49" fontId="2" fillId="3" borderId="3" xfId="0" applyNumberFormat="1" applyFont="1" applyFill="1" applyBorder="1" applyAlignment="1" applyProtection="1">
      <alignment horizontal="center" vertical="center"/>
      <protection locked="0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1"/>
  <sheetViews>
    <sheetView tabSelected="1" workbookViewId="0">
      <selection activeCell="C18" sqref="C18"/>
    </sheetView>
  </sheetViews>
  <sheetFormatPr baseColWidth="10" defaultColWidth="11.5" defaultRowHeight="12" x14ac:dyDescent="0.2"/>
  <cols>
    <col min="1" max="1" width="3.5" style="1" customWidth="1"/>
    <col min="2" max="2" width="69.5" style="1" customWidth="1"/>
    <col min="3" max="3" width="16" style="1" customWidth="1"/>
    <col min="4" max="4" width="13.5" style="1" customWidth="1"/>
    <col min="5" max="7" width="14" style="1" bestFit="1" customWidth="1"/>
    <col min="8" max="8" width="14.5" style="1" bestFit="1" customWidth="1"/>
    <col min="9" max="9" width="13.375" style="1" customWidth="1"/>
    <col min="10" max="16384" width="11.5" style="1"/>
  </cols>
  <sheetData>
    <row r="1" spans="2:11" ht="12" customHeight="1" x14ac:dyDescent="0.2"/>
    <row r="2" spans="2:11" x14ac:dyDescent="0.2">
      <c r="B2" s="39" t="s">
        <v>31</v>
      </c>
      <c r="C2" s="40"/>
      <c r="D2" s="40"/>
      <c r="E2" s="40"/>
      <c r="F2" s="40"/>
      <c r="G2" s="40"/>
      <c r="H2" s="41"/>
    </row>
    <row r="3" spans="2:11" x14ac:dyDescent="0.2">
      <c r="B3" s="42" t="s">
        <v>0</v>
      </c>
      <c r="C3" s="43"/>
      <c r="D3" s="43"/>
      <c r="E3" s="43"/>
      <c r="F3" s="43"/>
      <c r="G3" s="43"/>
      <c r="H3" s="44"/>
    </row>
    <row r="4" spans="2:11" ht="12.75" customHeight="1" x14ac:dyDescent="0.2">
      <c r="B4" s="45" t="s">
        <v>32</v>
      </c>
      <c r="C4" s="46"/>
      <c r="D4" s="46"/>
      <c r="E4" s="46"/>
      <c r="F4" s="46"/>
      <c r="G4" s="46"/>
      <c r="H4" s="47"/>
    </row>
    <row r="5" spans="2:11" ht="15.75" customHeight="1" x14ac:dyDescent="0.2">
      <c r="B5" s="48" t="s">
        <v>35</v>
      </c>
      <c r="C5" s="51" t="s">
        <v>1</v>
      </c>
      <c r="D5" s="52"/>
      <c r="E5" s="52"/>
      <c r="F5" s="52"/>
      <c r="G5" s="52"/>
      <c r="H5" s="48" t="s">
        <v>2</v>
      </c>
    </row>
    <row r="6" spans="2:11" ht="35.1" customHeight="1" x14ac:dyDescent="0.2">
      <c r="B6" s="49"/>
      <c r="C6" s="17" t="s">
        <v>3</v>
      </c>
      <c r="D6" s="18" t="s">
        <v>4</v>
      </c>
      <c r="E6" s="17" t="s">
        <v>5</v>
      </c>
      <c r="F6" s="17" t="s">
        <v>6</v>
      </c>
      <c r="G6" s="17" t="s">
        <v>7</v>
      </c>
      <c r="H6" s="50"/>
    </row>
    <row r="7" spans="2:11" ht="12.75" customHeight="1" x14ac:dyDescent="0.2">
      <c r="B7" s="50"/>
      <c r="C7" s="17" t="s">
        <v>8</v>
      </c>
      <c r="D7" s="17" t="s">
        <v>9</v>
      </c>
      <c r="E7" s="17" t="s">
        <v>10</v>
      </c>
      <c r="F7" s="17" t="s">
        <v>11</v>
      </c>
      <c r="G7" s="17" t="s">
        <v>12</v>
      </c>
      <c r="H7" s="17" t="s">
        <v>13</v>
      </c>
    </row>
    <row r="8" spans="2:11" s="3" customFormat="1" ht="12" customHeight="1" x14ac:dyDescent="0.2">
      <c r="B8" s="2" t="s">
        <v>14</v>
      </c>
      <c r="C8" s="19">
        <v>5922519311.9859028</v>
      </c>
      <c r="D8" s="20">
        <v>3974172</v>
      </c>
      <c r="E8" s="20">
        <f>C8+D8</f>
        <v>5926493483.9859028</v>
      </c>
      <c r="F8" s="20">
        <v>5046663087</v>
      </c>
      <c r="G8" s="20">
        <v>5046663087</v>
      </c>
      <c r="H8" s="21">
        <f t="shared" ref="H8:H18" si="0">G8-C8</f>
        <v>-875856224.98590279</v>
      </c>
    </row>
    <row r="9" spans="2:11" ht="15" customHeight="1" x14ac:dyDescent="0.2">
      <c r="B9" s="4" t="s">
        <v>15</v>
      </c>
      <c r="C9" s="19">
        <v>0</v>
      </c>
      <c r="D9" s="19">
        <v>0</v>
      </c>
      <c r="E9" s="19">
        <f t="shared" ref="E9:E17" si="1">C9+D9</f>
        <v>0</v>
      </c>
      <c r="F9" s="19">
        <v>0</v>
      </c>
      <c r="G9" s="19">
        <v>0</v>
      </c>
      <c r="H9" s="21">
        <f t="shared" si="0"/>
        <v>0</v>
      </c>
      <c r="K9" s="13"/>
    </row>
    <row r="10" spans="2:11" ht="15" customHeight="1" x14ac:dyDescent="0.2">
      <c r="B10" s="4" t="s">
        <v>16</v>
      </c>
      <c r="C10" s="19">
        <v>0</v>
      </c>
      <c r="D10" s="19">
        <v>0</v>
      </c>
      <c r="E10" s="19">
        <f t="shared" si="1"/>
        <v>0</v>
      </c>
      <c r="F10" s="19">
        <v>0</v>
      </c>
      <c r="G10" s="19">
        <v>0</v>
      </c>
      <c r="H10" s="21">
        <f t="shared" si="0"/>
        <v>0</v>
      </c>
      <c r="K10" s="13"/>
    </row>
    <row r="11" spans="2:11" ht="12" customHeight="1" x14ac:dyDescent="0.2">
      <c r="B11" s="4" t="s">
        <v>17</v>
      </c>
      <c r="C11" s="19">
        <v>6091685479.2034178</v>
      </c>
      <c r="D11" s="19">
        <v>0</v>
      </c>
      <c r="E11" s="19">
        <f t="shared" si="1"/>
        <v>6091685479.2034178</v>
      </c>
      <c r="F11" s="19">
        <v>5400840066</v>
      </c>
      <c r="G11" s="19">
        <v>5400840066</v>
      </c>
      <c r="H11" s="21">
        <f t="shared" si="0"/>
        <v>-690845413.20341778</v>
      </c>
      <c r="K11" s="13"/>
    </row>
    <row r="12" spans="2:11" ht="12" customHeight="1" x14ac:dyDescent="0.2">
      <c r="B12" s="4" t="s">
        <v>18</v>
      </c>
      <c r="C12" s="19">
        <v>418021141.94039136</v>
      </c>
      <c r="D12" s="19">
        <v>0</v>
      </c>
      <c r="E12" s="19">
        <f t="shared" si="1"/>
        <v>418021141.94039136</v>
      </c>
      <c r="F12" s="19">
        <v>201684046</v>
      </c>
      <c r="G12" s="19">
        <v>201684046</v>
      </c>
      <c r="H12" s="21">
        <f t="shared" si="0"/>
        <v>-216337095.94039136</v>
      </c>
      <c r="K12" s="14"/>
    </row>
    <row r="13" spans="2:11" ht="12" customHeight="1" x14ac:dyDescent="0.2">
      <c r="B13" s="4" t="s">
        <v>19</v>
      </c>
      <c r="C13" s="19">
        <v>2386524899.1578522</v>
      </c>
      <c r="D13" s="19">
        <v>259542760</v>
      </c>
      <c r="E13" s="19">
        <f t="shared" si="1"/>
        <v>2646067659.1578522</v>
      </c>
      <c r="F13" s="19">
        <v>2691275556</v>
      </c>
      <c r="G13" s="19">
        <v>2691275556</v>
      </c>
      <c r="H13" s="21">
        <f t="shared" si="0"/>
        <v>304750656.84214783</v>
      </c>
      <c r="K13" s="14"/>
    </row>
    <row r="14" spans="2:11" ht="12" customHeight="1" x14ac:dyDescent="0.2">
      <c r="B14" s="4" t="s">
        <v>20</v>
      </c>
      <c r="C14" s="19">
        <v>0</v>
      </c>
      <c r="D14" s="19">
        <v>0</v>
      </c>
      <c r="E14" s="19">
        <f t="shared" si="1"/>
        <v>0</v>
      </c>
      <c r="F14" s="19">
        <v>0</v>
      </c>
      <c r="G14" s="19">
        <v>0</v>
      </c>
      <c r="H14" s="21">
        <f t="shared" si="0"/>
        <v>0</v>
      </c>
      <c r="K14" s="14"/>
    </row>
    <row r="15" spans="2:11" ht="24" customHeight="1" x14ac:dyDescent="0.2">
      <c r="B15" s="4" t="s">
        <v>21</v>
      </c>
      <c r="C15" s="19">
        <v>49727799405.734802</v>
      </c>
      <c r="D15" s="19">
        <v>82947576</v>
      </c>
      <c r="E15" s="19">
        <f t="shared" si="1"/>
        <v>49810746981.734802</v>
      </c>
      <c r="F15" s="19">
        <v>38135296822</v>
      </c>
      <c r="G15" s="19">
        <v>38135296822</v>
      </c>
      <c r="H15" s="21">
        <f t="shared" si="0"/>
        <v>-11592502583.734802</v>
      </c>
      <c r="K15" s="14"/>
    </row>
    <row r="16" spans="2:11" ht="12" customHeight="1" x14ac:dyDescent="0.2">
      <c r="B16" s="4" t="s">
        <v>22</v>
      </c>
      <c r="C16" s="19">
        <v>4816207214.9699984</v>
      </c>
      <c r="D16" s="19">
        <v>1117648109</v>
      </c>
      <c r="E16" s="19">
        <f t="shared" si="1"/>
        <v>5933855323.9699984</v>
      </c>
      <c r="F16" s="19">
        <v>4659929118</v>
      </c>
      <c r="G16" s="19">
        <v>4659929118</v>
      </c>
      <c r="H16" s="21">
        <f t="shared" si="0"/>
        <v>-156278096.96999836</v>
      </c>
      <c r="K16" s="14"/>
    </row>
    <row r="17" spans="2:11" ht="15.75" customHeight="1" x14ac:dyDescent="0.2">
      <c r="B17" s="5" t="s">
        <v>23</v>
      </c>
      <c r="C17" s="19">
        <v>0</v>
      </c>
      <c r="D17" s="22">
        <v>800000000</v>
      </c>
      <c r="E17" s="22">
        <f t="shared" si="1"/>
        <v>800000000</v>
      </c>
      <c r="F17" s="22">
        <v>800000000</v>
      </c>
      <c r="G17" s="22">
        <v>800000000</v>
      </c>
      <c r="H17" s="21">
        <f t="shared" si="0"/>
        <v>800000000</v>
      </c>
      <c r="K17" s="14"/>
    </row>
    <row r="18" spans="2:11" s="3" customFormat="1" ht="36" customHeight="1" x14ac:dyDescent="0.2">
      <c r="B18" s="6" t="s">
        <v>24</v>
      </c>
      <c r="C18" s="23">
        <f>SUM(C8:C17)</f>
        <v>69362757452.992371</v>
      </c>
      <c r="D18" s="23">
        <f>SUM(D8:D17)</f>
        <v>2264112617</v>
      </c>
      <c r="E18" s="23">
        <f>C18+D18</f>
        <v>71626870069.992371</v>
      </c>
      <c r="F18" s="23">
        <f>SUM(F8:F17)</f>
        <v>56935688695</v>
      </c>
      <c r="G18" s="23">
        <f>SUM(G8:G17)</f>
        <v>56935688695</v>
      </c>
      <c r="H18" s="32">
        <f t="shared" si="0"/>
        <v>-12427068757.992371</v>
      </c>
      <c r="K18" s="14"/>
    </row>
    <row r="19" spans="2:11" ht="15.75" customHeight="1" x14ac:dyDescent="0.2">
      <c r="B19" s="7"/>
      <c r="C19" s="8"/>
      <c r="D19" s="8"/>
      <c r="E19" s="8"/>
      <c r="F19" s="37" t="s">
        <v>25</v>
      </c>
      <c r="G19" s="38"/>
      <c r="H19" s="33">
        <v>0</v>
      </c>
      <c r="K19" s="14"/>
    </row>
    <row r="20" spans="2:11" ht="15.75" customHeight="1" x14ac:dyDescent="0.2">
      <c r="B20" s="9"/>
      <c r="C20" s="10"/>
      <c r="D20" s="10"/>
      <c r="E20" s="10"/>
      <c r="F20" s="11"/>
      <c r="G20" s="11"/>
      <c r="H20" s="12"/>
      <c r="K20" s="14"/>
    </row>
    <row r="21" spans="2:11" ht="15.75" customHeight="1" x14ac:dyDescent="0.2">
      <c r="B21" s="31" t="s">
        <v>26</v>
      </c>
      <c r="C21" s="31"/>
      <c r="D21" s="31"/>
      <c r="E21" s="31"/>
      <c r="F21" s="31"/>
      <c r="G21" s="31"/>
      <c r="H21" s="31"/>
      <c r="I21" s="31"/>
      <c r="J21" s="31"/>
      <c r="K21" s="15"/>
    </row>
    <row r="22" spans="2:11" ht="15.75" customHeight="1" x14ac:dyDescent="0.2">
      <c r="B22" s="31" t="s">
        <v>27</v>
      </c>
      <c r="C22" s="31"/>
      <c r="D22" s="31"/>
      <c r="E22" s="31"/>
      <c r="F22" s="31"/>
      <c r="G22" s="31"/>
      <c r="H22" s="31"/>
      <c r="I22" s="31"/>
      <c r="J22" s="31"/>
      <c r="K22" s="16"/>
    </row>
    <row r="23" spans="2:11" ht="15.75" customHeight="1" x14ac:dyDescent="0.2">
      <c r="B23" s="24"/>
      <c r="C23" s="24"/>
      <c r="D23" s="24"/>
      <c r="E23" s="24"/>
      <c r="F23" s="24"/>
      <c r="G23" s="24"/>
      <c r="H23" s="24"/>
      <c r="I23" s="24"/>
      <c r="J23" s="24"/>
      <c r="K23" s="13"/>
    </row>
    <row r="24" spans="2:11" ht="15.75" customHeight="1" x14ac:dyDescent="0.2">
      <c r="B24" s="24"/>
      <c r="C24" s="25"/>
      <c r="D24" s="30"/>
      <c r="E24" s="30"/>
      <c r="F24" s="30"/>
      <c r="G24" s="30"/>
      <c r="H24" s="30"/>
      <c r="I24" s="25"/>
      <c r="J24" s="25"/>
    </row>
    <row r="25" spans="2:11" ht="15.75" customHeight="1" x14ac:dyDescent="0.2">
      <c r="B25" s="26" t="s">
        <v>33</v>
      </c>
      <c r="C25" s="27"/>
      <c r="D25" s="35" t="s">
        <v>28</v>
      </c>
      <c r="E25" s="35"/>
      <c r="F25" s="35"/>
      <c r="G25" s="35"/>
      <c r="H25" s="35"/>
      <c r="I25" s="27"/>
      <c r="J25" s="27"/>
    </row>
    <row r="26" spans="2:11" ht="15.75" customHeight="1" x14ac:dyDescent="0.2">
      <c r="B26" s="28" t="s">
        <v>34</v>
      </c>
      <c r="C26" s="29"/>
      <c r="D26" s="36" t="s">
        <v>30</v>
      </c>
      <c r="E26" s="36"/>
      <c r="F26" s="36"/>
      <c r="G26" s="36"/>
      <c r="H26" s="36"/>
      <c r="I26" s="27"/>
      <c r="J26" s="27"/>
    </row>
    <row r="27" spans="2:11" ht="15.75" customHeight="1" x14ac:dyDescent="0.2">
      <c r="G27" s="13"/>
      <c r="H27" s="13"/>
      <c r="I27" s="13"/>
      <c r="J27" s="13"/>
    </row>
    <row r="28" spans="2:11" ht="15.75" customHeight="1" x14ac:dyDescent="0.2">
      <c r="B28" s="34" t="s">
        <v>29</v>
      </c>
      <c r="C28" s="34"/>
      <c r="G28" s="13"/>
      <c r="H28" s="13"/>
      <c r="I28" s="13"/>
      <c r="J28" s="13"/>
    </row>
    <row r="29" spans="2:11" ht="15.75" customHeight="1" x14ac:dyDescent="0.2">
      <c r="B29" s="34"/>
      <c r="C29" s="34"/>
    </row>
    <row r="30" spans="2:11" ht="15.75" customHeight="1" x14ac:dyDescent="0.2"/>
    <row r="31" spans="2:11" ht="15.75" customHeight="1" x14ac:dyDescent="0.2"/>
    <row r="32" spans="2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3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mergeCells count="11">
    <mergeCell ref="B2:H2"/>
    <mergeCell ref="B3:H3"/>
    <mergeCell ref="B4:H4"/>
    <mergeCell ref="B5:B7"/>
    <mergeCell ref="C5:G5"/>
    <mergeCell ref="H5:H6"/>
    <mergeCell ref="B29:C29"/>
    <mergeCell ref="D25:H25"/>
    <mergeCell ref="D26:H26"/>
    <mergeCell ref="B28:C28"/>
    <mergeCell ref="F19:G19"/>
  </mergeCells>
  <printOptions horizontalCentered="1"/>
  <pageMargins left="0.7" right="0.7" top="0.75" bottom="0.75" header="0.3" footer="0.3"/>
  <pageSetup scale="7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Luis Fernando Aviles Gaytan</cp:lastModifiedBy>
  <cp:lastPrinted>2021-02-10T20:30:21Z</cp:lastPrinted>
  <dcterms:created xsi:type="dcterms:W3CDTF">2021-01-29T18:01:21Z</dcterms:created>
  <dcterms:modified xsi:type="dcterms:W3CDTF">2021-10-22T14:29:23Z</dcterms:modified>
</cp:coreProperties>
</file>