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8" windowWidth="14112" windowHeight="463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4" i="1"/>
  <c r="L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4" i="1"/>
  <c r="H6" i="1"/>
</calcChain>
</file>

<file path=xl/sharedStrings.xml><?xml version="1.0" encoding="utf-8"?>
<sst xmlns="http://schemas.openxmlformats.org/spreadsheetml/2006/main" count="100" uniqueCount="100">
  <si>
    <t>CVE</t>
  </si>
  <si>
    <t>MUNICIPIO</t>
  </si>
  <si>
    <t>AHUMADA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</si>
  <si>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</si>
  <si>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</si>
  <si>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</si>
  <si>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</si>
  <si>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</si>
  <si>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</si>
  <si>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</si>
  <si>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</si>
  <si>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</si>
  <si>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</si>
  <si>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</si>
  <si>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</si>
  <si>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</si>
  <si>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</si>
  <si>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</si>
  <si>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</si>
  <si>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</si>
  <si>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</si>
  <si>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</si>
  <si>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</si>
  <si>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</si>
  <si>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</si>
  <si>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</si>
  <si>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</si>
  <si>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</si>
  <si>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</si>
  <si>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</si>
  <si>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</si>
  <si>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</si>
  <si>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</si>
  <si>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</si>
  <si>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</si>
  <si>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</si>
  <si>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</si>
  <si>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</si>
  <si>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</si>
  <si>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</si>
  <si>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LÓPEZ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</si>
  <si>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</si>
  <si>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</si>
  <si>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</si>
  <si>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</si>
  <si>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</si>
  <si>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</si>
  <si>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</si>
  <si>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</si>
  <si>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</si>
  <si>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</si>
  <si>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</si>
  <si>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</si>
  <si>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</si>
  <si>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</si>
  <si>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</si>
  <si>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</si>
  <si>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</si>
  <si>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</si>
  <si>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</si>
  <si>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</si>
  <si>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</si>
  <si>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</si>
  <si>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</si>
  <si>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</si>
  <si>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</si>
  <si>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</si>
  <si>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</si>
  <si>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</si>
  <si>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FONDO GENERAL</t>
  </si>
  <si>
    <t>FONDO DE FOMENTO MUNICIPAL</t>
  </si>
  <si>
    <t>FONDO DE FISCALIZACION</t>
  </si>
  <si>
    <t xml:space="preserve">FONDO DE ADM. DEL IMPUESTO PREDIAL 30% </t>
  </si>
  <si>
    <t>IMPUESTO ESTATAL FODESEM</t>
  </si>
  <si>
    <t>TENENCIA</t>
  </si>
  <si>
    <t>IEPS</t>
  </si>
  <si>
    <t>ISAN</t>
  </si>
  <si>
    <t>FONDO DE COMPENSACION ISAN</t>
  </si>
  <si>
    <t>IEPS GASOLINA Y DIESEL 70%</t>
  </si>
  <si>
    <t>IEPS GASOLINA Y DIESEL 30%</t>
  </si>
  <si>
    <t>IEPS GASOLINA Y DIESEL 30% AJUSTE 2019</t>
  </si>
  <si>
    <t>ISR PARTICIPABLE</t>
  </si>
  <si>
    <t>FONDO GENERAL AJUSTE FEIEF</t>
  </si>
  <si>
    <t>FONDO DE FISCALIZAICÓN 2DO AJ. TRIM 2020</t>
  </si>
  <si>
    <t>FONDO DE FISCALIZAICÓN AJUSTE FEIEF</t>
  </si>
  <si>
    <t>FONDO FOM MPAL 1ER AJ. CUAT 2020</t>
  </si>
  <si>
    <t>FAIP 1ER AJUSTE CUAT 2020</t>
  </si>
  <si>
    <t>I.E.P.S 1ER AJ. CUAT 2020</t>
  </si>
  <si>
    <t>FONDO FOM. MPAL AJUSTE FEIEF</t>
  </si>
  <si>
    <t>ISR BIENES INMUEBLES</t>
  </si>
  <si>
    <t>FONDO DE FISCALIZACIÓN NETO</t>
  </si>
  <si>
    <t>FONDO DE FOMENTO MUNICIPAL NETO</t>
  </si>
  <si>
    <t>FONDO DE ADM. DEL IMPUESTO PREDIAL NETO</t>
  </si>
  <si>
    <t>IEPS NETO</t>
  </si>
  <si>
    <t xml:space="preserve">IEPS GASOLINA Y DIESEL 30% NETO </t>
  </si>
  <si>
    <t>TOTAL</t>
  </si>
  <si>
    <t>GOBIERNO DEL ESTADO DE CHIHUAHUA</t>
  </si>
  <si>
    <t>SECRETARIA DE HACIENDA</t>
  </si>
  <si>
    <t>DESGLOSE DE PARTICIPACIONES A MUNICIPIOS REGISTRADAS EN EL EGRESO</t>
  </si>
  <si>
    <t>DEL MES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</si>
</sst>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Arial Narrow"/>
      <family val="2"/>
    </font>
    <font>
      <sz val="9"/>
      <color theme="1"/>
      <name val="Bebas Neue Regular"/>
    </font>
    <font>
      <b/>
      <sz val="9"/>
      <color theme="1"/>
      <name val="Bebas Neue Regular"/>
    </font>
    <font>
      <sz val="8"/>
      <color theme="1"/>
      <name val="Bebas Neue Regular"/>
    </font>
    <font>
      <b/>
      <sz val="10"/>
      <color indexed="8"/>
      <name val="Bebas Neue Regular"/>
    </font>
    <font>
      <sz val="10"/>
      <color indexed="8"/>
      <name val="Bebas Neue Regular"/>
    </font>
    <font>
      <sz val="10"/>
      <name val="Bebas Neue Regular"/>
    </font>
    <font>
      <b/>
      <sz val="10"/>
      <name val="Bebas Neue Regular"/>
    </font>
    <font>
      <b/>
      <sz val="10"/>
      <color theme="1"/>
      <name val="Bebas Neue Regular"/>
    </font>
    <font>
      <sz val="10"/>
      <color theme="1"/>
      <name val="Bebas Neue Regular"/>
    </font>
    <font>
      <b/>
      <sz val="9"/>
      <name val="Bebas Neue Regula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6" fillId="0" borderId="0" xfId="0" applyFont="1"/>
    <xf numFmtId="0" fontId="8" fillId="0" borderId="0" xfId="0" applyFont="1"/>
    <xf numFmtId="4" fontId="6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12" fillId="2" borderId="2" xfId="1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0" xfId="1" applyFont="1" applyFill="1" applyAlignment="1" applyProtection="1">
      <alignment horizontal="center"/>
      <protection locked="0"/>
    </xf>
    <xf numFmtId="0" fontId="15" fillId="0" borderId="0" xfId="1" applyFont="1" applyFill="1" applyAlignment="1" applyProtection="1">
      <alignment horizontal="left"/>
      <protection locked="0"/>
    </xf>
    <xf numFmtId="0" fontId="15" fillId="0" borderId="0" xfId="1" quotePrefix="1" applyFont="1" applyFill="1" applyAlignment="1" applyProtection="1">
      <alignment horizontal="left"/>
      <protection locked="0"/>
    </xf>
    <xf numFmtId="0" fontId="15" fillId="0" borderId="0" xfId="1" applyFont="1" applyFill="1" applyAlignment="1" applyProtection="1">
      <alignment horizontal="center" vertical="center"/>
      <protection locked="0"/>
    </xf>
    <xf numFmtId="0" fontId="15" fillId="0" borderId="0" xfId="1" applyFont="1" applyFill="1" applyAlignment="1" applyProtection="1">
      <alignment horizontal="left" vertical="center"/>
      <protection locked="0"/>
    </xf>
    <xf numFmtId="4" fontId="13" fillId="2" borderId="2" xfId="0" applyNumberFormat="1" applyFont="1" applyFill="1" applyBorder="1" applyAlignment="1">
      <alignment horizontal="center" vertical="center" wrapText="1"/>
    </xf>
    <xf numFmtId="4" fontId="9" fillId="0" borderId="0" xfId="5" applyNumberFormat="1" applyFont="1" applyAlignment="1" applyProtection="1">
      <alignment horizontal="center" vertical="center"/>
    </xf>
    <xf numFmtId="4" fontId="10" fillId="0" borderId="0" xfId="5" applyNumberFormat="1" applyFont="1" applyAlignment="1" applyProtection="1">
      <alignment horizontal="center" vertical="center"/>
    </xf>
    <xf numFmtId="4" fontId="11" fillId="0" borderId="1" xfId="5" applyNumberFormat="1" applyFont="1" applyBorder="1" applyAlignment="1" applyProtection="1">
      <alignment horizontal="center" vertical="center"/>
    </xf>
  </cellXfs>
  <cellStyles count="14">
    <cellStyle name="Euro" xfId="2"/>
    <cellStyle name="Millares [0] 2" xfId="7"/>
    <cellStyle name="Millares [0] 2 2" xfId="8"/>
    <cellStyle name="Millares 2" xfId="3"/>
    <cellStyle name="Millares 2 2" xfId="9"/>
    <cellStyle name="Millares 2 3" xfId="5"/>
    <cellStyle name="Millares 3" xfId="13"/>
    <cellStyle name="Normal" xfId="0" builtinId="0"/>
    <cellStyle name="Normal 2" xfId="1"/>
    <cellStyle name="Normal 2 2" xfId="6"/>
    <cellStyle name="Normal 3 2 2" xfId="10"/>
    <cellStyle name="Normal 6" xfId="11"/>
    <cellStyle name="Porcentaje 2" xfId="4"/>
    <cellStyle name="Porcentaje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78"/>
  <sheetViews>
    <sheetView tabSelected="1" topLeftCell="B1" workbookViewId="0">
      <selection activeCell="E13" sqref="E13"/>
    </sheetView>
  </sheetViews>
  <sheetFormatPr baseColWidth="10" defaultColWidth="11.44140625" defaultRowHeight="10.8" x14ac:dyDescent="0.15"/>
  <cols>
    <col min="1" max="1" width="24.109375" style="1" customWidth="1"/>
    <col min="2" max="2" width="4.109375" style="1" bestFit="1" customWidth="1"/>
    <col min="3" max="3" width="21.5546875" style="1" bestFit="1" customWidth="1"/>
    <col min="4" max="5" width="11.6640625" style="1" customWidth="1"/>
    <col min="6" max="9" width="13" style="1" customWidth="1"/>
    <col min="10" max="25" width="11.44140625" style="1" customWidth="1"/>
    <col min="26" max="26" width="14.33203125" style="1" customWidth="1"/>
    <col min="27" max="28" width="11.44140625" style="3" customWidth="1"/>
    <col min="29" max="29" width="11.44140625" style="1" customWidth="1"/>
    <col min="30" max="30" width="11.88671875" style="1" customWidth="1"/>
    <col min="31" max="16384" width="11.44140625" style="1"/>
  </cols>
  <sheetData>
    <row r="1" spans="2:38" ht="12.6" customHeight="1" x14ac:dyDescent="0.15">
      <c r="B1" s="15" t="s">
        <v>96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2:38" ht="12.6" customHeight="1" x14ac:dyDescent="0.15">
      <c r="B2" s="15" t="s">
        <v>97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2:38" ht="12.6" customHeight="1" x14ac:dyDescent="0.15">
      <c r="B3" s="16" t="s">
        <v>98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2:38" ht="12.6" customHeight="1" x14ac:dyDescent="0.15">
      <c r="B4" s="17" t="s">
        <v>99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2:38" ht="53.25" customHeight="1" x14ac:dyDescent="0.15">
      <c r="B5" s="6" t="s">
        <v>0</v>
      </c>
      <c r="C5" s="6" t="s">
        <v>1</v>
      </c>
      <c r="D5" s="7" t="s">
        <v>69</v>
      </c>
      <c r="E5" s="7" t="s">
        <v>82</v>
      </c>
      <c r="F5" s="8" t="s">
        <v>71</v>
      </c>
      <c r="G5" s="8" t="s">
        <v>83</v>
      </c>
      <c r="H5" s="7" t="s">
        <v>90</v>
      </c>
      <c r="I5" s="7" t="s">
        <v>84</v>
      </c>
      <c r="J5" s="8" t="s">
        <v>70</v>
      </c>
      <c r="K5" s="8" t="s">
        <v>85</v>
      </c>
      <c r="L5" s="7" t="s">
        <v>91</v>
      </c>
      <c r="M5" s="7" t="s">
        <v>88</v>
      </c>
      <c r="N5" s="8" t="s">
        <v>72</v>
      </c>
      <c r="O5" s="8" t="s">
        <v>86</v>
      </c>
      <c r="P5" s="7" t="s">
        <v>92</v>
      </c>
      <c r="Q5" s="7" t="s">
        <v>74</v>
      </c>
      <c r="R5" s="8" t="s">
        <v>75</v>
      </c>
      <c r="S5" s="8" t="s">
        <v>87</v>
      </c>
      <c r="T5" s="7" t="s">
        <v>93</v>
      </c>
      <c r="U5" s="7" t="s">
        <v>78</v>
      </c>
      <c r="V5" s="8" t="s">
        <v>79</v>
      </c>
      <c r="W5" s="8" t="s">
        <v>80</v>
      </c>
      <c r="X5" s="7" t="s">
        <v>94</v>
      </c>
      <c r="Y5" s="7" t="s">
        <v>76</v>
      </c>
      <c r="Z5" s="7" t="s">
        <v>77</v>
      </c>
      <c r="AA5" s="14" t="s">
        <v>81</v>
      </c>
      <c r="AB5" s="14" t="s">
        <v>89</v>
      </c>
      <c r="AC5" s="7" t="s">
        <v>73</v>
      </c>
      <c r="AD5" s="7" t="s">
        <v>95</v>
      </c>
    </row>
    <row r="6" spans="2:38" ht="13.05" customHeight="1" x14ac:dyDescent="0.15">
      <c r="B6" s="9">
        <v>1</v>
      </c>
      <c r="C6" s="10" t="s">
        <v>2</v>
      </c>
      <c r="D6" s="3">
        <v>2271440.4</v>
      </c>
      <c r="E6" s="3">
        <v>1003018</v>
      </c>
      <c r="F6" s="3">
        <v>91576.5</v>
      </c>
      <c r="G6" s="3">
        <v>180243.04</v>
      </c>
      <c r="H6" s="3">
        <f>+F6+G6</f>
        <v>271819.54000000004</v>
      </c>
      <c r="I6" s="3">
        <v>-11226.52</v>
      </c>
      <c r="J6" s="3">
        <v>369895.77</v>
      </c>
      <c r="K6" s="3">
        <v>1491.96</v>
      </c>
      <c r="L6" s="3">
        <f>+J6+K6</f>
        <v>371387.73000000004</v>
      </c>
      <c r="M6" s="3">
        <v>219500.85</v>
      </c>
      <c r="N6" s="3">
        <v>11722.76</v>
      </c>
      <c r="O6" s="3">
        <v>-34621.22</v>
      </c>
      <c r="P6" s="3">
        <v>-22898.46</v>
      </c>
      <c r="Q6" s="3">
        <v>20.72</v>
      </c>
      <c r="R6" s="3">
        <v>41828.79</v>
      </c>
      <c r="S6" s="3">
        <v>14725.5</v>
      </c>
      <c r="T6" s="3">
        <v>56554.3</v>
      </c>
      <c r="U6" s="3">
        <v>18431.11</v>
      </c>
      <c r="V6" s="3">
        <v>12080.97</v>
      </c>
      <c r="W6" s="3">
        <v>0</v>
      </c>
      <c r="X6" s="3">
        <v>12080.97</v>
      </c>
      <c r="Y6" s="3">
        <v>15349.1</v>
      </c>
      <c r="Z6" s="3">
        <v>12723.69</v>
      </c>
      <c r="AA6" s="3">
        <v>0</v>
      </c>
      <c r="AB6" s="3">
        <v>77404.91</v>
      </c>
      <c r="AC6" s="3">
        <v>419384.42</v>
      </c>
      <c r="AD6" s="3">
        <v>4714990.76</v>
      </c>
      <c r="AE6" s="2"/>
      <c r="AF6" s="3"/>
      <c r="AG6" s="3"/>
      <c r="AH6" s="3"/>
      <c r="AI6" s="3"/>
      <c r="AJ6" s="3"/>
      <c r="AK6" s="3"/>
      <c r="AL6" s="3"/>
    </row>
    <row r="7" spans="2:38" ht="12" customHeight="1" x14ac:dyDescent="0.15">
      <c r="B7" s="9">
        <v>2</v>
      </c>
      <c r="C7" s="11" t="s">
        <v>3</v>
      </c>
      <c r="D7" s="3">
        <v>1997772.88</v>
      </c>
      <c r="E7" s="3">
        <v>882172.46</v>
      </c>
      <c r="F7" s="3">
        <v>80543.19</v>
      </c>
      <c r="G7" s="3">
        <v>158527.01</v>
      </c>
      <c r="H7" s="3">
        <f t="shared" ref="H7:H70" si="0">+F7+G7</f>
        <v>239070.2</v>
      </c>
      <c r="I7" s="3">
        <v>-9873.92</v>
      </c>
      <c r="J7" s="3">
        <v>325330.02</v>
      </c>
      <c r="K7" s="3">
        <v>1312.2</v>
      </c>
      <c r="L7" s="3">
        <f t="shared" ref="L7:L70" si="1">+J7+K7</f>
        <v>326642.22000000003</v>
      </c>
      <c r="M7" s="3">
        <v>193054.96</v>
      </c>
      <c r="N7" s="3">
        <v>27533.22</v>
      </c>
      <c r="O7" s="3">
        <v>-81314.759999999995</v>
      </c>
      <c r="P7" s="3">
        <v>-53781.54</v>
      </c>
      <c r="Q7" s="3">
        <v>18.23</v>
      </c>
      <c r="R7" s="3">
        <v>36789.18</v>
      </c>
      <c r="S7" s="3">
        <v>12951.35</v>
      </c>
      <c r="T7" s="3">
        <v>49740.53</v>
      </c>
      <c r="U7" s="3">
        <v>36312.28</v>
      </c>
      <c r="V7" s="3">
        <v>4588.71</v>
      </c>
      <c r="W7" s="3">
        <v>0</v>
      </c>
      <c r="X7" s="3">
        <v>4588.71</v>
      </c>
      <c r="Y7" s="3">
        <v>13499.81</v>
      </c>
      <c r="Z7" s="3">
        <v>11190.71</v>
      </c>
      <c r="AA7" s="3">
        <v>356253</v>
      </c>
      <c r="AB7" s="3">
        <v>68079.009999999995</v>
      </c>
      <c r="AC7" s="3">
        <v>579092.93999999994</v>
      </c>
      <c r="AD7" s="3">
        <v>4693832.4800000004</v>
      </c>
      <c r="AE7" s="2"/>
      <c r="AF7" s="3"/>
      <c r="AG7" s="3"/>
      <c r="AH7" s="3"/>
      <c r="AI7" s="3"/>
      <c r="AJ7" s="3"/>
      <c r="AK7" s="3"/>
      <c r="AL7" s="3"/>
    </row>
    <row r="8" spans="2:38" ht="12" customHeight="1" x14ac:dyDescent="0.15">
      <c r="B8" s="9">
        <v>3</v>
      </c>
      <c r="C8" s="11" t="s">
        <v>4</v>
      </c>
      <c r="D8" s="3">
        <v>1806205.62</v>
      </c>
      <c r="E8" s="3">
        <v>797580.58</v>
      </c>
      <c r="F8" s="3">
        <v>72819.87</v>
      </c>
      <c r="G8" s="3">
        <v>143325.79</v>
      </c>
      <c r="H8" s="3">
        <f t="shared" si="0"/>
        <v>216145.66</v>
      </c>
      <c r="I8" s="3">
        <v>-8927.11</v>
      </c>
      <c r="J8" s="3">
        <v>294133.99</v>
      </c>
      <c r="K8" s="3">
        <v>1186.3800000000001</v>
      </c>
      <c r="L8" s="3">
        <f t="shared" si="1"/>
        <v>295320.37</v>
      </c>
      <c r="M8" s="3">
        <v>174542.84</v>
      </c>
      <c r="N8" s="3">
        <v>8028.69</v>
      </c>
      <c r="O8" s="3">
        <v>-23711.4</v>
      </c>
      <c r="P8" s="3">
        <v>-15682.71</v>
      </c>
      <c r="Q8" s="3">
        <v>16.48</v>
      </c>
      <c r="R8" s="3">
        <v>33261.449999999997</v>
      </c>
      <c r="S8" s="3">
        <v>11709.44</v>
      </c>
      <c r="T8" s="3">
        <v>44970.89</v>
      </c>
      <c r="U8" s="3">
        <v>12833.44</v>
      </c>
      <c r="V8" s="3">
        <v>5290.45</v>
      </c>
      <c r="W8" s="3">
        <v>0</v>
      </c>
      <c r="X8" s="3">
        <v>5290.45</v>
      </c>
      <c r="Y8" s="3">
        <v>12205.31</v>
      </c>
      <c r="Z8" s="3">
        <v>10117.629999999999</v>
      </c>
      <c r="AA8" s="3">
        <v>0</v>
      </c>
      <c r="AB8" s="3">
        <v>61550.89</v>
      </c>
      <c r="AC8" s="3">
        <v>356092.08</v>
      </c>
      <c r="AD8" s="3">
        <v>3768262.41</v>
      </c>
      <c r="AE8" s="2"/>
      <c r="AF8" s="3"/>
      <c r="AG8" s="3"/>
      <c r="AH8" s="3"/>
      <c r="AI8" s="3"/>
      <c r="AJ8" s="3"/>
      <c r="AK8" s="3"/>
      <c r="AL8" s="3"/>
    </row>
    <row r="9" spans="2:38" ht="12" customHeight="1" x14ac:dyDescent="0.15">
      <c r="B9" s="9">
        <v>4</v>
      </c>
      <c r="C9" s="11" t="s">
        <v>5</v>
      </c>
      <c r="D9" s="3">
        <v>1669371.86</v>
      </c>
      <c r="E9" s="3">
        <v>737157.81</v>
      </c>
      <c r="F9" s="3">
        <v>67303.210000000006</v>
      </c>
      <c r="G9" s="3">
        <v>132467.76999999999</v>
      </c>
      <c r="H9" s="3">
        <f t="shared" si="0"/>
        <v>199770.97999999998</v>
      </c>
      <c r="I9" s="3">
        <v>-8250.81</v>
      </c>
      <c r="J9" s="3">
        <v>271851.11</v>
      </c>
      <c r="K9" s="3">
        <v>1096.5</v>
      </c>
      <c r="L9" s="3">
        <f t="shared" si="1"/>
        <v>272947.61</v>
      </c>
      <c r="M9" s="3">
        <v>161319.9</v>
      </c>
      <c r="N9" s="3">
        <v>22504.400000000001</v>
      </c>
      <c r="O9" s="3">
        <v>-66462.98</v>
      </c>
      <c r="P9" s="3">
        <v>-43958.58</v>
      </c>
      <c r="Q9" s="3">
        <v>15.23</v>
      </c>
      <c r="R9" s="3">
        <v>30741.64</v>
      </c>
      <c r="S9" s="3">
        <v>10822.36</v>
      </c>
      <c r="T9" s="3">
        <v>41564</v>
      </c>
      <c r="U9" s="3">
        <v>22754.39</v>
      </c>
      <c r="V9" s="3">
        <v>15256.55</v>
      </c>
      <c r="W9" s="3">
        <v>0</v>
      </c>
      <c r="X9" s="3">
        <v>15256.55</v>
      </c>
      <c r="Y9" s="3">
        <v>11280.67</v>
      </c>
      <c r="Z9" s="3">
        <v>9351.15</v>
      </c>
      <c r="AA9" s="3">
        <v>0</v>
      </c>
      <c r="AB9" s="3">
        <v>56887.94</v>
      </c>
      <c r="AC9" s="3">
        <v>225098.49</v>
      </c>
      <c r="AD9" s="3">
        <v>3370567.18</v>
      </c>
      <c r="AE9" s="2"/>
      <c r="AF9" s="3"/>
      <c r="AG9" s="3"/>
      <c r="AH9" s="3"/>
      <c r="AI9" s="3"/>
      <c r="AJ9" s="3"/>
      <c r="AK9" s="3"/>
      <c r="AL9" s="3"/>
    </row>
    <row r="10" spans="2:38" ht="12" customHeight="1" x14ac:dyDescent="0.15">
      <c r="B10" s="9">
        <v>5</v>
      </c>
      <c r="C10" s="10" t="s">
        <v>6</v>
      </c>
      <c r="D10" s="3">
        <v>1587271.6</v>
      </c>
      <c r="E10" s="3">
        <v>700904.15</v>
      </c>
      <c r="F10" s="3">
        <v>63993.22</v>
      </c>
      <c r="G10" s="3">
        <v>125952.97</v>
      </c>
      <c r="H10" s="3">
        <f t="shared" si="0"/>
        <v>189946.19</v>
      </c>
      <c r="I10" s="3">
        <v>-7845.04</v>
      </c>
      <c r="J10" s="3">
        <v>258481.38</v>
      </c>
      <c r="K10" s="3">
        <v>1042.57</v>
      </c>
      <c r="L10" s="3">
        <f t="shared" si="1"/>
        <v>259523.95</v>
      </c>
      <c r="M10" s="3">
        <v>153386.13</v>
      </c>
      <c r="N10" s="3">
        <v>0</v>
      </c>
      <c r="O10" s="3">
        <v>0</v>
      </c>
      <c r="P10" s="3">
        <v>0</v>
      </c>
      <c r="Q10" s="3">
        <v>14.48</v>
      </c>
      <c r="R10" s="3">
        <v>29229.759999999998</v>
      </c>
      <c r="S10" s="3">
        <v>10290.11</v>
      </c>
      <c r="T10" s="3">
        <v>39519.870000000003</v>
      </c>
      <c r="U10" s="3">
        <v>36612.92</v>
      </c>
      <c r="V10" s="3">
        <v>55460.36</v>
      </c>
      <c r="W10" s="3">
        <v>0</v>
      </c>
      <c r="X10" s="3">
        <v>55460.36</v>
      </c>
      <c r="Y10" s="3">
        <v>10725.88</v>
      </c>
      <c r="Z10" s="3">
        <v>8891.25</v>
      </c>
      <c r="AA10" s="3">
        <v>-37</v>
      </c>
      <c r="AB10" s="3">
        <v>54090.17</v>
      </c>
      <c r="AC10" s="3">
        <v>631288.49</v>
      </c>
      <c r="AD10" s="3">
        <v>3719753.41</v>
      </c>
      <c r="AE10" s="2"/>
      <c r="AF10" s="3"/>
      <c r="AG10" s="3"/>
      <c r="AH10" s="3"/>
      <c r="AI10" s="3"/>
      <c r="AJ10" s="3"/>
      <c r="AK10" s="3"/>
      <c r="AL10" s="3"/>
    </row>
    <row r="11" spans="2:38" ht="12" customHeight="1" x14ac:dyDescent="0.15">
      <c r="B11" s="9">
        <v>6</v>
      </c>
      <c r="C11" s="10" t="s">
        <v>7</v>
      </c>
      <c r="D11" s="3">
        <v>1477804.6</v>
      </c>
      <c r="E11" s="3">
        <v>652565.93000000005</v>
      </c>
      <c r="F11" s="3">
        <v>59579.89</v>
      </c>
      <c r="G11" s="3">
        <v>117266.55</v>
      </c>
      <c r="H11" s="3">
        <f t="shared" si="0"/>
        <v>176846.44</v>
      </c>
      <c r="I11" s="3">
        <v>-7304</v>
      </c>
      <c r="J11" s="3">
        <v>240655.08</v>
      </c>
      <c r="K11" s="3">
        <v>970.67</v>
      </c>
      <c r="L11" s="3">
        <f t="shared" si="1"/>
        <v>241625.75</v>
      </c>
      <c r="M11" s="3">
        <v>142807.78</v>
      </c>
      <c r="N11" s="3">
        <v>0</v>
      </c>
      <c r="O11" s="3">
        <v>0</v>
      </c>
      <c r="P11" s="3">
        <v>0</v>
      </c>
      <c r="Q11" s="3">
        <v>13.48</v>
      </c>
      <c r="R11" s="3">
        <v>27213.91</v>
      </c>
      <c r="S11" s="3">
        <v>9580.4500000000007</v>
      </c>
      <c r="T11" s="3">
        <v>36794.36</v>
      </c>
      <c r="U11" s="3">
        <v>9027.84</v>
      </c>
      <c r="V11" s="3">
        <v>22254</v>
      </c>
      <c r="W11" s="3">
        <v>0</v>
      </c>
      <c r="X11" s="3">
        <v>22254</v>
      </c>
      <c r="Y11" s="3">
        <v>9986.16</v>
      </c>
      <c r="Z11" s="3">
        <v>8278.06</v>
      </c>
      <c r="AA11" s="3">
        <v>9045</v>
      </c>
      <c r="AB11" s="3">
        <v>50359.82</v>
      </c>
      <c r="AC11" s="3">
        <v>316120.5</v>
      </c>
      <c r="AD11" s="3">
        <v>3146225.73</v>
      </c>
      <c r="AE11" s="2"/>
      <c r="AF11" s="3"/>
      <c r="AG11" s="3"/>
      <c r="AH11" s="3"/>
      <c r="AI11" s="3"/>
      <c r="AJ11" s="3"/>
      <c r="AK11" s="3"/>
      <c r="AL11" s="3"/>
    </row>
    <row r="12" spans="2:38" ht="12" customHeight="1" x14ac:dyDescent="0.15">
      <c r="B12" s="9">
        <v>7</v>
      </c>
      <c r="C12" s="10" t="s">
        <v>8</v>
      </c>
      <c r="D12" s="3">
        <v>1970406.13</v>
      </c>
      <c r="E12" s="3">
        <v>870087.91</v>
      </c>
      <c r="F12" s="3">
        <v>79439.86</v>
      </c>
      <c r="G12" s="3">
        <v>156355.41</v>
      </c>
      <c r="H12" s="3">
        <f t="shared" si="0"/>
        <v>235795.27000000002</v>
      </c>
      <c r="I12" s="3">
        <v>-9738.67</v>
      </c>
      <c r="J12" s="3">
        <v>320873.44</v>
      </c>
      <c r="K12" s="3">
        <v>1294.23</v>
      </c>
      <c r="L12" s="3">
        <f t="shared" si="1"/>
        <v>322167.67</v>
      </c>
      <c r="M12" s="3">
        <v>190410.37</v>
      </c>
      <c r="N12" s="3">
        <v>15467.76</v>
      </c>
      <c r="O12" s="3">
        <v>-45681.440000000002</v>
      </c>
      <c r="P12" s="3">
        <v>-30213.68</v>
      </c>
      <c r="Q12" s="3">
        <v>17.98</v>
      </c>
      <c r="R12" s="3">
        <v>36285.22</v>
      </c>
      <c r="S12" s="3">
        <v>12773.93</v>
      </c>
      <c r="T12" s="3">
        <v>49059.15</v>
      </c>
      <c r="U12" s="3">
        <v>24672.58</v>
      </c>
      <c r="V12" s="3">
        <v>12703.94</v>
      </c>
      <c r="W12" s="3">
        <v>0</v>
      </c>
      <c r="X12" s="3">
        <v>12703.94</v>
      </c>
      <c r="Y12" s="3">
        <v>13314.89</v>
      </c>
      <c r="Z12" s="3">
        <v>11037.42</v>
      </c>
      <c r="AA12" s="3">
        <v>0</v>
      </c>
      <c r="AB12" s="3">
        <v>67146.42</v>
      </c>
      <c r="AC12" s="3">
        <v>737210.94</v>
      </c>
      <c r="AD12" s="3">
        <v>4464078.3099999996</v>
      </c>
      <c r="AE12" s="2"/>
      <c r="AF12" s="3"/>
      <c r="AG12" s="3"/>
      <c r="AH12" s="3"/>
      <c r="AI12" s="3"/>
      <c r="AJ12" s="3"/>
      <c r="AK12" s="3"/>
      <c r="AL12" s="3"/>
    </row>
    <row r="13" spans="2:38" ht="12" customHeight="1" x14ac:dyDescent="0.15">
      <c r="B13" s="9">
        <v>8</v>
      </c>
      <c r="C13" s="10" t="s">
        <v>9</v>
      </c>
      <c r="D13" s="3">
        <v>1532538.1</v>
      </c>
      <c r="E13" s="3">
        <v>676735.04</v>
      </c>
      <c r="F13" s="3">
        <v>61786.559999999998</v>
      </c>
      <c r="G13" s="3">
        <v>121609.76</v>
      </c>
      <c r="H13" s="3">
        <f t="shared" si="0"/>
        <v>183396.32</v>
      </c>
      <c r="I13" s="3">
        <v>-7574.52</v>
      </c>
      <c r="J13" s="3">
        <v>249568.23</v>
      </c>
      <c r="K13" s="3">
        <v>1006.62</v>
      </c>
      <c r="L13" s="3">
        <f t="shared" si="1"/>
        <v>250574.85</v>
      </c>
      <c r="M13" s="3">
        <v>148096.95999999999</v>
      </c>
      <c r="N13" s="3">
        <v>17818.5</v>
      </c>
      <c r="O13" s="3">
        <v>-52623.97</v>
      </c>
      <c r="P13" s="3">
        <v>-34805.47</v>
      </c>
      <c r="Q13" s="3">
        <v>13.98</v>
      </c>
      <c r="R13" s="3">
        <v>28221.84</v>
      </c>
      <c r="S13" s="3">
        <v>9935.2800000000007</v>
      </c>
      <c r="T13" s="3">
        <v>38157.120000000003</v>
      </c>
      <c r="U13" s="3">
        <v>16555.439999999999</v>
      </c>
      <c r="V13" s="3">
        <v>0</v>
      </c>
      <c r="W13" s="3">
        <v>0</v>
      </c>
      <c r="X13" s="3">
        <v>0</v>
      </c>
      <c r="Y13" s="3">
        <v>10356.02</v>
      </c>
      <c r="Z13" s="3">
        <v>8584.66</v>
      </c>
      <c r="AA13" s="3">
        <v>2362</v>
      </c>
      <c r="AB13" s="3">
        <v>52225</v>
      </c>
      <c r="AC13" s="3">
        <v>574934.86</v>
      </c>
      <c r="AD13" s="3">
        <v>3452150.36</v>
      </c>
      <c r="AE13" s="2"/>
      <c r="AF13" s="3"/>
      <c r="AG13" s="3"/>
      <c r="AH13" s="3"/>
      <c r="AI13" s="3"/>
      <c r="AJ13" s="3"/>
      <c r="AK13" s="3"/>
      <c r="AL13" s="3"/>
    </row>
    <row r="14" spans="2:38" ht="12" customHeight="1" x14ac:dyDescent="0.15">
      <c r="B14" s="9">
        <v>9</v>
      </c>
      <c r="C14" s="10" t="s">
        <v>10</v>
      </c>
      <c r="D14" s="3">
        <v>2982975.95</v>
      </c>
      <c r="E14" s="3">
        <v>1317216.4099999999</v>
      </c>
      <c r="F14" s="3">
        <v>120263.12</v>
      </c>
      <c r="G14" s="3">
        <v>236704.71</v>
      </c>
      <c r="H14" s="3">
        <f t="shared" si="0"/>
        <v>356967.82999999996</v>
      </c>
      <c r="I14" s="3">
        <v>-14743.26</v>
      </c>
      <c r="J14" s="3">
        <v>485766.74</v>
      </c>
      <c r="K14" s="3">
        <v>1959.32</v>
      </c>
      <c r="L14" s="3">
        <f t="shared" si="1"/>
        <v>487726.06</v>
      </c>
      <c r="M14" s="3">
        <v>288260.15000000002</v>
      </c>
      <c r="N14" s="3">
        <v>23601.91</v>
      </c>
      <c r="O14" s="3">
        <v>-69704.31</v>
      </c>
      <c r="P14" s="3">
        <v>-46102.400000000001</v>
      </c>
      <c r="Q14" s="3">
        <v>27.22</v>
      </c>
      <c r="R14" s="3">
        <v>54931.79</v>
      </c>
      <c r="S14" s="3">
        <v>19338.310000000001</v>
      </c>
      <c r="T14" s="3">
        <v>74270.100000000006</v>
      </c>
      <c r="U14" s="3">
        <v>40928.86</v>
      </c>
      <c r="V14" s="3">
        <v>14731.89</v>
      </c>
      <c r="W14" s="3">
        <v>0</v>
      </c>
      <c r="X14" s="3">
        <v>14731.89</v>
      </c>
      <c r="Y14" s="3">
        <v>20157.259999999998</v>
      </c>
      <c r="Z14" s="3">
        <v>16709.419999999998</v>
      </c>
      <c r="AA14" s="3">
        <v>0</v>
      </c>
      <c r="AB14" s="3">
        <v>101652.22</v>
      </c>
      <c r="AC14" s="3">
        <v>940893.07</v>
      </c>
      <c r="AD14" s="3">
        <v>6581670.7800000003</v>
      </c>
      <c r="AE14" s="2"/>
      <c r="AF14" s="3"/>
      <c r="AG14" s="3"/>
      <c r="AH14" s="3"/>
      <c r="AI14" s="3"/>
      <c r="AJ14" s="3"/>
      <c r="AK14" s="3"/>
      <c r="AL14" s="3"/>
    </row>
    <row r="15" spans="2:38" ht="12" customHeight="1" x14ac:dyDescent="0.15">
      <c r="B15" s="9">
        <v>10</v>
      </c>
      <c r="C15" s="10" t="s">
        <v>11</v>
      </c>
      <c r="D15" s="3">
        <v>2435640.91</v>
      </c>
      <c r="E15" s="3">
        <v>1075525.33</v>
      </c>
      <c r="F15" s="3">
        <v>98196.49</v>
      </c>
      <c r="G15" s="3">
        <v>193272.65</v>
      </c>
      <c r="H15" s="3">
        <f t="shared" si="0"/>
        <v>291469.14</v>
      </c>
      <c r="I15" s="3">
        <v>-12038.07</v>
      </c>
      <c r="J15" s="3">
        <v>396635.23</v>
      </c>
      <c r="K15" s="3">
        <v>1599.81</v>
      </c>
      <c r="L15" s="3">
        <f t="shared" si="1"/>
        <v>398235.04</v>
      </c>
      <c r="M15" s="3">
        <v>235368.38</v>
      </c>
      <c r="N15" s="3">
        <v>29404.33</v>
      </c>
      <c r="O15" s="3">
        <v>-86840.78</v>
      </c>
      <c r="P15" s="3">
        <v>-57436.45</v>
      </c>
      <c r="Q15" s="3">
        <v>22.22</v>
      </c>
      <c r="R15" s="3">
        <v>44852.56</v>
      </c>
      <c r="S15" s="3">
        <v>15790</v>
      </c>
      <c r="T15" s="3">
        <v>60642.559999999998</v>
      </c>
      <c r="U15" s="3">
        <v>34372.089999999997</v>
      </c>
      <c r="V15" s="3">
        <v>33874.519999999997</v>
      </c>
      <c r="W15" s="3">
        <v>0</v>
      </c>
      <c r="X15" s="3">
        <v>33874.519999999997</v>
      </c>
      <c r="Y15" s="3">
        <v>16458.68</v>
      </c>
      <c r="Z15" s="3">
        <v>13643.47</v>
      </c>
      <c r="AA15" s="3">
        <v>0</v>
      </c>
      <c r="AB15" s="3">
        <v>83000.44</v>
      </c>
      <c r="AC15" s="3">
        <v>766600.64</v>
      </c>
      <c r="AD15" s="3">
        <v>5375378.8899999997</v>
      </c>
      <c r="AE15" s="2"/>
      <c r="AF15" s="3"/>
      <c r="AG15" s="3"/>
      <c r="AH15" s="3"/>
      <c r="AI15" s="3"/>
      <c r="AJ15" s="3"/>
      <c r="AK15" s="3"/>
      <c r="AL15" s="3"/>
    </row>
    <row r="16" spans="2:38" ht="12" customHeight="1" x14ac:dyDescent="0.15">
      <c r="B16" s="9">
        <v>11</v>
      </c>
      <c r="C16" s="10" t="s">
        <v>12</v>
      </c>
      <c r="D16" s="3">
        <v>7087988.71</v>
      </c>
      <c r="E16" s="3">
        <v>3129899.55</v>
      </c>
      <c r="F16" s="3">
        <v>285762.83</v>
      </c>
      <c r="G16" s="3">
        <v>562445.14</v>
      </c>
      <c r="H16" s="3">
        <f t="shared" si="0"/>
        <v>848207.97</v>
      </c>
      <c r="I16" s="3">
        <v>-35032.14</v>
      </c>
      <c r="J16" s="3">
        <v>1154253.07</v>
      </c>
      <c r="K16" s="3">
        <v>4655.63</v>
      </c>
      <c r="L16" s="3">
        <f t="shared" si="1"/>
        <v>1158908.7</v>
      </c>
      <c r="M16" s="3">
        <v>684948.42</v>
      </c>
      <c r="N16" s="3">
        <v>55014.25</v>
      </c>
      <c r="O16" s="3">
        <v>-162475.4</v>
      </c>
      <c r="P16" s="3">
        <v>-107461.15</v>
      </c>
      <c r="Q16" s="3">
        <v>64.67</v>
      </c>
      <c r="R16" s="3">
        <v>130525.99</v>
      </c>
      <c r="S16" s="3">
        <v>45950.67</v>
      </c>
      <c r="T16" s="3">
        <v>176476.66</v>
      </c>
      <c r="U16" s="3">
        <v>75630.91</v>
      </c>
      <c r="V16" s="3">
        <v>30304.99</v>
      </c>
      <c r="W16" s="3">
        <v>0</v>
      </c>
      <c r="X16" s="3">
        <v>30304.99</v>
      </c>
      <c r="Y16" s="3">
        <v>47896.6</v>
      </c>
      <c r="Z16" s="3">
        <v>39704.04</v>
      </c>
      <c r="AA16" s="3">
        <v>612633</v>
      </c>
      <c r="AB16" s="3">
        <v>241540.61</v>
      </c>
      <c r="AC16" s="3">
        <v>1294332.04</v>
      </c>
      <c r="AD16" s="3">
        <v>15286043.59</v>
      </c>
      <c r="AE16" s="2"/>
      <c r="AF16" s="3"/>
      <c r="AG16" s="3"/>
      <c r="AH16" s="3"/>
      <c r="AI16" s="3"/>
      <c r="AJ16" s="3"/>
      <c r="AK16" s="3"/>
      <c r="AL16" s="3"/>
    </row>
    <row r="17" spans="2:38" ht="12" customHeight="1" x14ac:dyDescent="0.15">
      <c r="B17" s="9">
        <v>12</v>
      </c>
      <c r="C17" s="10" t="s">
        <v>13</v>
      </c>
      <c r="D17" s="3">
        <v>1505171.35</v>
      </c>
      <c r="E17" s="3">
        <v>664650.48</v>
      </c>
      <c r="F17" s="3">
        <v>60683.23</v>
      </c>
      <c r="G17" s="3">
        <v>119438.16</v>
      </c>
      <c r="H17" s="3">
        <f t="shared" si="0"/>
        <v>180121.39</v>
      </c>
      <c r="I17" s="3">
        <v>-7439.26</v>
      </c>
      <c r="J17" s="3">
        <v>245111.66</v>
      </c>
      <c r="K17" s="3">
        <v>988.65</v>
      </c>
      <c r="L17" s="3">
        <f t="shared" si="1"/>
        <v>246100.31</v>
      </c>
      <c r="M17" s="3">
        <v>145452.37</v>
      </c>
      <c r="N17" s="3">
        <v>9430.67</v>
      </c>
      <c r="O17" s="3">
        <v>-27851.91</v>
      </c>
      <c r="P17" s="3">
        <v>-18421.240000000002</v>
      </c>
      <c r="Q17" s="3">
        <v>13.73</v>
      </c>
      <c r="R17" s="3">
        <v>27717.87</v>
      </c>
      <c r="S17" s="3">
        <v>9757.86</v>
      </c>
      <c r="T17" s="3">
        <v>37475.74</v>
      </c>
      <c r="U17" s="3">
        <v>13508.03</v>
      </c>
      <c r="V17" s="3">
        <v>4075.32</v>
      </c>
      <c r="W17" s="3">
        <v>0</v>
      </c>
      <c r="X17" s="3">
        <v>4075.32</v>
      </c>
      <c r="Y17" s="3">
        <v>10171.09</v>
      </c>
      <c r="Z17" s="3">
        <v>8431.36</v>
      </c>
      <c r="AA17" s="3">
        <v>0</v>
      </c>
      <c r="AB17" s="3">
        <v>51292.41</v>
      </c>
      <c r="AC17" s="3">
        <v>685430.51</v>
      </c>
      <c r="AD17" s="3">
        <v>3526033.59</v>
      </c>
      <c r="AE17" s="2"/>
      <c r="AF17" s="3"/>
      <c r="AG17" s="3"/>
      <c r="AH17" s="3"/>
      <c r="AI17" s="3"/>
      <c r="AJ17" s="3"/>
      <c r="AK17" s="3"/>
      <c r="AL17" s="3"/>
    </row>
    <row r="18" spans="2:38" ht="12" customHeight="1" x14ac:dyDescent="0.15">
      <c r="B18" s="9">
        <v>13</v>
      </c>
      <c r="C18" s="10" t="s">
        <v>14</v>
      </c>
      <c r="D18" s="3">
        <v>1423071.09</v>
      </c>
      <c r="E18" s="3">
        <v>628396.81999999995</v>
      </c>
      <c r="F18" s="3">
        <v>57373.23</v>
      </c>
      <c r="G18" s="3">
        <v>112923.35</v>
      </c>
      <c r="H18" s="3">
        <f t="shared" si="0"/>
        <v>170296.58000000002</v>
      </c>
      <c r="I18" s="3">
        <v>-7033.48</v>
      </c>
      <c r="J18" s="3">
        <v>231741.93</v>
      </c>
      <c r="K18" s="3">
        <v>934.72</v>
      </c>
      <c r="L18" s="3">
        <f t="shared" si="1"/>
        <v>232676.65</v>
      </c>
      <c r="M18" s="3">
        <v>137518.6</v>
      </c>
      <c r="N18" s="3">
        <v>9979.9699999999993</v>
      </c>
      <c r="O18" s="3">
        <v>-29474.17</v>
      </c>
      <c r="P18" s="3">
        <v>-19494.2</v>
      </c>
      <c r="Q18" s="3">
        <v>12.98</v>
      </c>
      <c r="R18" s="3">
        <v>26205.99</v>
      </c>
      <c r="S18" s="3">
        <v>9225.6200000000008</v>
      </c>
      <c r="T18" s="3">
        <v>35431.61</v>
      </c>
      <c r="U18" s="3">
        <v>16765.150000000001</v>
      </c>
      <c r="V18" s="3">
        <v>7137.5</v>
      </c>
      <c r="W18" s="3">
        <v>0</v>
      </c>
      <c r="X18" s="3">
        <v>7137.5</v>
      </c>
      <c r="Y18" s="3">
        <v>9616.31</v>
      </c>
      <c r="Z18" s="3">
        <v>7971.47</v>
      </c>
      <c r="AA18" s="3">
        <v>12175</v>
      </c>
      <c r="AB18" s="3">
        <v>48494.64</v>
      </c>
      <c r="AC18" s="3">
        <v>389602.68</v>
      </c>
      <c r="AD18" s="3">
        <v>3092639.4</v>
      </c>
      <c r="AE18" s="2"/>
      <c r="AF18" s="3"/>
      <c r="AG18" s="3"/>
      <c r="AH18" s="3"/>
      <c r="AI18" s="3"/>
      <c r="AJ18" s="3"/>
      <c r="AK18" s="3"/>
      <c r="AL18" s="3"/>
    </row>
    <row r="19" spans="2:38" ht="12" customHeight="1" x14ac:dyDescent="0.15">
      <c r="B19" s="9">
        <v>14</v>
      </c>
      <c r="C19" s="10" t="s">
        <v>15</v>
      </c>
      <c r="D19" s="3">
        <v>1094670.07</v>
      </c>
      <c r="E19" s="3">
        <v>483382.17</v>
      </c>
      <c r="F19" s="3">
        <v>44133.26</v>
      </c>
      <c r="G19" s="3">
        <v>86864.11</v>
      </c>
      <c r="H19" s="3">
        <f t="shared" si="0"/>
        <v>130997.37</v>
      </c>
      <c r="I19" s="3">
        <v>-5410.37</v>
      </c>
      <c r="J19" s="3">
        <v>178263.02</v>
      </c>
      <c r="K19" s="3">
        <v>719.02</v>
      </c>
      <c r="L19" s="3">
        <f t="shared" si="1"/>
        <v>178982.03999999998</v>
      </c>
      <c r="M19" s="3">
        <v>105783.54</v>
      </c>
      <c r="N19" s="3">
        <v>1810</v>
      </c>
      <c r="O19" s="3">
        <v>-5345.55</v>
      </c>
      <c r="P19" s="3">
        <v>-3535.54</v>
      </c>
      <c r="Q19" s="3">
        <v>9.99</v>
      </c>
      <c r="R19" s="3">
        <v>20158.45</v>
      </c>
      <c r="S19" s="3">
        <v>7096.63</v>
      </c>
      <c r="T19" s="3">
        <v>27255.08</v>
      </c>
      <c r="U19" s="3">
        <v>3073.81</v>
      </c>
      <c r="V19" s="3">
        <v>0</v>
      </c>
      <c r="W19" s="3">
        <v>0</v>
      </c>
      <c r="X19" s="3">
        <v>0</v>
      </c>
      <c r="Y19" s="3">
        <v>7397.16</v>
      </c>
      <c r="Z19" s="3">
        <v>6131.9</v>
      </c>
      <c r="AA19" s="3">
        <v>0</v>
      </c>
      <c r="AB19" s="3">
        <v>37303.57</v>
      </c>
      <c r="AC19" s="3">
        <v>166484.69</v>
      </c>
      <c r="AD19" s="3">
        <v>2232525.48</v>
      </c>
      <c r="AE19" s="2"/>
      <c r="AF19" s="3"/>
      <c r="AG19" s="3"/>
      <c r="AH19" s="3"/>
      <c r="AI19" s="3"/>
      <c r="AJ19" s="3"/>
      <c r="AK19" s="3"/>
      <c r="AL19" s="3"/>
    </row>
    <row r="20" spans="2:38" ht="12" customHeight="1" x14ac:dyDescent="0.15">
      <c r="B20" s="9">
        <v>15</v>
      </c>
      <c r="C20" s="10" t="s">
        <v>16</v>
      </c>
      <c r="D20" s="3">
        <v>1204137.08</v>
      </c>
      <c r="E20" s="3">
        <v>531720.39</v>
      </c>
      <c r="F20" s="3">
        <v>48546.58</v>
      </c>
      <c r="G20" s="3">
        <v>95550.53</v>
      </c>
      <c r="H20" s="3">
        <f t="shared" si="0"/>
        <v>144097.10999999999</v>
      </c>
      <c r="I20" s="3">
        <v>-5951.41</v>
      </c>
      <c r="J20" s="3">
        <v>196089.33</v>
      </c>
      <c r="K20" s="3">
        <v>790.92</v>
      </c>
      <c r="L20" s="3">
        <f t="shared" si="1"/>
        <v>196880.25</v>
      </c>
      <c r="M20" s="3">
        <v>116361.89</v>
      </c>
      <c r="N20" s="3">
        <v>1472.73</v>
      </c>
      <c r="O20" s="3">
        <v>-4349.47</v>
      </c>
      <c r="P20" s="3">
        <v>-2876.74</v>
      </c>
      <c r="Q20" s="3">
        <v>10.99</v>
      </c>
      <c r="R20" s="3">
        <v>22174.3</v>
      </c>
      <c r="S20" s="3">
        <v>7806.29</v>
      </c>
      <c r="T20" s="3">
        <v>29980.59</v>
      </c>
      <c r="U20" s="3">
        <v>2469.6</v>
      </c>
      <c r="V20" s="3">
        <v>1571.65</v>
      </c>
      <c r="W20" s="3">
        <v>0</v>
      </c>
      <c r="X20" s="3">
        <v>1571.65</v>
      </c>
      <c r="Y20" s="3">
        <v>8136.87</v>
      </c>
      <c r="Z20" s="3">
        <v>6745.09</v>
      </c>
      <c r="AA20" s="3">
        <v>0</v>
      </c>
      <c r="AB20" s="3">
        <v>41033.93</v>
      </c>
      <c r="AC20" s="3">
        <v>152315.19</v>
      </c>
      <c r="AD20" s="3">
        <v>2426632.48</v>
      </c>
      <c r="AE20" s="2"/>
      <c r="AF20" s="3"/>
      <c r="AG20" s="3"/>
      <c r="AH20" s="3"/>
      <c r="AI20" s="3"/>
      <c r="AJ20" s="3"/>
      <c r="AK20" s="3"/>
      <c r="AL20" s="3"/>
    </row>
    <row r="21" spans="2:38" ht="12" customHeight="1" x14ac:dyDescent="0.15">
      <c r="B21" s="9">
        <v>16</v>
      </c>
      <c r="C21" s="10" t="s">
        <v>17</v>
      </c>
      <c r="D21" s="3">
        <v>12616072.58</v>
      </c>
      <c r="E21" s="3">
        <v>5570979.5099999998</v>
      </c>
      <c r="F21" s="3">
        <v>508635.77</v>
      </c>
      <c r="G21" s="3">
        <v>1001108.91</v>
      </c>
      <c r="H21" s="3">
        <f t="shared" si="0"/>
        <v>1509744.6800000002</v>
      </c>
      <c r="I21" s="3">
        <v>-62354.51</v>
      </c>
      <c r="J21" s="3">
        <v>2054481.34</v>
      </c>
      <c r="K21" s="3">
        <v>8286.66</v>
      </c>
      <c r="L21" s="3">
        <f t="shared" si="1"/>
        <v>2062768</v>
      </c>
      <c r="M21" s="3">
        <v>1219155.3</v>
      </c>
      <c r="N21" s="3">
        <v>0</v>
      </c>
      <c r="O21" s="3">
        <v>0</v>
      </c>
      <c r="P21" s="3">
        <v>0</v>
      </c>
      <c r="Q21" s="3">
        <v>115.11</v>
      </c>
      <c r="R21" s="3">
        <v>232326.19</v>
      </c>
      <c r="S21" s="3">
        <v>81788.639999999999</v>
      </c>
      <c r="T21" s="3">
        <v>314114.82</v>
      </c>
      <c r="U21" s="3">
        <v>247080.72</v>
      </c>
      <c r="V21" s="3">
        <v>92428.5</v>
      </c>
      <c r="W21" s="3">
        <v>0</v>
      </c>
      <c r="X21" s="3">
        <v>92428.5</v>
      </c>
      <c r="Y21" s="3">
        <v>85252.25</v>
      </c>
      <c r="Z21" s="3">
        <v>70670.13</v>
      </c>
      <c r="AA21" s="3">
        <v>-129124</v>
      </c>
      <c r="AB21" s="3">
        <v>429923.63</v>
      </c>
      <c r="AC21" s="3">
        <v>3405690.99</v>
      </c>
      <c r="AD21" s="3">
        <v>27432517.710000001</v>
      </c>
      <c r="AE21" s="2"/>
      <c r="AF21" s="3"/>
      <c r="AG21" s="3"/>
      <c r="AH21" s="3"/>
      <c r="AI21" s="3"/>
      <c r="AJ21" s="3"/>
      <c r="AK21" s="3"/>
      <c r="AL21" s="3"/>
    </row>
    <row r="22" spans="2:38" ht="12" customHeight="1" x14ac:dyDescent="0.15">
      <c r="B22" s="9">
        <v>17</v>
      </c>
      <c r="C22" s="10" t="s">
        <v>18</v>
      </c>
      <c r="D22" s="3">
        <v>1532538.1</v>
      </c>
      <c r="E22" s="3">
        <v>676735.04</v>
      </c>
      <c r="F22" s="3">
        <v>61786.559999999998</v>
      </c>
      <c r="G22" s="3">
        <v>121609.76</v>
      </c>
      <c r="H22" s="3">
        <f t="shared" si="0"/>
        <v>183396.32</v>
      </c>
      <c r="I22" s="3">
        <v>-7574.52</v>
      </c>
      <c r="J22" s="3">
        <v>249568.23</v>
      </c>
      <c r="K22" s="3">
        <v>1006.62</v>
      </c>
      <c r="L22" s="3">
        <f t="shared" si="1"/>
        <v>250574.85</v>
      </c>
      <c r="M22" s="3">
        <v>148096.95999999999</v>
      </c>
      <c r="N22" s="3">
        <v>0</v>
      </c>
      <c r="O22" s="3">
        <v>0</v>
      </c>
      <c r="P22" s="3">
        <v>0</v>
      </c>
      <c r="Q22" s="3">
        <v>13.98</v>
      </c>
      <c r="R22" s="3">
        <v>28221.84</v>
      </c>
      <c r="S22" s="3">
        <v>9935.2800000000007</v>
      </c>
      <c r="T22" s="3">
        <v>38157.120000000003</v>
      </c>
      <c r="U22" s="3">
        <v>6737.15</v>
      </c>
      <c r="V22" s="3">
        <v>0</v>
      </c>
      <c r="W22" s="3">
        <v>0</v>
      </c>
      <c r="X22" s="3">
        <v>0</v>
      </c>
      <c r="Y22" s="3">
        <v>10356.02</v>
      </c>
      <c r="Z22" s="3">
        <v>8584.66</v>
      </c>
      <c r="AA22" s="3">
        <v>37500</v>
      </c>
      <c r="AB22" s="3">
        <v>52225</v>
      </c>
      <c r="AC22" s="3">
        <v>281687.86</v>
      </c>
      <c r="AD22" s="3">
        <v>3219028.53</v>
      </c>
      <c r="AE22" s="2"/>
      <c r="AF22" s="3"/>
      <c r="AG22" s="3"/>
      <c r="AH22" s="3"/>
      <c r="AI22" s="3"/>
      <c r="AJ22" s="3"/>
      <c r="AK22" s="3"/>
      <c r="AL22" s="3"/>
    </row>
    <row r="23" spans="2:38" ht="12" customHeight="1" x14ac:dyDescent="0.15">
      <c r="B23" s="9">
        <v>18</v>
      </c>
      <c r="C23" s="10" t="s">
        <v>19</v>
      </c>
      <c r="D23" s="3">
        <v>51531593.630000003</v>
      </c>
      <c r="E23" s="3">
        <v>22755215.629999999</v>
      </c>
      <c r="F23" s="3">
        <v>2077572.99</v>
      </c>
      <c r="G23" s="3">
        <v>4089128.17</v>
      </c>
      <c r="H23" s="3">
        <f t="shared" si="0"/>
        <v>6166701.1600000001</v>
      </c>
      <c r="I23" s="3">
        <v>-254693.15</v>
      </c>
      <c r="J23" s="3">
        <v>8391731.8100000005</v>
      </c>
      <c r="K23" s="3">
        <v>33847.68</v>
      </c>
      <c r="L23" s="3">
        <f t="shared" si="1"/>
        <v>8425579.4900000002</v>
      </c>
      <c r="M23" s="3">
        <v>4979760.1500000004</v>
      </c>
      <c r="N23" s="3">
        <v>1033951.94</v>
      </c>
      <c r="O23" s="3">
        <v>-3053604.23</v>
      </c>
      <c r="P23" s="3">
        <v>-2019652.29</v>
      </c>
      <c r="Q23" s="3">
        <v>470.18</v>
      </c>
      <c r="R23" s="3">
        <v>948959.24</v>
      </c>
      <c r="S23" s="3">
        <v>334073.76</v>
      </c>
      <c r="T23" s="3">
        <v>1283033</v>
      </c>
      <c r="U23" s="3">
        <v>1287687.6499999999</v>
      </c>
      <c r="V23" s="3">
        <v>418056.86</v>
      </c>
      <c r="W23" s="3">
        <v>0</v>
      </c>
      <c r="X23" s="3">
        <v>418056.86</v>
      </c>
      <c r="Y23" s="3">
        <v>348221.23</v>
      </c>
      <c r="Z23" s="3">
        <v>288659.12</v>
      </c>
      <c r="AA23" s="3">
        <v>7343417</v>
      </c>
      <c r="AB23" s="3">
        <v>1756065.5</v>
      </c>
      <c r="AC23" s="3">
        <v>13817301.18</v>
      </c>
      <c r="AD23" s="3">
        <v>118127416.34</v>
      </c>
      <c r="AE23" s="2"/>
      <c r="AF23" s="3"/>
      <c r="AG23" s="3"/>
      <c r="AH23" s="3"/>
      <c r="AI23" s="3"/>
      <c r="AJ23" s="3"/>
      <c r="AK23" s="3"/>
      <c r="AL23" s="3"/>
    </row>
    <row r="24" spans="2:38" ht="12" customHeight="1" x14ac:dyDescent="0.15">
      <c r="B24" s="9">
        <v>19</v>
      </c>
      <c r="C24" s="10" t="s">
        <v>20</v>
      </c>
      <c r="D24" s="3">
        <v>1368337.59</v>
      </c>
      <c r="E24" s="3">
        <v>604227.71</v>
      </c>
      <c r="F24" s="3">
        <v>55166.57</v>
      </c>
      <c r="G24" s="3">
        <v>108580.14</v>
      </c>
      <c r="H24" s="3">
        <f t="shared" si="0"/>
        <v>163746.71</v>
      </c>
      <c r="I24" s="3">
        <v>-6762.96</v>
      </c>
      <c r="J24" s="3">
        <v>222828.78</v>
      </c>
      <c r="K24" s="3">
        <v>898.77</v>
      </c>
      <c r="L24" s="3">
        <f t="shared" si="1"/>
        <v>223727.55</v>
      </c>
      <c r="M24" s="3">
        <v>132229.43</v>
      </c>
      <c r="N24" s="3">
        <v>0</v>
      </c>
      <c r="O24" s="3">
        <v>0</v>
      </c>
      <c r="P24" s="3">
        <v>0</v>
      </c>
      <c r="Q24" s="3">
        <v>12.48</v>
      </c>
      <c r="R24" s="3">
        <v>25198.07</v>
      </c>
      <c r="S24" s="3">
        <v>8870.7900000000009</v>
      </c>
      <c r="T24" s="3">
        <v>34068.85</v>
      </c>
      <c r="U24" s="3">
        <v>11000.3</v>
      </c>
      <c r="V24" s="3">
        <v>0</v>
      </c>
      <c r="W24" s="3">
        <v>0</v>
      </c>
      <c r="X24" s="3">
        <v>0</v>
      </c>
      <c r="Y24" s="3">
        <v>9246.4500000000007</v>
      </c>
      <c r="Z24" s="3">
        <v>7664.87</v>
      </c>
      <c r="AA24" s="3">
        <v>0</v>
      </c>
      <c r="AB24" s="3">
        <v>46629.46</v>
      </c>
      <c r="AC24" s="3">
        <v>512176.73</v>
      </c>
      <c r="AD24" s="3">
        <v>3106305.18</v>
      </c>
      <c r="AE24" s="2"/>
      <c r="AF24" s="3"/>
      <c r="AG24" s="3"/>
      <c r="AH24" s="3"/>
      <c r="AI24" s="3"/>
      <c r="AJ24" s="3"/>
      <c r="AK24" s="3"/>
      <c r="AL24" s="3"/>
    </row>
    <row r="25" spans="2:38" ht="12" customHeight="1" x14ac:dyDescent="0.15">
      <c r="B25" s="9">
        <v>20</v>
      </c>
      <c r="C25" s="10" t="s">
        <v>21</v>
      </c>
      <c r="D25" s="3">
        <v>11849803.529999999</v>
      </c>
      <c r="E25" s="3">
        <v>5232611.99</v>
      </c>
      <c r="F25" s="3">
        <v>477742.49</v>
      </c>
      <c r="G25" s="3">
        <v>940304.04</v>
      </c>
      <c r="H25" s="3">
        <f t="shared" si="0"/>
        <v>1418046.53</v>
      </c>
      <c r="I25" s="3">
        <v>-58567.25</v>
      </c>
      <c r="J25" s="3">
        <v>1929697.23</v>
      </c>
      <c r="K25" s="3">
        <v>7783.35</v>
      </c>
      <c r="L25" s="3">
        <f t="shared" si="1"/>
        <v>1937480.58</v>
      </c>
      <c r="M25" s="3">
        <v>1145106.82</v>
      </c>
      <c r="N25" s="3">
        <v>118718.65</v>
      </c>
      <c r="O25" s="3">
        <v>-350615.7</v>
      </c>
      <c r="P25" s="3">
        <v>-231897.04</v>
      </c>
      <c r="Q25" s="3">
        <v>108.12</v>
      </c>
      <c r="R25" s="3">
        <v>218215.27</v>
      </c>
      <c r="S25" s="3">
        <v>76821</v>
      </c>
      <c r="T25" s="3">
        <v>295036.27</v>
      </c>
      <c r="U25" s="3">
        <v>217109.63</v>
      </c>
      <c r="V25" s="3">
        <v>80642.149999999994</v>
      </c>
      <c r="W25" s="3">
        <v>0</v>
      </c>
      <c r="X25" s="3">
        <v>80642.149999999994</v>
      </c>
      <c r="Y25" s="3">
        <v>80074.240000000005</v>
      </c>
      <c r="Z25" s="3">
        <v>66377.8</v>
      </c>
      <c r="AA25" s="3">
        <v>-9819</v>
      </c>
      <c r="AB25" s="3">
        <v>403811.13</v>
      </c>
      <c r="AC25" s="3">
        <v>3007539.13</v>
      </c>
      <c r="AD25" s="3">
        <v>25433464.609999999</v>
      </c>
      <c r="AE25" s="2"/>
      <c r="AF25" s="3"/>
      <c r="AG25" s="3"/>
      <c r="AH25" s="3"/>
      <c r="AI25" s="3"/>
      <c r="AJ25" s="3"/>
      <c r="AK25" s="3"/>
      <c r="AL25" s="3"/>
    </row>
    <row r="26" spans="2:38" ht="12" customHeight="1" x14ac:dyDescent="0.15">
      <c r="B26" s="9">
        <v>21</v>
      </c>
      <c r="C26" s="10" t="s">
        <v>22</v>
      </c>
      <c r="D26" s="3">
        <v>1340970.8400000001</v>
      </c>
      <c r="E26" s="3">
        <v>592143.16</v>
      </c>
      <c r="F26" s="3">
        <v>54063.24</v>
      </c>
      <c r="G26" s="3">
        <v>106408.54</v>
      </c>
      <c r="H26" s="3">
        <f t="shared" si="0"/>
        <v>160471.78</v>
      </c>
      <c r="I26" s="3">
        <v>-6627.7</v>
      </c>
      <c r="J26" s="3">
        <v>218372.2</v>
      </c>
      <c r="K26" s="3">
        <v>880.79</v>
      </c>
      <c r="L26" s="3">
        <f t="shared" si="1"/>
        <v>219252.99000000002</v>
      </c>
      <c r="M26" s="3">
        <v>129584.84</v>
      </c>
      <c r="N26" s="3">
        <v>2373.87</v>
      </c>
      <c r="O26" s="3">
        <v>-7010.82</v>
      </c>
      <c r="P26" s="3">
        <v>-4636.95</v>
      </c>
      <c r="Q26" s="3">
        <v>12.24</v>
      </c>
      <c r="R26" s="3">
        <v>24694.11</v>
      </c>
      <c r="S26" s="3">
        <v>8693.3700000000008</v>
      </c>
      <c r="T26" s="3">
        <v>33387.480000000003</v>
      </c>
      <c r="U26" s="3">
        <v>3653.08</v>
      </c>
      <c r="V26" s="3">
        <v>2275.1999999999998</v>
      </c>
      <c r="W26" s="3">
        <v>0</v>
      </c>
      <c r="X26" s="3">
        <v>2275.1999999999998</v>
      </c>
      <c r="Y26" s="3">
        <v>9061.52</v>
      </c>
      <c r="Z26" s="3">
        <v>7511.58</v>
      </c>
      <c r="AA26" s="3">
        <v>59194</v>
      </c>
      <c r="AB26" s="3">
        <v>45696.87</v>
      </c>
      <c r="AC26" s="3">
        <v>234563.82</v>
      </c>
      <c r="AD26" s="3">
        <v>2826514.73</v>
      </c>
      <c r="AE26" s="2"/>
      <c r="AF26" s="3"/>
      <c r="AG26" s="3"/>
      <c r="AH26" s="3"/>
      <c r="AI26" s="3"/>
      <c r="AJ26" s="3"/>
      <c r="AK26" s="3"/>
      <c r="AL26" s="3"/>
    </row>
    <row r="27" spans="2:38" ht="12" customHeight="1" x14ac:dyDescent="0.15">
      <c r="B27" s="9">
        <v>22</v>
      </c>
      <c r="C27" s="10" t="s">
        <v>23</v>
      </c>
      <c r="D27" s="3">
        <v>1122036.82</v>
      </c>
      <c r="E27" s="3">
        <v>495466.72</v>
      </c>
      <c r="F27" s="3">
        <v>45236.59</v>
      </c>
      <c r="G27" s="3">
        <v>89035.72</v>
      </c>
      <c r="H27" s="3">
        <f t="shared" si="0"/>
        <v>134272.31</v>
      </c>
      <c r="I27" s="3">
        <v>-5545.63</v>
      </c>
      <c r="J27" s="3">
        <v>182719.6</v>
      </c>
      <c r="K27" s="3">
        <v>736.99</v>
      </c>
      <c r="L27" s="3">
        <f t="shared" si="1"/>
        <v>183456.59</v>
      </c>
      <c r="M27" s="3">
        <v>108428.13</v>
      </c>
      <c r="N27" s="3">
        <v>2011.18</v>
      </c>
      <c r="O27" s="3">
        <v>-5939.68</v>
      </c>
      <c r="P27" s="3">
        <v>-3928.5</v>
      </c>
      <c r="Q27" s="3">
        <v>10.24</v>
      </c>
      <c r="R27" s="3">
        <v>20662.419999999998</v>
      </c>
      <c r="S27" s="3">
        <v>7274.04</v>
      </c>
      <c r="T27" s="3">
        <v>27936.46</v>
      </c>
      <c r="U27" s="3">
        <v>2488.67</v>
      </c>
      <c r="V27" s="3">
        <v>2878.19</v>
      </c>
      <c r="W27" s="3">
        <v>0</v>
      </c>
      <c r="X27" s="3">
        <v>2878.19</v>
      </c>
      <c r="Y27" s="3">
        <v>7582.09</v>
      </c>
      <c r="Z27" s="3">
        <v>6285.2</v>
      </c>
      <c r="AA27" s="3">
        <v>0</v>
      </c>
      <c r="AB27" s="3">
        <v>38236.160000000003</v>
      </c>
      <c r="AC27" s="3">
        <v>169666.21</v>
      </c>
      <c r="AD27" s="3">
        <v>2289269.65</v>
      </c>
      <c r="AE27" s="2"/>
      <c r="AF27" s="3"/>
      <c r="AG27" s="3"/>
      <c r="AH27" s="3"/>
      <c r="AI27" s="3"/>
      <c r="AJ27" s="3"/>
      <c r="AK27" s="3"/>
      <c r="AL27" s="3"/>
    </row>
    <row r="28" spans="2:38" ht="12" customHeight="1" x14ac:dyDescent="0.15">
      <c r="B28" s="9">
        <v>23</v>
      </c>
      <c r="C28" s="10" t="s">
        <v>24</v>
      </c>
      <c r="D28" s="3">
        <v>1231503.83</v>
      </c>
      <c r="E28" s="3">
        <v>543804.93999999994</v>
      </c>
      <c r="F28" s="3">
        <v>49649.91</v>
      </c>
      <c r="G28" s="3">
        <v>97722.13</v>
      </c>
      <c r="H28" s="3">
        <f t="shared" si="0"/>
        <v>147372.04</v>
      </c>
      <c r="I28" s="3">
        <v>-6086.67</v>
      </c>
      <c r="J28" s="3">
        <v>200545.9</v>
      </c>
      <c r="K28" s="3">
        <v>808.89</v>
      </c>
      <c r="L28" s="3">
        <f t="shared" si="1"/>
        <v>201354.79</v>
      </c>
      <c r="M28" s="3">
        <v>119006.48</v>
      </c>
      <c r="N28" s="3">
        <v>1553.18</v>
      </c>
      <c r="O28" s="3">
        <v>-4587.04</v>
      </c>
      <c r="P28" s="3">
        <v>-3033.87</v>
      </c>
      <c r="Q28" s="3">
        <v>11.24</v>
      </c>
      <c r="R28" s="3">
        <v>22678.26</v>
      </c>
      <c r="S28" s="3">
        <v>7983.71</v>
      </c>
      <c r="T28" s="3">
        <v>30661.97</v>
      </c>
      <c r="U28" s="3">
        <v>8829.86</v>
      </c>
      <c r="V28" s="3">
        <v>0</v>
      </c>
      <c r="W28" s="3">
        <v>0</v>
      </c>
      <c r="X28" s="3">
        <v>0</v>
      </c>
      <c r="Y28" s="3">
        <v>8321.7999999999993</v>
      </c>
      <c r="Z28" s="3">
        <v>6898.39</v>
      </c>
      <c r="AA28" s="3">
        <v>137340</v>
      </c>
      <c r="AB28" s="3">
        <v>41966.51</v>
      </c>
      <c r="AC28" s="3">
        <v>218243.38</v>
      </c>
      <c r="AD28" s="3">
        <v>2686194.71</v>
      </c>
      <c r="AE28" s="2"/>
      <c r="AF28" s="3"/>
      <c r="AG28" s="3"/>
      <c r="AH28" s="3"/>
      <c r="AI28" s="3"/>
      <c r="AJ28" s="3"/>
      <c r="AK28" s="3"/>
      <c r="AL28" s="3"/>
    </row>
    <row r="29" spans="2:38" ht="12" customHeight="1" x14ac:dyDescent="0.15">
      <c r="B29" s="9">
        <v>24</v>
      </c>
      <c r="C29" s="10" t="s">
        <v>25</v>
      </c>
      <c r="D29" s="3">
        <v>1505171.35</v>
      </c>
      <c r="E29" s="3">
        <v>664650.48</v>
      </c>
      <c r="F29" s="3">
        <v>60683.23</v>
      </c>
      <c r="G29" s="3">
        <v>119438.16</v>
      </c>
      <c r="H29" s="3">
        <f t="shared" si="0"/>
        <v>180121.39</v>
      </c>
      <c r="I29" s="3">
        <v>-7439.26</v>
      </c>
      <c r="J29" s="3">
        <v>245111.66</v>
      </c>
      <c r="K29" s="3">
        <v>988.65</v>
      </c>
      <c r="L29" s="3">
        <f t="shared" si="1"/>
        <v>246100.31</v>
      </c>
      <c r="M29" s="3">
        <v>145452.37</v>
      </c>
      <c r="N29" s="3">
        <v>8341.76</v>
      </c>
      <c r="O29" s="3">
        <v>-24636</v>
      </c>
      <c r="P29" s="3">
        <v>-16294.24</v>
      </c>
      <c r="Q29" s="3">
        <v>13.73</v>
      </c>
      <c r="R29" s="3">
        <v>27717.87</v>
      </c>
      <c r="S29" s="3">
        <v>9757.86</v>
      </c>
      <c r="T29" s="3">
        <v>37475.74</v>
      </c>
      <c r="U29" s="3">
        <v>13059.28</v>
      </c>
      <c r="V29" s="3">
        <v>0</v>
      </c>
      <c r="W29" s="3">
        <v>0</v>
      </c>
      <c r="X29" s="3">
        <v>0</v>
      </c>
      <c r="Y29" s="3">
        <v>10171.09</v>
      </c>
      <c r="Z29" s="3">
        <v>8431.36</v>
      </c>
      <c r="AA29" s="3">
        <v>0</v>
      </c>
      <c r="AB29" s="3">
        <v>51292.41</v>
      </c>
      <c r="AC29" s="3">
        <v>371716.27</v>
      </c>
      <c r="AD29" s="3">
        <v>3209922.27</v>
      </c>
      <c r="AE29" s="2"/>
      <c r="AF29" s="3"/>
      <c r="AG29" s="3"/>
      <c r="AH29" s="3"/>
      <c r="AI29" s="3"/>
      <c r="AJ29" s="3"/>
      <c r="AK29" s="3"/>
      <c r="AL29" s="3"/>
    </row>
    <row r="30" spans="2:38" ht="12" customHeight="1" x14ac:dyDescent="0.15">
      <c r="B30" s="9">
        <v>25</v>
      </c>
      <c r="C30" s="10" t="s">
        <v>26</v>
      </c>
      <c r="D30" s="3">
        <v>1149403.57</v>
      </c>
      <c r="E30" s="3">
        <v>507551.28</v>
      </c>
      <c r="F30" s="3">
        <v>46339.92</v>
      </c>
      <c r="G30" s="3">
        <v>91207.32</v>
      </c>
      <c r="H30" s="3">
        <f t="shared" si="0"/>
        <v>137547.24</v>
      </c>
      <c r="I30" s="3">
        <v>-5680.89</v>
      </c>
      <c r="J30" s="3">
        <v>187176.17</v>
      </c>
      <c r="K30" s="3">
        <v>754.97</v>
      </c>
      <c r="L30" s="3">
        <f t="shared" si="1"/>
        <v>187931.14</v>
      </c>
      <c r="M30" s="3">
        <v>111072.72</v>
      </c>
      <c r="N30" s="3">
        <v>3016.87</v>
      </c>
      <c r="O30" s="3">
        <v>-8909.82</v>
      </c>
      <c r="P30" s="3">
        <v>-5892.95</v>
      </c>
      <c r="Q30" s="3">
        <v>10.49</v>
      </c>
      <c r="R30" s="3">
        <v>21166.38</v>
      </c>
      <c r="S30" s="3">
        <v>7451.46</v>
      </c>
      <c r="T30" s="3">
        <v>28617.84</v>
      </c>
      <c r="U30" s="3">
        <v>3616.42</v>
      </c>
      <c r="V30" s="3">
        <v>4234.97</v>
      </c>
      <c r="W30" s="3">
        <v>0</v>
      </c>
      <c r="X30" s="3">
        <v>4234.97</v>
      </c>
      <c r="Y30" s="3">
        <v>7767.02</v>
      </c>
      <c r="Z30" s="3">
        <v>6438.49</v>
      </c>
      <c r="AA30" s="3">
        <v>0</v>
      </c>
      <c r="AB30" s="3">
        <v>39168.75</v>
      </c>
      <c r="AC30" s="3">
        <v>235691.17</v>
      </c>
      <c r="AD30" s="3">
        <v>2407477.25</v>
      </c>
      <c r="AE30" s="2"/>
      <c r="AF30" s="3"/>
      <c r="AG30" s="3"/>
      <c r="AH30" s="3"/>
      <c r="AI30" s="3"/>
      <c r="AJ30" s="3"/>
      <c r="AK30" s="3"/>
      <c r="AL30" s="3"/>
    </row>
    <row r="31" spans="2:38" ht="12" customHeight="1" x14ac:dyDescent="0.15">
      <c r="B31" s="9">
        <v>26</v>
      </c>
      <c r="C31" s="10" t="s">
        <v>27</v>
      </c>
      <c r="D31" s="3">
        <v>1833572.37</v>
      </c>
      <c r="E31" s="3">
        <v>809665.13</v>
      </c>
      <c r="F31" s="3">
        <v>73923.199999999997</v>
      </c>
      <c r="G31" s="3">
        <v>145497.39000000001</v>
      </c>
      <c r="H31" s="3">
        <f t="shared" si="0"/>
        <v>219420.59000000003</v>
      </c>
      <c r="I31" s="3">
        <v>-9062.3700000000008</v>
      </c>
      <c r="J31" s="3">
        <v>298590.56</v>
      </c>
      <c r="K31" s="3">
        <v>1204.3499999999999</v>
      </c>
      <c r="L31" s="3">
        <f t="shared" si="1"/>
        <v>299794.90999999997</v>
      </c>
      <c r="M31" s="3">
        <v>177187.43</v>
      </c>
      <c r="N31" s="3">
        <v>5413.8</v>
      </c>
      <c r="O31" s="3">
        <v>-15988.75</v>
      </c>
      <c r="P31" s="3">
        <v>-10574.95</v>
      </c>
      <c r="Q31" s="3">
        <v>16.73</v>
      </c>
      <c r="R31" s="3">
        <v>33765.410000000003</v>
      </c>
      <c r="S31" s="3">
        <v>11886.85</v>
      </c>
      <c r="T31" s="3">
        <v>45652.26</v>
      </c>
      <c r="U31" s="3">
        <v>7731.45</v>
      </c>
      <c r="V31" s="3">
        <v>429.43</v>
      </c>
      <c r="W31" s="3">
        <v>-429.43</v>
      </c>
      <c r="X31" s="3">
        <v>0</v>
      </c>
      <c r="Y31" s="3">
        <v>12390.24</v>
      </c>
      <c r="Z31" s="3">
        <v>10270.93</v>
      </c>
      <c r="AA31" s="3">
        <v>-337</v>
      </c>
      <c r="AB31" s="3">
        <v>62483.48</v>
      </c>
      <c r="AC31" s="3">
        <v>326028.31</v>
      </c>
      <c r="AD31" s="3">
        <v>3784239.52</v>
      </c>
      <c r="AE31" s="2"/>
      <c r="AF31" s="3"/>
      <c r="AG31" s="3"/>
      <c r="AH31" s="3"/>
      <c r="AI31" s="3"/>
      <c r="AJ31" s="3"/>
      <c r="AK31" s="3"/>
      <c r="AL31" s="3"/>
    </row>
    <row r="32" spans="2:38" ht="12" customHeight="1" x14ac:dyDescent="0.15">
      <c r="B32" s="9">
        <v>27</v>
      </c>
      <c r="C32" s="10" t="s">
        <v>28</v>
      </c>
      <c r="D32" s="3">
        <v>3639777.99</v>
      </c>
      <c r="E32" s="3">
        <v>1607245.71</v>
      </c>
      <c r="F32" s="3">
        <v>146743.07</v>
      </c>
      <c r="G32" s="3">
        <v>288823.18</v>
      </c>
      <c r="H32" s="3">
        <f t="shared" si="0"/>
        <v>435566.25</v>
      </c>
      <c r="I32" s="3">
        <v>-17989.48</v>
      </c>
      <c r="J32" s="3">
        <v>592724.55000000005</v>
      </c>
      <c r="K32" s="3">
        <v>2390.73</v>
      </c>
      <c r="L32" s="3">
        <f t="shared" si="1"/>
        <v>595115.28</v>
      </c>
      <c r="M32" s="3">
        <v>351730.27</v>
      </c>
      <c r="N32" s="3">
        <v>251850.4</v>
      </c>
      <c r="O32" s="3">
        <v>-743798.07</v>
      </c>
      <c r="P32" s="3">
        <v>-491947.67</v>
      </c>
      <c r="Q32" s="3">
        <v>33.21</v>
      </c>
      <c r="R32" s="3">
        <v>67026.86</v>
      </c>
      <c r="S32" s="3">
        <v>23596.29</v>
      </c>
      <c r="T32" s="3">
        <v>90623.15</v>
      </c>
      <c r="U32" s="3">
        <v>82315.27</v>
      </c>
      <c r="V32" s="3">
        <v>24738.34</v>
      </c>
      <c r="W32" s="3">
        <v>0</v>
      </c>
      <c r="X32" s="3">
        <v>24738.34</v>
      </c>
      <c r="Y32" s="3">
        <v>24595.55</v>
      </c>
      <c r="Z32" s="3">
        <v>20388.560000000001</v>
      </c>
      <c r="AA32" s="3">
        <v>107794</v>
      </c>
      <c r="AB32" s="3">
        <v>124034.37</v>
      </c>
      <c r="AC32" s="3">
        <v>1868299.84</v>
      </c>
      <c r="AD32" s="3">
        <v>8462320.6500000004</v>
      </c>
      <c r="AE32" s="2"/>
      <c r="AF32" s="3"/>
      <c r="AG32" s="3"/>
      <c r="AH32" s="3"/>
      <c r="AI32" s="3"/>
      <c r="AJ32" s="3"/>
      <c r="AK32" s="3"/>
      <c r="AL32" s="3"/>
    </row>
    <row r="33" spans="2:38" ht="12" customHeight="1" x14ac:dyDescent="0.15">
      <c r="B33" s="9">
        <v>28</v>
      </c>
      <c r="C33" s="10" t="s">
        <v>29</v>
      </c>
      <c r="D33" s="3">
        <v>3092442.95</v>
      </c>
      <c r="E33" s="3">
        <v>1365554.63</v>
      </c>
      <c r="F33" s="3">
        <v>124676.45</v>
      </c>
      <c r="G33" s="3">
        <v>245391.12</v>
      </c>
      <c r="H33" s="3">
        <f t="shared" si="0"/>
        <v>370067.57</v>
      </c>
      <c r="I33" s="3">
        <v>-15284.29</v>
      </c>
      <c r="J33" s="3">
        <v>503593.04</v>
      </c>
      <c r="K33" s="3">
        <v>2031.22</v>
      </c>
      <c r="L33" s="3">
        <f t="shared" si="1"/>
        <v>505624.25999999995</v>
      </c>
      <c r="M33" s="3">
        <v>298838.5</v>
      </c>
      <c r="N33" s="3">
        <v>53808.54</v>
      </c>
      <c r="O33" s="3">
        <v>-158914.51999999999</v>
      </c>
      <c r="P33" s="3">
        <v>-105105.98</v>
      </c>
      <c r="Q33" s="3">
        <v>28.22</v>
      </c>
      <c r="R33" s="3">
        <v>56947.63</v>
      </c>
      <c r="S33" s="3">
        <v>20047.97</v>
      </c>
      <c r="T33" s="3">
        <v>76995.61</v>
      </c>
      <c r="U33" s="3">
        <v>66790.78</v>
      </c>
      <c r="V33" s="3">
        <v>14010.32</v>
      </c>
      <c r="W33" s="3">
        <v>0</v>
      </c>
      <c r="X33" s="3">
        <v>14010.32</v>
      </c>
      <c r="Y33" s="3">
        <v>20896.97</v>
      </c>
      <c r="Z33" s="3">
        <v>17322.61</v>
      </c>
      <c r="AA33" s="3">
        <v>0</v>
      </c>
      <c r="AB33" s="3">
        <v>105382.58</v>
      </c>
      <c r="AC33" s="3">
        <v>1577852.24</v>
      </c>
      <c r="AD33" s="3">
        <v>7391416.9699999997</v>
      </c>
      <c r="AE33" s="2"/>
      <c r="AF33" s="3"/>
      <c r="AG33" s="3"/>
      <c r="AH33" s="3"/>
      <c r="AI33" s="3"/>
      <c r="AJ33" s="3"/>
      <c r="AK33" s="3"/>
      <c r="AL33" s="3"/>
    </row>
    <row r="34" spans="2:38" ht="12" customHeight="1" x14ac:dyDescent="0.15">
      <c r="B34" s="9">
        <v>29</v>
      </c>
      <c r="C34" s="10" t="s">
        <v>30</v>
      </c>
      <c r="D34" s="3">
        <v>1368337.59</v>
      </c>
      <c r="E34" s="3">
        <v>604227.71</v>
      </c>
      <c r="F34" s="3">
        <v>55166.57</v>
      </c>
      <c r="G34" s="3">
        <v>108580.14</v>
      </c>
      <c r="H34" s="3">
        <f t="shared" si="0"/>
        <v>163746.71</v>
      </c>
      <c r="I34" s="3">
        <v>-6762.96</v>
      </c>
      <c r="J34" s="3">
        <v>222828.78</v>
      </c>
      <c r="K34" s="3">
        <v>898.77</v>
      </c>
      <c r="L34" s="3">
        <f t="shared" si="1"/>
        <v>223727.55</v>
      </c>
      <c r="M34" s="3">
        <v>132229.43</v>
      </c>
      <c r="N34" s="3">
        <v>6874.59</v>
      </c>
      <c r="O34" s="3">
        <v>-20302.939999999999</v>
      </c>
      <c r="P34" s="3">
        <v>-13428.36</v>
      </c>
      <c r="Q34" s="3">
        <v>12.48</v>
      </c>
      <c r="R34" s="3">
        <v>25198.07</v>
      </c>
      <c r="S34" s="3">
        <v>8870.7900000000009</v>
      </c>
      <c r="T34" s="3">
        <v>34068.85</v>
      </c>
      <c r="U34" s="3">
        <v>10894.71</v>
      </c>
      <c r="V34" s="3">
        <v>3880.65</v>
      </c>
      <c r="W34" s="3">
        <v>0</v>
      </c>
      <c r="X34" s="3">
        <v>3880.65</v>
      </c>
      <c r="Y34" s="3">
        <v>9246.4500000000007</v>
      </c>
      <c r="Z34" s="3">
        <v>7664.87</v>
      </c>
      <c r="AA34" s="3">
        <v>149457</v>
      </c>
      <c r="AB34" s="3">
        <v>46629.46</v>
      </c>
      <c r="AC34" s="3">
        <v>480519.35</v>
      </c>
      <c r="AD34" s="3">
        <v>3214451.51</v>
      </c>
      <c r="AE34" s="2"/>
      <c r="AF34" s="3"/>
      <c r="AG34" s="3"/>
      <c r="AH34" s="3"/>
      <c r="AI34" s="3"/>
      <c r="AJ34" s="3"/>
      <c r="AK34" s="3"/>
      <c r="AL34" s="3"/>
    </row>
    <row r="35" spans="2:38" ht="12" customHeight="1" x14ac:dyDescent="0.15">
      <c r="B35" s="9">
        <v>30</v>
      </c>
      <c r="C35" s="10" t="s">
        <v>31</v>
      </c>
      <c r="D35" s="3">
        <v>4351313.53</v>
      </c>
      <c r="E35" s="3">
        <v>1921444.12</v>
      </c>
      <c r="F35" s="3">
        <v>175429.69</v>
      </c>
      <c r="G35" s="3">
        <v>345284.85</v>
      </c>
      <c r="H35" s="3">
        <f t="shared" si="0"/>
        <v>520714.54</v>
      </c>
      <c r="I35" s="3">
        <v>-21506.22</v>
      </c>
      <c r="J35" s="3">
        <v>708595.52</v>
      </c>
      <c r="K35" s="3">
        <v>2858.09</v>
      </c>
      <c r="L35" s="3">
        <f t="shared" si="1"/>
        <v>711453.61</v>
      </c>
      <c r="M35" s="3">
        <v>420489.57</v>
      </c>
      <c r="N35" s="3">
        <v>49057.51</v>
      </c>
      <c r="O35" s="3">
        <v>-144883.16</v>
      </c>
      <c r="P35" s="3">
        <v>-95825.65</v>
      </c>
      <c r="Q35" s="3">
        <v>39.700000000000003</v>
      </c>
      <c r="R35" s="3">
        <v>80129.86</v>
      </c>
      <c r="S35" s="3">
        <v>28209.1</v>
      </c>
      <c r="T35" s="3">
        <v>108338.95</v>
      </c>
      <c r="U35" s="3">
        <v>57287.79</v>
      </c>
      <c r="V35" s="3">
        <v>14275.15</v>
      </c>
      <c r="W35" s="3">
        <v>0</v>
      </c>
      <c r="X35" s="3">
        <v>14275.15</v>
      </c>
      <c r="Y35" s="3">
        <v>29403.7</v>
      </c>
      <c r="Z35" s="3">
        <v>24374.3</v>
      </c>
      <c r="AA35" s="3">
        <v>0</v>
      </c>
      <c r="AB35" s="3">
        <v>148281.69</v>
      </c>
      <c r="AC35" s="3">
        <v>1354889.15</v>
      </c>
      <c r="AD35" s="3">
        <v>9544973.9399999995</v>
      </c>
      <c r="AE35" s="2"/>
      <c r="AF35" s="3"/>
      <c r="AG35" s="3"/>
      <c r="AH35" s="3"/>
      <c r="AI35" s="3"/>
      <c r="AJ35" s="3"/>
      <c r="AK35" s="3"/>
      <c r="AL35" s="3"/>
    </row>
    <row r="36" spans="2:38" ht="12" customHeight="1" x14ac:dyDescent="0.15">
      <c r="B36" s="9">
        <v>31</v>
      </c>
      <c r="C36" s="10" t="s">
        <v>32</v>
      </c>
      <c r="D36" s="3">
        <v>12096104.289999999</v>
      </c>
      <c r="E36" s="3">
        <v>5341372.97</v>
      </c>
      <c r="F36" s="3">
        <v>487672.47</v>
      </c>
      <c r="G36" s="3">
        <v>959848.46</v>
      </c>
      <c r="H36" s="3">
        <f t="shared" si="0"/>
        <v>1447520.93</v>
      </c>
      <c r="I36" s="3">
        <v>-59784.58</v>
      </c>
      <c r="J36" s="3">
        <v>1969806.4</v>
      </c>
      <c r="K36" s="3">
        <v>7945.13</v>
      </c>
      <c r="L36" s="3">
        <f t="shared" si="1"/>
        <v>1977751.5299999998</v>
      </c>
      <c r="M36" s="3">
        <v>1168908.1200000001</v>
      </c>
      <c r="N36" s="3">
        <v>116312.63</v>
      </c>
      <c r="O36" s="3">
        <v>-343509.93</v>
      </c>
      <c r="P36" s="3">
        <v>-227197.29</v>
      </c>
      <c r="Q36" s="3">
        <v>110.37</v>
      </c>
      <c r="R36" s="3">
        <v>222750.92</v>
      </c>
      <c r="S36" s="3">
        <v>78417.740000000005</v>
      </c>
      <c r="T36" s="3">
        <v>301168.65999999997</v>
      </c>
      <c r="U36" s="3">
        <v>160597.63</v>
      </c>
      <c r="V36" s="3">
        <v>39025.25</v>
      </c>
      <c r="W36" s="3">
        <v>0</v>
      </c>
      <c r="X36" s="3">
        <v>39025.25</v>
      </c>
      <c r="Y36" s="3">
        <v>81738.600000000006</v>
      </c>
      <c r="Z36" s="3">
        <v>67757.48</v>
      </c>
      <c r="AA36" s="3">
        <v>167888</v>
      </c>
      <c r="AB36" s="3">
        <v>412204.44</v>
      </c>
      <c r="AC36" s="3">
        <v>2600814.19</v>
      </c>
      <c r="AD36" s="3">
        <v>25575980.57</v>
      </c>
      <c r="AE36" s="2"/>
      <c r="AF36" s="3"/>
      <c r="AG36" s="3"/>
      <c r="AH36" s="3"/>
      <c r="AI36" s="3"/>
      <c r="AJ36" s="3"/>
      <c r="AK36" s="3"/>
      <c r="AL36" s="3"/>
    </row>
    <row r="37" spans="2:38" ht="12" customHeight="1" x14ac:dyDescent="0.15">
      <c r="B37" s="9">
        <v>32</v>
      </c>
      <c r="C37" s="10" t="s">
        <v>33</v>
      </c>
      <c r="D37" s="3">
        <v>1231503.83</v>
      </c>
      <c r="E37" s="3">
        <v>543804.93999999994</v>
      </c>
      <c r="F37" s="3">
        <v>49649.91</v>
      </c>
      <c r="G37" s="3">
        <v>97722.13</v>
      </c>
      <c r="H37" s="3">
        <f t="shared" si="0"/>
        <v>147372.04</v>
      </c>
      <c r="I37" s="3">
        <v>-6086.67</v>
      </c>
      <c r="J37" s="3">
        <v>200545.9</v>
      </c>
      <c r="K37" s="3">
        <v>808.89</v>
      </c>
      <c r="L37" s="3">
        <f t="shared" si="1"/>
        <v>201354.79</v>
      </c>
      <c r="M37" s="3">
        <v>119006.48</v>
      </c>
      <c r="N37" s="3">
        <v>0</v>
      </c>
      <c r="O37" s="3">
        <v>0</v>
      </c>
      <c r="P37" s="3">
        <v>0</v>
      </c>
      <c r="Q37" s="3">
        <v>11.24</v>
      </c>
      <c r="R37" s="3">
        <v>22678.26</v>
      </c>
      <c r="S37" s="3">
        <v>7983.71</v>
      </c>
      <c r="T37" s="3">
        <v>30661.97</v>
      </c>
      <c r="U37" s="3">
        <v>1396.12</v>
      </c>
      <c r="V37" s="3">
        <v>0</v>
      </c>
      <c r="W37" s="3">
        <v>0</v>
      </c>
      <c r="X37" s="3">
        <v>0</v>
      </c>
      <c r="Y37" s="3">
        <v>8321.7999999999993</v>
      </c>
      <c r="Z37" s="3">
        <v>6898.39</v>
      </c>
      <c r="AA37" s="3">
        <v>15905</v>
      </c>
      <c r="AB37" s="3">
        <v>41966.51</v>
      </c>
      <c r="AC37" s="3">
        <v>140608.18</v>
      </c>
      <c r="AD37" s="3">
        <v>2482724.63</v>
      </c>
      <c r="AE37" s="2"/>
      <c r="AF37" s="3"/>
      <c r="AG37" s="3"/>
      <c r="AH37" s="3"/>
      <c r="AI37" s="3"/>
      <c r="AJ37" s="3"/>
      <c r="AK37" s="3"/>
      <c r="AL37" s="3"/>
    </row>
    <row r="38" spans="2:38" ht="12" customHeight="1" x14ac:dyDescent="0.15">
      <c r="B38" s="9">
        <v>33</v>
      </c>
      <c r="C38" s="10" t="s">
        <v>34</v>
      </c>
      <c r="D38" s="3">
        <v>1450437.85</v>
      </c>
      <c r="E38" s="3">
        <v>640481.37</v>
      </c>
      <c r="F38" s="3">
        <v>58476.56</v>
      </c>
      <c r="G38" s="3">
        <v>115094.95</v>
      </c>
      <c r="H38" s="3">
        <f t="shared" si="0"/>
        <v>173571.51</v>
      </c>
      <c r="I38" s="3">
        <v>-7168.74</v>
      </c>
      <c r="J38" s="3">
        <v>236198.51</v>
      </c>
      <c r="K38" s="3">
        <v>952.7</v>
      </c>
      <c r="L38" s="3">
        <f t="shared" si="1"/>
        <v>237151.21000000002</v>
      </c>
      <c r="M38" s="3">
        <v>140163.19</v>
      </c>
      <c r="N38" s="3">
        <v>0</v>
      </c>
      <c r="O38" s="3">
        <v>0</v>
      </c>
      <c r="P38" s="3">
        <v>0</v>
      </c>
      <c r="Q38" s="3">
        <v>13.23</v>
      </c>
      <c r="R38" s="3">
        <v>26709.95</v>
      </c>
      <c r="S38" s="3">
        <v>9403.0300000000007</v>
      </c>
      <c r="T38" s="3">
        <v>36112.980000000003</v>
      </c>
      <c r="U38" s="3">
        <v>10123.33</v>
      </c>
      <c r="V38" s="3">
        <v>5509.48</v>
      </c>
      <c r="W38" s="3">
        <v>0</v>
      </c>
      <c r="X38" s="3">
        <v>5509.48</v>
      </c>
      <c r="Y38" s="3">
        <v>9801.23</v>
      </c>
      <c r="Z38" s="3">
        <v>8124.77</v>
      </c>
      <c r="AA38" s="3">
        <v>14519</v>
      </c>
      <c r="AB38" s="3">
        <v>49427.23</v>
      </c>
      <c r="AC38" s="3">
        <v>342416.07</v>
      </c>
      <c r="AD38" s="3">
        <v>3110683.71</v>
      </c>
      <c r="AE38" s="2"/>
      <c r="AF38" s="3"/>
      <c r="AG38" s="3"/>
      <c r="AH38" s="3"/>
      <c r="AI38" s="3"/>
      <c r="AJ38" s="3"/>
      <c r="AK38" s="3"/>
      <c r="AL38" s="3"/>
    </row>
    <row r="39" spans="2:38" ht="12" customHeight="1" x14ac:dyDescent="0.15">
      <c r="B39" s="9">
        <v>34</v>
      </c>
      <c r="C39" s="10" t="s">
        <v>35</v>
      </c>
      <c r="D39" s="3">
        <v>1286237.3400000001</v>
      </c>
      <c r="E39" s="3">
        <v>567974.05000000005</v>
      </c>
      <c r="F39" s="3">
        <v>51856.57</v>
      </c>
      <c r="G39" s="3">
        <v>102065.33</v>
      </c>
      <c r="H39" s="3">
        <f t="shared" si="0"/>
        <v>153921.9</v>
      </c>
      <c r="I39" s="3">
        <v>-6357.18</v>
      </c>
      <c r="J39" s="3">
        <v>209459.05</v>
      </c>
      <c r="K39" s="3">
        <v>844.84</v>
      </c>
      <c r="L39" s="3">
        <f t="shared" si="1"/>
        <v>210303.88999999998</v>
      </c>
      <c r="M39" s="3">
        <v>124295.66</v>
      </c>
      <c r="N39" s="3">
        <v>10698.19</v>
      </c>
      <c r="O39" s="3">
        <v>-31595.31</v>
      </c>
      <c r="P39" s="3">
        <v>-20897.12</v>
      </c>
      <c r="Q39" s="3">
        <v>11.74</v>
      </c>
      <c r="R39" s="3">
        <v>23686.18</v>
      </c>
      <c r="S39" s="3">
        <v>8338.5400000000009</v>
      </c>
      <c r="T39" s="3">
        <v>32024.720000000001</v>
      </c>
      <c r="U39" s="3">
        <v>16093.49</v>
      </c>
      <c r="V39" s="3">
        <v>20131.98</v>
      </c>
      <c r="W39" s="3">
        <v>0</v>
      </c>
      <c r="X39" s="3">
        <v>20131.98</v>
      </c>
      <c r="Y39" s="3">
        <v>8691.66</v>
      </c>
      <c r="Z39" s="3">
        <v>7204.98</v>
      </c>
      <c r="AA39" s="3">
        <v>0</v>
      </c>
      <c r="AB39" s="3">
        <v>43831.69</v>
      </c>
      <c r="AC39" s="3">
        <v>399112.8</v>
      </c>
      <c r="AD39" s="3">
        <v>2842581.61</v>
      </c>
      <c r="AE39" s="2"/>
      <c r="AF39" s="3"/>
      <c r="AG39" s="3"/>
      <c r="AH39" s="3"/>
      <c r="AI39" s="3"/>
      <c r="AJ39" s="3"/>
      <c r="AK39" s="3"/>
      <c r="AL39" s="3"/>
    </row>
    <row r="40" spans="2:38" ht="12" customHeight="1" x14ac:dyDescent="0.15">
      <c r="B40" s="9">
        <v>35</v>
      </c>
      <c r="C40" s="10" t="s">
        <v>36</v>
      </c>
      <c r="D40" s="3">
        <v>4761814.8099999996</v>
      </c>
      <c r="E40" s="3">
        <v>2102712.44</v>
      </c>
      <c r="F40" s="3">
        <v>191979.66</v>
      </c>
      <c r="G40" s="3">
        <v>377858.9</v>
      </c>
      <c r="H40" s="3">
        <f t="shared" si="0"/>
        <v>569838.56000000006</v>
      </c>
      <c r="I40" s="3">
        <v>-23535.11</v>
      </c>
      <c r="J40" s="3">
        <v>775444.15</v>
      </c>
      <c r="K40" s="3">
        <v>3127.72</v>
      </c>
      <c r="L40" s="3">
        <f t="shared" si="1"/>
        <v>778571.87</v>
      </c>
      <c r="M40" s="3">
        <v>460158.4</v>
      </c>
      <c r="N40" s="3">
        <v>42482.29</v>
      </c>
      <c r="O40" s="3">
        <v>-125464.35</v>
      </c>
      <c r="P40" s="3">
        <v>-82982.06</v>
      </c>
      <c r="Q40" s="3">
        <v>43.45</v>
      </c>
      <c r="R40" s="3">
        <v>87689.279999999999</v>
      </c>
      <c r="S40" s="3">
        <v>30870.33</v>
      </c>
      <c r="T40" s="3">
        <v>118559.61</v>
      </c>
      <c r="U40" s="3">
        <v>62854.66</v>
      </c>
      <c r="V40" s="3">
        <v>27845.08</v>
      </c>
      <c r="W40" s="3">
        <v>0</v>
      </c>
      <c r="X40" s="3">
        <v>27845.08</v>
      </c>
      <c r="Y40" s="3">
        <v>32177.64</v>
      </c>
      <c r="Z40" s="3">
        <v>26673.759999999998</v>
      </c>
      <c r="AA40" s="3">
        <v>338651</v>
      </c>
      <c r="AB40" s="3">
        <v>162270.51999999999</v>
      </c>
      <c r="AC40" s="3">
        <v>1057703.98</v>
      </c>
      <c r="AD40" s="3">
        <v>10393358.609999999</v>
      </c>
      <c r="AE40" s="2"/>
      <c r="AF40" s="3"/>
      <c r="AG40" s="3"/>
      <c r="AH40" s="3"/>
      <c r="AI40" s="3"/>
      <c r="AJ40" s="3"/>
      <c r="AK40" s="3"/>
      <c r="AL40" s="3"/>
    </row>
    <row r="41" spans="2:38" ht="12" customHeight="1" x14ac:dyDescent="0.15">
      <c r="B41" s="9">
        <v>36</v>
      </c>
      <c r="C41" s="10" t="s">
        <v>37</v>
      </c>
      <c r="D41" s="3">
        <v>59823719.420000002</v>
      </c>
      <c r="E41" s="3">
        <v>26416835.57</v>
      </c>
      <c r="F41" s="3">
        <v>2411882.4</v>
      </c>
      <c r="G41" s="3">
        <v>4747123.83</v>
      </c>
      <c r="H41" s="3">
        <f t="shared" si="0"/>
        <v>7159006.2300000004</v>
      </c>
      <c r="I41" s="3">
        <v>-295676.7</v>
      </c>
      <c r="J41" s="3">
        <v>9742074.2100000009</v>
      </c>
      <c r="K41" s="3">
        <v>39294.22</v>
      </c>
      <c r="L41" s="3">
        <f t="shared" si="1"/>
        <v>9781368.4300000016</v>
      </c>
      <c r="M41" s="3">
        <v>5781070.46</v>
      </c>
      <c r="N41" s="3">
        <v>1509884.49</v>
      </c>
      <c r="O41" s="3">
        <v>-4459191.49</v>
      </c>
      <c r="P41" s="3">
        <v>-2949307</v>
      </c>
      <c r="Q41" s="3">
        <v>545.84</v>
      </c>
      <c r="R41" s="3">
        <v>1101659.53</v>
      </c>
      <c r="S41" s="3">
        <v>387830.72</v>
      </c>
      <c r="T41" s="3">
        <v>1489490.25</v>
      </c>
      <c r="U41" s="3">
        <v>2040180.88</v>
      </c>
      <c r="V41" s="3">
        <v>1011731.76</v>
      </c>
      <c r="W41" s="3">
        <v>0</v>
      </c>
      <c r="X41" s="3">
        <v>1011731.76</v>
      </c>
      <c r="Y41" s="3">
        <v>404254.71</v>
      </c>
      <c r="Z41" s="3">
        <v>335108.25</v>
      </c>
      <c r="AA41" s="3">
        <v>12758131</v>
      </c>
      <c r="AB41" s="3">
        <v>2038640.03</v>
      </c>
      <c r="AC41" s="3">
        <v>21183738.66</v>
      </c>
      <c r="AD41" s="3">
        <v>146978837.80000001</v>
      </c>
      <c r="AE41" s="2"/>
      <c r="AF41" s="3"/>
      <c r="AG41" s="3"/>
      <c r="AH41" s="3"/>
      <c r="AI41" s="3"/>
      <c r="AJ41" s="3"/>
      <c r="AK41" s="3"/>
      <c r="AL41" s="3"/>
    </row>
    <row r="42" spans="2:38" ht="12" customHeight="1" x14ac:dyDescent="0.15">
      <c r="B42" s="9">
        <v>37</v>
      </c>
      <c r="C42" s="10" t="s">
        <v>38</v>
      </c>
      <c r="D42" s="3">
        <v>1231503.83</v>
      </c>
      <c r="E42" s="3">
        <v>543804.93999999994</v>
      </c>
      <c r="F42" s="3">
        <v>49649.91</v>
      </c>
      <c r="G42" s="3">
        <v>97722.13</v>
      </c>
      <c r="H42" s="3">
        <f t="shared" si="0"/>
        <v>147372.04</v>
      </c>
      <c r="I42" s="3">
        <v>-6086.67</v>
      </c>
      <c r="J42" s="3">
        <v>200545.9</v>
      </c>
      <c r="K42" s="3">
        <v>808.89</v>
      </c>
      <c r="L42" s="3">
        <f t="shared" si="1"/>
        <v>201354.79</v>
      </c>
      <c r="M42" s="3">
        <v>119006.48</v>
      </c>
      <c r="N42" s="3">
        <v>4309.17</v>
      </c>
      <c r="O42" s="3">
        <v>-12726.42</v>
      </c>
      <c r="P42" s="3">
        <v>-8417.25</v>
      </c>
      <c r="Q42" s="3">
        <v>11.24</v>
      </c>
      <c r="R42" s="3">
        <v>22678.26</v>
      </c>
      <c r="S42" s="3">
        <v>7983.71</v>
      </c>
      <c r="T42" s="3">
        <v>30661.97</v>
      </c>
      <c r="U42" s="3">
        <v>6523.04</v>
      </c>
      <c r="V42" s="3">
        <v>1178.78</v>
      </c>
      <c r="W42" s="3">
        <v>0</v>
      </c>
      <c r="X42" s="3">
        <v>1178.78</v>
      </c>
      <c r="Y42" s="3">
        <v>8321.7999999999993</v>
      </c>
      <c r="Z42" s="3">
        <v>6898.39</v>
      </c>
      <c r="AA42" s="3">
        <v>15865</v>
      </c>
      <c r="AB42" s="3">
        <v>41966.51</v>
      </c>
      <c r="AC42" s="3">
        <v>252572.29</v>
      </c>
      <c r="AD42" s="3">
        <v>2592537.19</v>
      </c>
      <c r="AE42" s="2"/>
      <c r="AF42" s="3"/>
      <c r="AG42" s="3"/>
      <c r="AH42" s="3"/>
      <c r="AI42" s="3"/>
      <c r="AJ42" s="3"/>
      <c r="AK42" s="3"/>
      <c r="AL42" s="3"/>
    </row>
    <row r="43" spans="2:38" ht="12" customHeight="1" x14ac:dyDescent="0.15">
      <c r="B43" s="9">
        <v>38</v>
      </c>
      <c r="C43" s="10" t="s">
        <v>39</v>
      </c>
      <c r="D43" s="3">
        <v>1204137.08</v>
      </c>
      <c r="E43" s="3">
        <v>531720.39</v>
      </c>
      <c r="F43" s="3">
        <v>48546.58</v>
      </c>
      <c r="G43" s="3">
        <v>95550.53</v>
      </c>
      <c r="H43" s="3">
        <f t="shared" si="0"/>
        <v>144097.10999999999</v>
      </c>
      <c r="I43" s="3">
        <v>-5951.41</v>
      </c>
      <c r="J43" s="3">
        <v>196089.33</v>
      </c>
      <c r="K43" s="3">
        <v>790.92</v>
      </c>
      <c r="L43" s="3">
        <f t="shared" si="1"/>
        <v>196880.25</v>
      </c>
      <c r="M43" s="3">
        <v>116361.89</v>
      </c>
      <c r="N43" s="3">
        <v>2133.21</v>
      </c>
      <c r="O43" s="3">
        <v>-6300.09</v>
      </c>
      <c r="P43" s="3">
        <v>-4166.88</v>
      </c>
      <c r="Q43" s="3">
        <v>10.99</v>
      </c>
      <c r="R43" s="3">
        <v>22174.3</v>
      </c>
      <c r="S43" s="3">
        <v>7806.29</v>
      </c>
      <c r="T43" s="3">
        <v>29980.59</v>
      </c>
      <c r="U43" s="3">
        <v>5662.2</v>
      </c>
      <c r="V43" s="3">
        <v>1739.3</v>
      </c>
      <c r="W43" s="3">
        <v>0</v>
      </c>
      <c r="X43" s="3">
        <v>1739.3</v>
      </c>
      <c r="Y43" s="3">
        <v>8136.87</v>
      </c>
      <c r="Z43" s="3">
        <v>6745.09</v>
      </c>
      <c r="AA43" s="3">
        <v>23143</v>
      </c>
      <c r="AB43" s="3">
        <v>41033.93</v>
      </c>
      <c r="AC43" s="3">
        <v>197311.85</v>
      </c>
      <c r="AD43" s="3">
        <v>2496842.2400000002</v>
      </c>
      <c r="AE43" s="2"/>
      <c r="AF43" s="3"/>
      <c r="AG43" s="3"/>
      <c r="AH43" s="3"/>
      <c r="AI43" s="3"/>
      <c r="AJ43" s="3"/>
      <c r="AK43" s="3"/>
      <c r="AL43" s="3"/>
    </row>
    <row r="44" spans="2:38" ht="12" customHeight="1" x14ac:dyDescent="0.15">
      <c r="B44" s="9">
        <v>39</v>
      </c>
      <c r="C44" s="10" t="s">
        <v>40</v>
      </c>
      <c r="D44" s="3">
        <v>1368337.59</v>
      </c>
      <c r="E44" s="3">
        <v>604227.71</v>
      </c>
      <c r="F44" s="3">
        <v>55166.57</v>
      </c>
      <c r="G44" s="3">
        <v>108580.14</v>
      </c>
      <c r="H44" s="3">
        <f t="shared" si="0"/>
        <v>163746.71</v>
      </c>
      <c r="I44" s="3">
        <v>-6762.96</v>
      </c>
      <c r="J44" s="3">
        <v>222828.78</v>
      </c>
      <c r="K44" s="3">
        <v>898.77</v>
      </c>
      <c r="L44" s="3">
        <f t="shared" si="1"/>
        <v>223727.55</v>
      </c>
      <c r="M44" s="3">
        <v>132229.43</v>
      </c>
      <c r="N44" s="3">
        <v>0</v>
      </c>
      <c r="O44" s="3">
        <v>0</v>
      </c>
      <c r="P44" s="3">
        <v>0</v>
      </c>
      <c r="Q44" s="3">
        <v>12.48</v>
      </c>
      <c r="R44" s="3">
        <v>25198.07</v>
      </c>
      <c r="S44" s="3">
        <v>8870.7900000000009</v>
      </c>
      <c r="T44" s="3">
        <v>34068.85</v>
      </c>
      <c r="U44" s="3">
        <v>5876.31</v>
      </c>
      <c r="V44" s="3">
        <v>2786.91</v>
      </c>
      <c r="W44" s="3">
        <v>0</v>
      </c>
      <c r="X44" s="3">
        <v>2786.91</v>
      </c>
      <c r="Y44" s="3">
        <v>9246.4500000000007</v>
      </c>
      <c r="Z44" s="3">
        <v>7664.87</v>
      </c>
      <c r="AA44" s="3">
        <v>41865</v>
      </c>
      <c r="AB44" s="3">
        <v>46629.46</v>
      </c>
      <c r="AC44" s="3">
        <v>218814.31</v>
      </c>
      <c r="AD44" s="3">
        <v>2852470.68</v>
      </c>
      <c r="AE44" s="2"/>
      <c r="AF44" s="3"/>
      <c r="AG44" s="3"/>
      <c r="AH44" s="3"/>
      <c r="AI44" s="3"/>
      <c r="AJ44" s="3"/>
      <c r="AK44" s="3"/>
      <c r="AL44" s="3"/>
    </row>
    <row r="45" spans="2:38" ht="12" customHeight="1" x14ac:dyDescent="0.15">
      <c r="B45" s="9">
        <v>40</v>
      </c>
      <c r="C45" s="10" t="s">
        <v>41</v>
      </c>
      <c r="D45" s="3">
        <v>5555450.6100000003</v>
      </c>
      <c r="E45" s="3">
        <v>2453164.5099999998</v>
      </c>
      <c r="F45" s="3">
        <v>223976.27</v>
      </c>
      <c r="G45" s="3">
        <v>440835.38</v>
      </c>
      <c r="H45" s="3">
        <f t="shared" si="0"/>
        <v>664811.65</v>
      </c>
      <c r="I45" s="3">
        <v>-27457.63</v>
      </c>
      <c r="J45" s="3">
        <v>904684.84</v>
      </c>
      <c r="K45" s="3">
        <v>3649.01</v>
      </c>
      <c r="L45" s="3">
        <f t="shared" si="1"/>
        <v>908333.85</v>
      </c>
      <c r="M45" s="3">
        <v>536851.47</v>
      </c>
      <c r="N45" s="3">
        <v>33558.980000000003</v>
      </c>
      <c r="O45" s="3">
        <v>-99110.84</v>
      </c>
      <c r="P45" s="3">
        <v>-65551.86</v>
      </c>
      <c r="Q45" s="3">
        <v>50.69</v>
      </c>
      <c r="R45" s="3">
        <v>102304.16</v>
      </c>
      <c r="S45" s="3">
        <v>36015.39</v>
      </c>
      <c r="T45" s="3">
        <v>138319.54</v>
      </c>
      <c r="U45" s="3">
        <v>42870.52</v>
      </c>
      <c r="V45" s="3">
        <v>9872.94</v>
      </c>
      <c r="W45" s="3">
        <v>0</v>
      </c>
      <c r="X45" s="3">
        <v>9872.94</v>
      </c>
      <c r="Y45" s="3">
        <v>37540.58</v>
      </c>
      <c r="Z45" s="3">
        <v>31119.38</v>
      </c>
      <c r="AA45" s="3">
        <v>0</v>
      </c>
      <c r="AB45" s="3">
        <v>189315.61</v>
      </c>
      <c r="AC45" s="3">
        <v>1128162.1599999999</v>
      </c>
      <c r="AD45" s="3">
        <v>11602854.029999999</v>
      </c>
      <c r="AE45" s="2"/>
      <c r="AF45" s="3"/>
      <c r="AG45" s="3"/>
      <c r="AH45" s="3"/>
      <c r="AI45" s="3"/>
      <c r="AJ45" s="3"/>
      <c r="AK45" s="3"/>
      <c r="AL45" s="3"/>
    </row>
    <row r="46" spans="2:38" ht="12" customHeight="1" x14ac:dyDescent="0.15">
      <c r="B46" s="9">
        <v>41</v>
      </c>
      <c r="C46" s="10" t="s">
        <v>42</v>
      </c>
      <c r="D46" s="3">
        <v>1122036.82</v>
      </c>
      <c r="E46" s="3">
        <v>495466.72</v>
      </c>
      <c r="F46" s="3">
        <v>45236.59</v>
      </c>
      <c r="G46" s="3">
        <v>89035.72</v>
      </c>
      <c r="H46" s="3">
        <f t="shared" si="0"/>
        <v>134272.31</v>
      </c>
      <c r="I46" s="3">
        <v>-5545.63</v>
      </c>
      <c r="J46" s="3">
        <v>182719.6</v>
      </c>
      <c r="K46" s="3">
        <v>736.99</v>
      </c>
      <c r="L46" s="3">
        <f t="shared" si="1"/>
        <v>183456.59</v>
      </c>
      <c r="M46" s="3">
        <v>108428.13</v>
      </c>
      <c r="N46" s="3">
        <v>1822.29</v>
      </c>
      <c r="O46" s="3">
        <v>-5381.83</v>
      </c>
      <c r="P46" s="3">
        <v>-3559.54</v>
      </c>
      <c r="Q46" s="3">
        <v>10.24</v>
      </c>
      <c r="R46" s="3">
        <v>20662.419999999998</v>
      </c>
      <c r="S46" s="3">
        <v>7274.04</v>
      </c>
      <c r="T46" s="3">
        <v>27936.46</v>
      </c>
      <c r="U46" s="3">
        <v>2336.15</v>
      </c>
      <c r="V46" s="3">
        <v>0</v>
      </c>
      <c r="W46" s="3">
        <v>0</v>
      </c>
      <c r="X46" s="3">
        <v>0</v>
      </c>
      <c r="Y46" s="3">
        <v>7582.09</v>
      </c>
      <c r="Z46" s="3">
        <v>6285.2</v>
      </c>
      <c r="AA46" s="3">
        <v>0</v>
      </c>
      <c r="AB46" s="3">
        <v>38236.160000000003</v>
      </c>
      <c r="AC46" s="3">
        <v>182241.98</v>
      </c>
      <c r="AD46" s="3">
        <v>2299183.6800000002</v>
      </c>
      <c r="AE46" s="2"/>
      <c r="AF46" s="3"/>
      <c r="AG46" s="3"/>
      <c r="AH46" s="3"/>
      <c r="AI46" s="3"/>
      <c r="AJ46" s="3"/>
      <c r="AK46" s="3"/>
      <c r="AL46" s="3"/>
    </row>
    <row r="47" spans="2:38" ht="12" customHeight="1" x14ac:dyDescent="0.15">
      <c r="B47" s="9">
        <v>42</v>
      </c>
      <c r="C47" s="10" t="s">
        <v>43</v>
      </c>
      <c r="D47" s="3">
        <v>1340970.8400000001</v>
      </c>
      <c r="E47" s="3">
        <v>592143.16</v>
      </c>
      <c r="F47" s="3">
        <v>54063.24</v>
      </c>
      <c r="G47" s="3">
        <v>106408.54</v>
      </c>
      <c r="H47" s="3">
        <f t="shared" si="0"/>
        <v>160471.78</v>
      </c>
      <c r="I47" s="3">
        <v>-6627.7</v>
      </c>
      <c r="J47" s="3">
        <v>218372.2</v>
      </c>
      <c r="K47" s="3">
        <v>880.79</v>
      </c>
      <c r="L47" s="3">
        <f t="shared" si="1"/>
        <v>219252.99000000002</v>
      </c>
      <c r="M47" s="3">
        <v>129584.84</v>
      </c>
      <c r="N47" s="3">
        <v>1644.47</v>
      </c>
      <c r="O47" s="3">
        <v>-4856.66</v>
      </c>
      <c r="P47" s="3">
        <v>-3212.19</v>
      </c>
      <c r="Q47" s="3">
        <v>12.24</v>
      </c>
      <c r="R47" s="3">
        <v>24694.11</v>
      </c>
      <c r="S47" s="3">
        <v>8693.3700000000008</v>
      </c>
      <c r="T47" s="3">
        <v>33387.480000000003</v>
      </c>
      <c r="U47" s="3">
        <v>2057.52</v>
      </c>
      <c r="V47" s="3">
        <v>1846.58</v>
      </c>
      <c r="W47" s="3">
        <v>0</v>
      </c>
      <c r="X47" s="3">
        <v>1846.58</v>
      </c>
      <c r="Y47" s="3">
        <v>9061.52</v>
      </c>
      <c r="Z47" s="3">
        <v>7511.58</v>
      </c>
      <c r="AA47" s="3">
        <v>348432</v>
      </c>
      <c r="AB47" s="3">
        <v>45696.87</v>
      </c>
      <c r="AC47" s="3">
        <v>163823.82999999999</v>
      </c>
      <c r="AD47" s="3">
        <v>3044413.32</v>
      </c>
      <c r="AE47" s="2"/>
      <c r="AF47" s="3"/>
      <c r="AG47" s="3"/>
      <c r="AH47" s="3"/>
      <c r="AI47" s="3"/>
      <c r="AJ47" s="3"/>
      <c r="AK47" s="3"/>
      <c r="AL47" s="3"/>
    </row>
    <row r="48" spans="2:38" ht="12" customHeight="1" x14ac:dyDescent="0.15">
      <c r="B48" s="9">
        <v>43</v>
      </c>
      <c r="C48" s="10" t="s">
        <v>44</v>
      </c>
      <c r="D48" s="3">
        <v>1149403.57</v>
      </c>
      <c r="E48" s="3">
        <v>507551.28</v>
      </c>
      <c r="F48" s="3">
        <v>46339.92</v>
      </c>
      <c r="G48" s="3">
        <v>91207.32</v>
      </c>
      <c r="H48" s="3">
        <f t="shared" si="0"/>
        <v>137547.24</v>
      </c>
      <c r="I48" s="3">
        <v>-5680.89</v>
      </c>
      <c r="J48" s="3">
        <v>187176.17</v>
      </c>
      <c r="K48" s="3">
        <v>754.97</v>
      </c>
      <c r="L48" s="3">
        <f t="shared" si="1"/>
        <v>187931.14</v>
      </c>
      <c r="M48" s="3">
        <v>111072.72</v>
      </c>
      <c r="N48" s="3">
        <v>3824.28</v>
      </c>
      <c r="O48" s="3">
        <v>-11294.39</v>
      </c>
      <c r="P48" s="3">
        <v>-7470.1</v>
      </c>
      <c r="Q48" s="3">
        <v>10.49</v>
      </c>
      <c r="R48" s="3">
        <v>21166.38</v>
      </c>
      <c r="S48" s="3">
        <v>7451.46</v>
      </c>
      <c r="T48" s="3">
        <v>28617.84</v>
      </c>
      <c r="U48" s="3">
        <v>4342.34</v>
      </c>
      <c r="V48" s="3">
        <v>0</v>
      </c>
      <c r="W48" s="3">
        <v>0</v>
      </c>
      <c r="X48" s="3">
        <v>0</v>
      </c>
      <c r="Y48" s="3">
        <v>7767.02</v>
      </c>
      <c r="Z48" s="3">
        <v>6438.49</v>
      </c>
      <c r="AA48" s="3">
        <v>-147</v>
      </c>
      <c r="AB48" s="3">
        <v>39168.75</v>
      </c>
      <c r="AC48" s="3">
        <v>201490.81</v>
      </c>
      <c r="AD48" s="3">
        <v>2368043.69</v>
      </c>
      <c r="AE48" s="2"/>
      <c r="AF48" s="3"/>
      <c r="AG48" s="3"/>
      <c r="AH48" s="3"/>
      <c r="AI48" s="3"/>
      <c r="AJ48" s="3"/>
      <c r="AK48" s="3"/>
      <c r="AL48" s="3"/>
    </row>
    <row r="49" spans="2:38" ht="12" customHeight="1" x14ac:dyDescent="0.15">
      <c r="B49" s="9">
        <v>44</v>
      </c>
      <c r="C49" s="10" t="s">
        <v>45</v>
      </c>
      <c r="D49" s="3">
        <v>1204137.08</v>
      </c>
      <c r="E49" s="3">
        <v>531720.39</v>
      </c>
      <c r="F49" s="3">
        <v>48546.58</v>
      </c>
      <c r="G49" s="3">
        <v>95550.53</v>
      </c>
      <c r="H49" s="3">
        <f t="shared" si="0"/>
        <v>144097.10999999999</v>
      </c>
      <c r="I49" s="3">
        <v>-5951.41</v>
      </c>
      <c r="J49" s="3">
        <v>196089.33</v>
      </c>
      <c r="K49" s="3">
        <v>790.92</v>
      </c>
      <c r="L49" s="3">
        <f t="shared" si="1"/>
        <v>196880.25</v>
      </c>
      <c r="M49" s="3">
        <v>116361.89</v>
      </c>
      <c r="N49" s="3">
        <v>4581.87</v>
      </c>
      <c r="O49" s="3">
        <v>-13531.79</v>
      </c>
      <c r="P49" s="3">
        <v>-8949.92</v>
      </c>
      <c r="Q49" s="3">
        <v>10.99</v>
      </c>
      <c r="R49" s="3">
        <v>22174.3</v>
      </c>
      <c r="S49" s="3">
        <v>7806.29</v>
      </c>
      <c r="T49" s="3">
        <v>29980.59</v>
      </c>
      <c r="U49" s="3">
        <v>6410.12</v>
      </c>
      <c r="V49" s="3">
        <v>2849.75</v>
      </c>
      <c r="W49" s="3">
        <v>0</v>
      </c>
      <c r="X49" s="3">
        <v>2849.75</v>
      </c>
      <c r="Y49" s="3">
        <v>8136.87</v>
      </c>
      <c r="Z49" s="3">
        <v>6745.09</v>
      </c>
      <c r="AA49" s="3">
        <v>27214</v>
      </c>
      <c r="AB49" s="3">
        <v>41033.93</v>
      </c>
      <c r="AC49" s="3">
        <v>247297.32</v>
      </c>
      <c r="AD49" s="3">
        <v>2547974.04</v>
      </c>
      <c r="AE49" s="2"/>
      <c r="AF49" s="3"/>
      <c r="AG49" s="3"/>
      <c r="AH49" s="3"/>
      <c r="AI49" s="3"/>
      <c r="AJ49" s="3"/>
      <c r="AK49" s="3"/>
      <c r="AL49" s="3"/>
    </row>
    <row r="50" spans="2:38" ht="12" customHeight="1" x14ac:dyDescent="0.15">
      <c r="B50" s="9">
        <v>45</v>
      </c>
      <c r="C50" s="10" t="s">
        <v>46</v>
      </c>
      <c r="D50" s="3">
        <v>3037709.45</v>
      </c>
      <c r="E50" s="3">
        <v>1341385.52</v>
      </c>
      <c r="F50" s="3">
        <v>122469.78</v>
      </c>
      <c r="G50" s="3">
        <v>241047.92</v>
      </c>
      <c r="H50" s="3">
        <f t="shared" si="0"/>
        <v>363517.7</v>
      </c>
      <c r="I50" s="3">
        <v>-15013.78</v>
      </c>
      <c r="J50" s="3">
        <v>494679.89</v>
      </c>
      <c r="K50" s="3">
        <v>1995.27</v>
      </c>
      <c r="L50" s="3">
        <f t="shared" si="1"/>
        <v>496675.16000000003</v>
      </c>
      <c r="M50" s="3">
        <v>293549.32</v>
      </c>
      <c r="N50" s="3">
        <v>43485.88</v>
      </c>
      <c r="O50" s="3">
        <v>-128428.28</v>
      </c>
      <c r="P50" s="3">
        <v>-84942.399999999994</v>
      </c>
      <c r="Q50" s="3">
        <v>27.72</v>
      </c>
      <c r="R50" s="3">
        <v>55939.71</v>
      </c>
      <c r="S50" s="3">
        <v>19693.14</v>
      </c>
      <c r="T50" s="3">
        <v>75632.850000000006</v>
      </c>
      <c r="U50" s="3">
        <v>65629.3</v>
      </c>
      <c r="V50" s="3">
        <v>10991.43</v>
      </c>
      <c r="W50" s="3">
        <v>0</v>
      </c>
      <c r="X50" s="3">
        <v>10991.43</v>
      </c>
      <c r="Y50" s="3">
        <v>20527.11</v>
      </c>
      <c r="Z50" s="3">
        <v>17016.02</v>
      </c>
      <c r="AA50" s="3">
        <v>1205057</v>
      </c>
      <c r="AB50" s="3">
        <v>103517.4</v>
      </c>
      <c r="AC50" s="3">
        <v>980179.65</v>
      </c>
      <c r="AD50" s="3">
        <v>7911459.46</v>
      </c>
      <c r="AE50" s="2"/>
      <c r="AF50" s="3"/>
      <c r="AG50" s="3"/>
      <c r="AH50" s="3"/>
      <c r="AI50" s="3"/>
      <c r="AJ50" s="3"/>
      <c r="AK50" s="3"/>
      <c r="AL50" s="3"/>
    </row>
    <row r="51" spans="2:38" ht="12" customHeight="1" x14ac:dyDescent="0.15">
      <c r="B51" s="9">
        <v>46</v>
      </c>
      <c r="C51" s="10" t="s">
        <v>47</v>
      </c>
      <c r="D51" s="3">
        <v>1313604.0900000001</v>
      </c>
      <c r="E51" s="3">
        <v>580058.6</v>
      </c>
      <c r="F51" s="3">
        <v>52959.91</v>
      </c>
      <c r="G51" s="3">
        <v>104236.94</v>
      </c>
      <c r="H51" s="3">
        <f t="shared" si="0"/>
        <v>157196.85</v>
      </c>
      <c r="I51" s="3">
        <v>-6492.44</v>
      </c>
      <c r="J51" s="3">
        <v>213915.63</v>
      </c>
      <c r="K51" s="3">
        <v>862.82</v>
      </c>
      <c r="L51" s="3">
        <f t="shared" si="1"/>
        <v>214778.45</v>
      </c>
      <c r="M51" s="3">
        <v>126940.25</v>
      </c>
      <c r="N51" s="3">
        <v>0</v>
      </c>
      <c r="O51" s="3">
        <v>0</v>
      </c>
      <c r="P51" s="3">
        <v>0</v>
      </c>
      <c r="Q51" s="3">
        <v>11.99</v>
      </c>
      <c r="R51" s="3">
        <v>24190.15</v>
      </c>
      <c r="S51" s="3">
        <v>8515.9500000000007</v>
      </c>
      <c r="T51" s="3">
        <v>32706.1</v>
      </c>
      <c r="U51" s="3">
        <v>11434.39</v>
      </c>
      <c r="V51" s="3">
        <v>0</v>
      </c>
      <c r="W51" s="3">
        <v>0</v>
      </c>
      <c r="X51" s="3">
        <v>0</v>
      </c>
      <c r="Y51" s="3">
        <v>8876.59</v>
      </c>
      <c r="Z51" s="3">
        <v>7358.28</v>
      </c>
      <c r="AA51" s="3">
        <v>0</v>
      </c>
      <c r="AB51" s="3">
        <v>44764.28</v>
      </c>
      <c r="AC51" s="3">
        <v>602532.53</v>
      </c>
      <c r="AD51" s="3">
        <v>3093769.94</v>
      </c>
      <c r="AE51" s="2"/>
      <c r="AF51" s="3"/>
      <c r="AG51" s="3"/>
      <c r="AH51" s="3"/>
      <c r="AI51" s="3"/>
      <c r="AJ51" s="3"/>
      <c r="AK51" s="3"/>
      <c r="AL51" s="3"/>
    </row>
    <row r="52" spans="2:38" ht="12" customHeight="1" x14ac:dyDescent="0.15">
      <c r="B52" s="9">
        <v>47</v>
      </c>
      <c r="C52" s="10" t="s">
        <v>48</v>
      </c>
      <c r="D52" s="3">
        <v>1176770.33</v>
      </c>
      <c r="E52" s="3">
        <v>519635.83</v>
      </c>
      <c r="F52" s="3">
        <v>47443.25</v>
      </c>
      <c r="G52" s="3">
        <v>93378.92</v>
      </c>
      <c r="H52" s="3">
        <f t="shared" si="0"/>
        <v>140822.16999999998</v>
      </c>
      <c r="I52" s="3">
        <v>-5816.15</v>
      </c>
      <c r="J52" s="3">
        <v>191632.75</v>
      </c>
      <c r="K52" s="3">
        <v>772.94</v>
      </c>
      <c r="L52" s="3">
        <f t="shared" si="1"/>
        <v>192405.69</v>
      </c>
      <c r="M52" s="3">
        <v>113717.31</v>
      </c>
      <c r="N52" s="3">
        <v>5117.21</v>
      </c>
      <c r="O52" s="3">
        <v>-15112.84</v>
      </c>
      <c r="P52" s="3">
        <v>-9995.6200000000008</v>
      </c>
      <c r="Q52" s="3">
        <v>10.74</v>
      </c>
      <c r="R52" s="3">
        <v>21670.34</v>
      </c>
      <c r="S52" s="3">
        <v>7628.88</v>
      </c>
      <c r="T52" s="3">
        <v>29299.21</v>
      </c>
      <c r="U52" s="3">
        <v>7539.33</v>
      </c>
      <c r="V52" s="3">
        <v>0</v>
      </c>
      <c r="W52" s="3">
        <v>0</v>
      </c>
      <c r="X52" s="3">
        <v>0</v>
      </c>
      <c r="Y52" s="3">
        <v>7951.95</v>
      </c>
      <c r="Z52" s="3">
        <v>6591.79</v>
      </c>
      <c r="AA52" s="3">
        <v>0</v>
      </c>
      <c r="AB52" s="3">
        <v>40101.339999999997</v>
      </c>
      <c r="AC52" s="3">
        <v>289054.39</v>
      </c>
      <c r="AD52" s="3">
        <v>2508088.2999999998</v>
      </c>
      <c r="AE52" s="2"/>
      <c r="AF52" s="3"/>
      <c r="AG52" s="3"/>
      <c r="AH52" s="3"/>
      <c r="AI52" s="3"/>
      <c r="AJ52" s="3"/>
      <c r="AK52" s="3"/>
      <c r="AL52" s="3"/>
    </row>
    <row r="53" spans="2:38" ht="12" customHeight="1" x14ac:dyDescent="0.15">
      <c r="B53" s="9">
        <v>48</v>
      </c>
      <c r="C53" s="10" t="s">
        <v>49</v>
      </c>
      <c r="D53" s="3">
        <v>3256643.46</v>
      </c>
      <c r="E53" s="3">
        <v>1438061.95</v>
      </c>
      <c r="F53" s="3">
        <v>131296.43</v>
      </c>
      <c r="G53" s="3">
        <v>258420.74</v>
      </c>
      <c r="H53" s="3">
        <f t="shared" si="0"/>
        <v>389717.17</v>
      </c>
      <c r="I53" s="3">
        <v>-16095.85</v>
      </c>
      <c r="J53" s="3">
        <v>530332.49</v>
      </c>
      <c r="K53" s="3">
        <v>2139.0700000000002</v>
      </c>
      <c r="L53" s="3">
        <f t="shared" si="1"/>
        <v>532471.55999999994</v>
      </c>
      <c r="M53" s="3">
        <v>314706.03000000003</v>
      </c>
      <c r="N53" s="3">
        <v>30590.57</v>
      </c>
      <c r="O53" s="3">
        <v>-90344.12</v>
      </c>
      <c r="P53" s="3">
        <v>-59753.56</v>
      </c>
      <c r="Q53" s="3">
        <v>29.71</v>
      </c>
      <c r="R53" s="3">
        <v>59971.4</v>
      </c>
      <c r="S53" s="3">
        <v>21112.47</v>
      </c>
      <c r="T53" s="3">
        <v>81083.87</v>
      </c>
      <c r="U53" s="3">
        <v>34103.72</v>
      </c>
      <c r="V53" s="3">
        <v>11227.22</v>
      </c>
      <c r="W53" s="3">
        <v>0</v>
      </c>
      <c r="X53" s="3">
        <v>11227.22</v>
      </c>
      <c r="Y53" s="3">
        <v>22006.55</v>
      </c>
      <c r="Z53" s="3">
        <v>18242.400000000001</v>
      </c>
      <c r="AA53" s="3">
        <v>0</v>
      </c>
      <c r="AB53" s="3">
        <v>110978.12</v>
      </c>
      <c r="AC53" s="3">
        <v>922871.08</v>
      </c>
      <c r="AD53" s="3">
        <v>7056293.4400000004</v>
      </c>
      <c r="AE53" s="2"/>
      <c r="AF53" s="3"/>
      <c r="AG53" s="3"/>
      <c r="AH53" s="3"/>
      <c r="AI53" s="3"/>
      <c r="AJ53" s="3"/>
      <c r="AK53" s="3"/>
      <c r="AL53" s="3"/>
    </row>
    <row r="54" spans="2:38" ht="12" customHeight="1" x14ac:dyDescent="0.15">
      <c r="B54" s="9">
        <v>49</v>
      </c>
      <c r="C54" s="10" t="s">
        <v>50</v>
      </c>
      <c r="D54" s="3">
        <v>1176770.33</v>
      </c>
      <c r="E54" s="3">
        <v>519635.83</v>
      </c>
      <c r="F54" s="3">
        <v>47443.25</v>
      </c>
      <c r="G54" s="3">
        <v>93378.92</v>
      </c>
      <c r="H54" s="3">
        <f t="shared" si="0"/>
        <v>140822.16999999998</v>
      </c>
      <c r="I54" s="3">
        <v>-5816.15</v>
      </c>
      <c r="J54" s="3">
        <v>191632.75</v>
      </c>
      <c r="K54" s="3">
        <v>772.94</v>
      </c>
      <c r="L54" s="3">
        <f t="shared" si="1"/>
        <v>192405.69</v>
      </c>
      <c r="M54" s="3">
        <v>113717.31</v>
      </c>
      <c r="N54" s="3">
        <v>3419.28</v>
      </c>
      <c r="O54" s="3">
        <v>-10098.27</v>
      </c>
      <c r="P54" s="3">
        <v>-6678.99</v>
      </c>
      <c r="Q54" s="3">
        <v>10.74</v>
      </c>
      <c r="R54" s="3">
        <v>21670.34</v>
      </c>
      <c r="S54" s="3">
        <v>7628.88</v>
      </c>
      <c r="T54" s="3">
        <v>29299.21</v>
      </c>
      <c r="U54" s="3">
        <v>3774.8</v>
      </c>
      <c r="V54" s="3">
        <v>2352.37</v>
      </c>
      <c r="W54" s="3">
        <v>0</v>
      </c>
      <c r="X54" s="3">
        <v>2352.37</v>
      </c>
      <c r="Y54" s="3">
        <v>7951.95</v>
      </c>
      <c r="Z54" s="3">
        <v>6591.79</v>
      </c>
      <c r="AA54" s="3">
        <v>29038</v>
      </c>
      <c r="AB54" s="3">
        <v>40101.339999999997</v>
      </c>
      <c r="AC54" s="3">
        <v>201041.31</v>
      </c>
      <c r="AD54" s="3">
        <v>2451017.69</v>
      </c>
      <c r="AE54" s="2"/>
      <c r="AF54" s="3"/>
      <c r="AG54" s="3"/>
      <c r="AH54" s="3"/>
      <c r="AI54" s="3"/>
      <c r="AJ54" s="3"/>
      <c r="AK54" s="3"/>
      <c r="AL54" s="3"/>
    </row>
    <row r="55" spans="2:38" ht="12" customHeight="1" x14ac:dyDescent="0.15">
      <c r="B55" s="12">
        <v>50</v>
      </c>
      <c r="C55" s="13" t="s">
        <v>51</v>
      </c>
      <c r="D55" s="3">
        <v>5500717.1100000003</v>
      </c>
      <c r="E55" s="3">
        <v>2428995.4</v>
      </c>
      <c r="F55" s="3">
        <v>221769.61</v>
      </c>
      <c r="G55" s="3">
        <v>436492.17</v>
      </c>
      <c r="H55" s="3">
        <f t="shared" si="0"/>
        <v>658261.78</v>
      </c>
      <c r="I55" s="3">
        <v>-27187.11</v>
      </c>
      <c r="J55" s="3">
        <v>895771.69</v>
      </c>
      <c r="K55" s="3">
        <v>3613.06</v>
      </c>
      <c r="L55" s="3">
        <f t="shared" si="1"/>
        <v>899384.75</v>
      </c>
      <c r="M55" s="3">
        <v>531562.29</v>
      </c>
      <c r="N55" s="3">
        <v>80495.48</v>
      </c>
      <c r="O55" s="3">
        <v>-237729.93</v>
      </c>
      <c r="P55" s="3">
        <v>-157234.46</v>
      </c>
      <c r="Q55" s="3">
        <v>50.19</v>
      </c>
      <c r="R55" s="3">
        <v>101296.23</v>
      </c>
      <c r="S55" s="3">
        <v>35660.559999999998</v>
      </c>
      <c r="T55" s="3">
        <v>136956.79</v>
      </c>
      <c r="U55" s="3">
        <v>92994.4</v>
      </c>
      <c r="V55" s="3">
        <v>82247.59</v>
      </c>
      <c r="W55" s="3">
        <v>0</v>
      </c>
      <c r="X55" s="3">
        <v>82247.59</v>
      </c>
      <c r="Y55" s="3">
        <v>37170.720000000001</v>
      </c>
      <c r="Z55" s="3">
        <v>30812.79</v>
      </c>
      <c r="AA55" s="3">
        <v>525631</v>
      </c>
      <c r="AB55" s="3">
        <v>187450.43</v>
      </c>
      <c r="AC55" s="3">
        <v>1391818.32</v>
      </c>
      <c r="AD55" s="3">
        <v>12319632</v>
      </c>
      <c r="AE55" s="2"/>
      <c r="AF55" s="3"/>
      <c r="AG55" s="3"/>
      <c r="AH55" s="3"/>
      <c r="AI55" s="3"/>
      <c r="AJ55" s="3"/>
      <c r="AK55" s="3"/>
      <c r="AL55" s="3"/>
    </row>
    <row r="56" spans="2:38" ht="12" customHeight="1" x14ac:dyDescent="0.15">
      <c r="B56" s="9">
        <v>51</v>
      </c>
      <c r="C56" s="10" t="s">
        <v>52</v>
      </c>
      <c r="D56" s="3">
        <v>1587271.6</v>
      </c>
      <c r="E56" s="3">
        <v>700904.15</v>
      </c>
      <c r="F56" s="3">
        <v>63993.22</v>
      </c>
      <c r="G56" s="3">
        <v>125952.97</v>
      </c>
      <c r="H56" s="3">
        <f t="shared" si="0"/>
        <v>189946.19</v>
      </c>
      <c r="I56" s="3">
        <v>-7845.04</v>
      </c>
      <c r="J56" s="3">
        <v>258481.38</v>
      </c>
      <c r="K56" s="3">
        <v>1042.57</v>
      </c>
      <c r="L56" s="3">
        <f t="shared" si="1"/>
        <v>259523.95</v>
      </c>
      <c r="M56" s="3">
        <v>153386.13</v>
      </c>
      <c r="N56" s="3">
        <v>6542.42</v>
      </c>
      <c r="O56" s="3">
        <v>-19321.95</v>
      </c>
      <c r="P56" s="3">
        <v>-12779.53</v>
      </c>
      <c r="Q56" s="3">
        <v>14.48</v>
      </c>
      <c r="R56" s="3">
        <v>29229.759999999998</v>
      </c>
      <c r="S56" s="3">
        <v>10290.11</v>
      </c>
      <c r="T56" s="3">
        <v>39519.870000000003</v>
      </c>
      <c r="U56" s="3">
        <v>11100.02</v>
      </c>
      <c r="V56" s="3">
        <v>22470.04</v>
      </c>
      <c r="W56" s="3">
        <v>0</v>
      </c>
      <c r="X56" s="3">
        <v>22470.04</v>
      </c>
      <c r="Y56" s="3">
        <v>10725.88</v>
      </c>
      <c r="Z56" s="3">
        <v>8891.25</v>
      </c>
      <c r="AA56" s="3">
        <v>0</v>
      </c>
      <c r="AB56" s="3">
        <v>54090.17</v>
      </c>
      <c r="AC56" s="3">
        <v>362661.58</v>
      </c>
      <c r="AD56" s="3">
        <v>3379880.76</v>
      </c>
      <c r="AE56" s="2"/>
      <c r="AF56" s="3"/>
      <c r="AG56" s="3"/>
      <c r="AH56" s="3"/>
      <c r="AI56" s="3"/>
      <c r="AJ56" s="3"/>
      <c r="AK56" s="3"/>
      <c r="AL56" s="3"/>
    </row>
    <row r="57" spans="2:38" ht="12" customHeight="1" x14ac:dyDescent="0.15">
      <c r="B57" s="9">
        <v>52</v>
      </c>
      <c r="C57" s="10" t="s">
        <v>53</v>
      </c>
      <c r="D57" s="3">
        <v>3366110.47</v>
      </c>
      <c r="E57" s="3">
        <v>1486400.17</v>
      </c>
      <c r="F57" s="3">
        <v>135709.76000000001</v>
      </c>
      <c r="G57" s="3">
        <v>267107.15000000002</v>
      </c>
      <c r="H57" s="3">
        <f t="shared" si="0"/>
        <v>402816.91000000003</v>
      </c>
      <c r="I57" s="3">
        <v>-16636.89</v>
      </c>
      <c r="J57" s="3">
        <v>548158.80000000005</v>
      </c>
      <c r="K57" s="3">
        <v>2210.9699999999998</v>
      </c>
      <c r="L57" s="3">
        <f t="shared" si="1"/>
        <v>550369.77</v>
      </c>
      <c r="M57" s="3">
        <v>325284.39</v>
      </c>
      <c r="N57" s="3">
        <v>32317.45</v>
      </c>
      <c r="O57" s="3">
        <v>-95444.2</v>
      </c>
      <c r="P57" s="3">
        <v>-63126.75</v>
      </c>
      <c r="Q57" s="3">
        <v>30.71</v>
      </c>
      <c r="R57" s="3">
        <v>61987.25</v>
      </c>
      <c r="S57" s="3">
        <v>21822.13</v>
      </c>
      <c r="T57" s="3">
        <v>83809.38</v>
      </c>
      <c r="U57" s="3">
        <v>41120.97</v>
      </c>
      <c r="V57" s="3">
        <v>31513.99</v>
      </c>
      <c r="W57" s="3">
        <v>0</v>
      </c>
      <c r="X57" s="3">
        <v>31513.99</v>
      </c>
      <c r="Y57" s="3">
        <v>22746.26</v>
      </c>
      <c r="Z57" s="3">
        <v>18855.59</v>
      </c>
      <c r="AA57" s="3">
        <v>2066481</v>
      </c>
      <c r="AB57" s="3">
        <v>114708.47</v>
      </c>
      <c r="AC57" s="3">
        <v>769535.25</v>
      </c>
      <c r="AD57" s="3">
        <v>9200019.6999999993</v>
      </c>
      <c r="AE57" s="2"/>
      <c r="AF57" s="3"/>
      <c r="AG57" s="3"/>
      <c r="AH57" s="3"/>
      <c r="AI57" s="3"/>
      <c r="AJ57" s="3"/>
      <c r="AK57" s="3"/>
      <c r="AL57" s="3"/>
    </row>
    <row r="58" spans="2:38" ht="12" customHeight="1" x14ac:dyDescent="0.15">
      <c r="B58" s="9">
        <v>53</v>
      </c>
      <c r="C58" s="10" t="s">
        <v>54</v>
      </c>
      <c r="D58" s="3">
        <v>1122036.82</v>
      </c>
      <c r="E58" s="3">
        <v>495466.72</v>
      </c>
      <c r="F58" s="3">
        <v>45236.59</v>
      </c>
      <c r="G58" s="3">
        <v>89035.72</v>
      </c>
      <c r="H58" s="3">
        <f t="shared" si="0"/>
        <v>134272.31</v>
      </c>
      <c r="I58" s="3">
        <v>-5545.63</v>
      </c>
      <c r="J58" s="3">
        <v>182719.6</v>
      </c>
      <c r="K58" s="3">
        <v>736.99</v>
      </c>
      <c r="L58" s="3">
        <f t="shared" si="1"/>
        <v>183456.59</v>
      </c>
      <c r="M58" s="3">
        <v>108428.13</v>
      </c>
      <c r="N58" s="3">
        <v>0</v>
      </c>
      <c r="O58" s="3">
        <v>0</v>
      </c>
      <c r="P58" s="3">
        <v>0</v>
      </c>
      <c r="Q58" s="3">
        <v>10.24</v>
      </c>
      <c r="R58" s="3">
        <v>20662.419999999998</v>
      </c>
      <c r="S58" s="3">
        <v>7274.04</v>
      </c>
      <c r="T58" s="3">
        <v>27936.46</v>
      </c>
      <c r="U58" s="3">
        <v>8045.28</v>
      </c>
      <c r="V58" s="3">
        <v>0</v>
      </c>
      <c r="W58" s="3">
        <v>0</v>
      </c>
      <c r="X58" s="3">
        <v>0</v>
      </c>
      <c r="Y58" s="3">
        <v>7582.09</v>
      </c>
      <c r="Z58" s="3">
        <v>6285.2</v>
      </c>
      <c r="AA58" s="3">
        <v>-1967</v>
      </c>
      <c r="AB58" s="3">
        <v>38236.160000000003</v>
      </c>
      <c r="AC58" s="3">
        <v>310885.49</v>
      </c>
      <c r="AD58" s="3">
        <v>2435128.85</v>
      </c>
      <c r="AE58" s="2"/>
      <c r="AF58" s="3"/>
      <c r="AG58" s="3"/>
      <c r="AH58" s="3"/>
      <c r="AI58" s="3"/>
      <c r="AJ58" s="3"/>
      <c r="AK58" s="3"/>
      <c r="AL58" s="3"/>
    </row>
    <row r="59" spans="2:38" ht="12" customHeight="1" x14ac:dyDescent="0.15">
      <c r="B59" s="9">
        <v>54</v>
      </c>
      <c r="C59" s="10" t="s">
        <v>55</v>
      </c>
      <c r="D59" s="3">
        <v>1970406.13</v>
      </c>
      <c r="E59" s="3">
        <v>870087.91</v>
      </c>
      <c r="F59" s="3">
        <v>79439.86</v>
      </c>
      <c r="G59" s="3">
        <v>156355.41</v>
      </c>
      <c r="H59" s="3">
        <f t="shared" si="0"/>
        <v>235795.27000000002</v>
      </c>
      <c r="I59" s="3">
        <v>-9738.67</v>
      </c>
      <c r="J59" s="3">
        <v>320873.44</v>
      </c>
      <c r="K59" s="3">
        <v>1294.23</v>
      </c>
      <c r="L59" s="3">
        <f t="shared" si="1"/>
        <v>322167.67</v>
      </c>
      <c r="M59" s="3">
        <v>190410.37</v>
      </c>
      <c r="N59" s="3">
        <v>8932.0400000000009</v>
      </c>
      <c r="O59" s="3">
        <v>-26379.3</v>
      </c>
      <c r="P59" s="3">
        <v>-17447.25</v>
      </c>
      <c r="Q59" s="3">
        <v>17.98</v>
      </c>
      <c r="R59" s="3">
        <v>36285.22</v>
      </c>
      <c r="S59" s="3">
        <v>12773.93</v>
      </c>
      <c r="T59" s="3">
        <v>49059.15</v>
      </c>
      <c r="U59" s="3">
        <v>11686.63</v>
      </c>
      <c r="V59" s="3">
        <v>774.89</v>
      </c>
      <c r="W59" s="3">
        <v>0</v>
      </c>
      <c r="X59" s="3">
        <v>774.89</v>
      </c>
      <c r="Y59" s="3">
        <v>13314.89</v>
      </c>
      <c r="Z59" s="3">
        <v>11037.42</v>
      </c>
      <c r="AA59" s="3">
        <v>0</v>
      </c>
      <c r="AB59" s="3">
        <v>67146.42</v>
      </c>
      <c r="AC59" s="3">
        <v>359507.61</v>
      </c>
      <c r="AD59" s="3">
        <v>4074226.41</v>
      </c>
      <c r="AE59" s="2"/>
      <c r="AF59" s="3"/>
      <c r="AG59" s="3"/>
      <c r="AH59" s="3"/>
      <c r="AI59" s="3"/>
      <c r="AJ59" s="3"/>
      <c r="AK59" s="3"/>
      <c r="AL59" s="3"/>
    </row>
    <row r="60" spans="2:38" ht="12" customHeight="1" x14ac:dyDescent="0.15">
      <c r="B60" s="9">
        <v>55</v>
      </c>
      <c r="C60" s="10" t="s">
        <v>56</v>
      </c>
      <c r="D60" s="3">
        <v>1587271.6</v>
      </c>
      <c r="E60" s="3">
        <v>700904.15</v>
      </c>
      <c r="F60" s="3">
        <v>63993.22</v>
      </c>
      <c r="G60" s="3">
        <v>125952.97</v>
      </c>
      <c r="H60" s="3">
        <f t="shared" si="0"/>
        <v>189946.19</v>
      </c>
      <c r="I60" s="3">
        <v>-7845.04</v>
      </c>
      <c r="J60" s="3">
        <v>258481.38</v>
      </c>
      <c r="K60" s="3">
        <v>1042.57</v>
      </c>
      <c r="L60" s="3">
        <f t="shared" si="1"/>
        <v>259523.95</v>
      </c>
      <c r="M60" s="3">
        <v>153386.13</v>
      </c>
      <c r="N60" s="3">
        <v>17404.330000000002</v>
      </c>
      <c r="O60" s="3">
        <v>-51400.77</v>
      </c>
      <c r="P60" s="3">
        <v>-33996.449999999997</v>
      </c>
      <c r="Q60" s="3">
        <v>14.48</v>
      </c>
      <c r="R60" s="3">
        <v>29229.759999999998</v>
      </c>
      <c r="S60" s="3">
        <v>10290.11</v>
      </c>
      <c r="T60" s="3">
        <v>39519.870000000003</v>
      </c>
      <c r="U60" s="3">
        <v>24778.17</v>
      </c>
      <c r="V60" s="3">
        <v>7357.38</v>
      </c>
      <c r="W60" s="3">
        <v>0</v>
      </c>
      <c r="X60" s="3">
        <v>7357.38</v>
      </c>
      <c r="Y60" s="3">
        <v>10725.88</v>
      </c>
      <c r="Z60" s="3">
        <v>8891.25</v>
      </c>
      <c r="AA60" s="3">
        <v>0</v>
      </c>
      <c r="AB60" s="3">
        <v>54090.17</v>
      </c>
      <c r="AC60" s="3">
        <v>484962.71</v>
      </c>
      <c r="AD60" s="3">
        <v>3479530.47</v>
      </c>
      <c r="AE60" s="2"/>
      <c r="AF60" s="3"/>
      <c r="AG60" s="3"/>
      <c r="AH60" s="3"/>
      <c r="AI60" s="3"/>
      <c r="AJ60" s="3"/>
      <c r="AK60" s="3"/>
      <c r="AL60" s="3"/>
    </row>
    <row r="61" spans="2:38" ht="12" customHeight="1" x14ac:dyDescent="0.15">
      <c r="B61" s="9">
        <v>56</v>
      </c>
      <c r="C61" s="10" t="s">
        <v>57</v>
      </c>
      <c r="D61" s="3">
        <v>1204137.08</v>
      </c>
      <c r="E61" s="3">
        <v>531720.39</v>
      </c>
      <c r="F61" s="3">
        <v>48546.58</v>
      </c>
      <c r="G61" s="3">
        <v>95550.53</v>
      </c>
      <c r="H61" s="3">
        <f t="shared" si="0"/>
        <v>144097.10999999999</v>
      </c>
      <c r="I61" s="3">
        <v>-5951.41</v>
      </c>
      <c r="J61" s="3">
        <v>196089.33</v>
      </c>
      <c r="K61" s="3">
        <v>790.92</v>
      </c>
      <c r="L61" s="3">
        <f t="shared" si="1"/>
        <v>196880.25</v>
      </c>
      <c r="M61" s="3">
        <v>116361.89</v>
      </c>
      <c r="N61" s="3">
        <v>5055.75</v>
      </c>
      <c r="O61" s="3">
        <v>-14931.3</v>
      </c>
      <c r="P61" s="3">
        <v>-9875.56</v>
      </c>
      <c r="Q61" s="3">
        <v>10.99</v>
      </c>
      <c r="R61" s="3">
        <v>22174.3</v>
      </c>
      <c r="S61" s="3">
        <v>7806.29</v>
      </c>
      <c r="T61" s="3">
        <v>29980.59</v>
      </c>
      <c r="U61" s="3">
        <v>2959.42</v>
      </c>
      <c r="V61" s="3">
        <v>0</v>
      </c>
      <c r="W61" s="3">
        <v>0</v>
      </c>
      <c r="X61" s="3">
        <v>0</v>
      </c>
      <c r="Y61" s="3">
        <v>8136.87</v>
      </c>
      <c r="Z61" s="3">
        <v>6745.09</v>
      </c>
      <c r="AA61" s="3">
        <v>0</v>
      </c>
      <c r="AB61" s="3">
        <v>41033.93</v>
      </c>
      <c r="AC61" s="3">
        <v>189023.18</v>
      </c>
      <c r="AD61" s="3">
        <v>2455259.81</v>
      </c>
      <c r="AE61" s="2"/>
      <c r="AF61" s="3"/>
      <c r="AG61" s="3"/>
      <c r="AH61" s="3"/>
      <c r="AI61" s="3"/>
      <c r="AJ61" s="3"/>
      <c r="AK61" s="3"/>
      <c r="AL61" s="3"/>
    </row>
    <row r="62" spans="2:38" ht="12" customHeight="1" x14ac:dyDescent="0.15">
      <c r="B62" s="9">
        <v>57</v>
      </c>
      <c r="C62" s="11" t="s">
        <v>58</v>
      </c>
      <c r="D62" s="3">
        <v>1176770.33</v>
      </c>
      <c r="E62" s="3">
        <v>519635.83</v>
      </c>
      <c r="F62" s="3">
        <v>47443.25</v>
      </c>
      <c r="G62" s="3">
        <v>93378.92</v>
      </c>
      <c r="H62" s="3">
        <f t="shared" si="0"/>
        <v>140822.16999999998</v>
      </c>
      <c r="I62" s="3">
        <v>-5816.15</v>
      </c>
      <c r="J62" s="3">
        <v>191632.75</v>
      </c>
      <c r="K62" s="3">
        <v>772.94</v>
      </c>
      <c r="L62" s="3">
        <f t="shared" si="1"/>
        <v>192405.69</v>
      </c>
      <c r="M62" s="3">
        <v>113717.31</v>
      </c>
      <c r="N62" s="3">
        <v>1923.55</v>
      </c>
      <c r="O62" s="3">
        <v>-5680.89</v>
      </c>
      <c r="P62" s="3">
        <v>-3757.34</v>
      </c>
      <c r="Q62" s="3">
        <v>10.74</v>
      </c>
      <c r="R62" s="3">
        <v>21670.34</v>
      </c>
      <c r="S62" s="3">
        <v>7628.88</v>
      </c>
      <c r="T62" s="3">
        <v>29299.21</v>
      </c>
      <c r="U62" s="3">
        <v>3132.47</v>
      </c>
      <c r="V62" s="3">
        <v>2403.1799999999998</v>
      </c>
      <c r="W62" s="3">
        <v>0</v>
      </c>
      <c r="X62" s="3">
        <v>2403.1799999999998</v>
      </c>
      <c r="Y62" s="3">
        <v>7951.95</v>
      </c>
      <c r="Z62" s="3">
        <v>6591.79</v>
      </c>
      <c r="AA62" s="3">
        <v>52275</v>
      </c>
      <c r="AB62" s="3">
        <v>40101.339999999997</v>
      </c>
      <c r="AC62" s="3">
        <v>179912.81</v>
      </c>
      <c r="AD62" s="3">
        <v>2455456.3199999998</v>
      </c>
      <c r="AE62" s="2"/>
      <c r="AF62" s="3"/>
      <c r="AG62" s="3"/>
      <c r="AH62" s="3"/>
      <c r="AI62" s="3"/>
      <c r="AJ62" s="3"/>
      <c r="AK62" s="3"/>
      <c r="AL62" s="3"/>
    </row>
    <row r="63" spans="2:38" ht="12" customHeight="1" x14ac:dyDescent="0.15">
      <c r="B63" s="9">
        <v>58</v>
      </c>
      <c r="C63" s="11" t="s">
        <v>59</v>
      </c>
      <c r="D63" s="3">
        <v>1204137.07</v>
      </c>
      <c r="E63" s="3">
        <v>531720.38</v>
      </c>
      <c r="F63" s="3">
        <v>48546.58</v>
      </c>
      <c r="G63" s="3">
        <v>95550.53</v>
      </c>
      <c r="H63" s="3">
        <f t="shared" si="0"/>
        <v>144097.10999999999</v>
      </c>
      <c r="I63" s="3">
        <v>-5951.41</v>
      </c>
      <c r="J63" s="3">
        <v>196089.32</v>
      </c>
      <c r="K63" s="3">
        <v>790.92</v>
      </c>
      <c r="L63" s="3">
        <f t="shared" si="1"/>
        <v>196880.24000000002</v>
      </c>
      <c r="M63" s="3">
        <v>116361.89</v>
      </c>
      <c r="N63" s="3">
        <v>0</v>
      </c>
      <c r="O63" s="3">
        <v>0</v>
      </c>
      <c r="P63" s="3">
        <v>0</v>
      </c>
      <c r="Q63" s="3">
        <v>10.99</v>
      </c>
      <c r="R63" s="3">
        <v>22174.3</v>
      </c>
      <c r="S63" s="3">
        <v>7806.29</v>
      </c>
      <c r="T63" s="3">
        <v>29980.59</v>
      </c>
      <c r="U63" s="3">
        <v>3623.75</v>
      </c>
      <c r="V63" s="3">
        <v>0</v>
      </c>
      <c r="W63" s="3">
        <v>0</v>
      </c>
      <c r="X63" s="3">
        <v>0</v>
      </c>
      <c r="Y63" s="3">
        <v>8136.87</v>
      </c>
      <c r="Z63" s="3">
        <v>6745.09</v>
      </c>
      <c r="AA63" s="3">
        <v>11047</v>
      </c>
      <c r="AB63" s="3">
        <v>41033.93</v>
      </c>
      <c r="AC63" s="3">
        <v>170393.86</v>
      </c>
      <c r="AD63" s="3">
        <v>2458217.37</v>
      </c>
      <c r="AE63" s="2"/>
      <c r="AF63" s="3"/>
      <c r="AG63" s="3"/>
      <c r="AH63" s="3"/>
      <c r="AI63" s="3"/>
      <c r="AJ63" s="3"/>
      <c r="AK63" s="3"/>
      <c r="AL63" s="3"/>
    </row>
    <row r="64" spans="2:38" ht="12" customHeight="1" x14ac:dyDescent="0.15">
      <c r="B64" s="9">
        <v>59</v>
      </c>
      <c r="C64" s="11" t="s">
        <v>60</v>
      </c>
      <c r="D64" s="3">
        <v>2271440.4</v>
      </c>
      <c r="E64" s="3">
        <v>1003018</v>
      </c>
      <c r="F64" s="3">
        <v>91576.5</v>
      </c>
      <c r="G64" s="3">
        <v>180243.04</v>
      </c>
      <c r="H64" s="3">
        <f t="shared" si="0"/>
        <v>271819.54000000004</v>
      </c>
      <c r="I64" s="3">
        <v>-11226.52</v>
      </c>
      <c r="J64" s="3">
        <v>369895.77</v>
      </c>
      <c r="K64" s="3">
        <v>1491.96</v>
      </c>
      <c r="L64" s="3">
        <f t="shared" si="1"/>
        <v>371387.73000000004</v>
      </c>
      <c r="M64" s="3">
        <v>219500.85</v>
      </c>
      <c r="N64" s="3">
        <v>5003.46</v>
      </c>
      <c r="O64" s="3">
        <v>-14776.88</v>
      </c>
      <c r="P64" s="3">
        <v>-9773.42</v>
      </c>
      <c r="Q64" s="3">
        <v>20.72</v>
      </c>
      <c r="R64" s="3">
        <v>41828.79</v>
      </c>
      <c r="S64" s="3">
        <v>14725.5</v>
      </c>
      <c r="T64" s="3">
        <v>56554.3</v>
      </c>
      <c r="U64" s="3">
        <v>7458.68</v>
      </c>
      <c r="V64" s="3">
        <v>0</v>
      </c>
      <c r="W64" s="3">
        <v>0</v>
      </c>
      <c r="X64" s="3">
        <v>0</v>
      </c>
      <c r="Y64" s="3">
        <v>15349.1</v>
      </c>
      <c r="Z64" s="3">
        <v>12723.69</v>
      </c>
      <c r="AA64" s="3">
        <v>-17368</v>
      </c>
      <c r="AB64" s="3">
        <v>77404.91</v>
      </c>
      <c r="AC64" s="3">
        <v>342210.05</v>
      </c>
      <c r="AD64" s="3">
        <v>4610520.0199999996</v>
      </c>
      <c r="AE64" s="2"/>
      <c r="AF64" s="3"/>
      <c r="AG64" s="3"/>
      <c r="AH64" s="3"/>
      <c r="AI64" s="3"/>
      <c r="AJ64" s="3"/>
      <c r="AK64" s="3"/>
      <c r="AL64" s="3"/>
    </row>
    <row r="65" spans="2:38" ht="12" customHeight="1" x14ac:dyDescent="0.15">
      <c r="B65" s="9">
        <v>60</v>
      </c>
      <c r="C65" s="10" t="s">
        <v>61</v>
      </c>
      <c r="D65" s="3">
        <v>3530310.98</v>
      </c>
      <c r="E65" s="3">
        <v>1558907.5</v>
      </c>
      <c r="F65" s="3">
        <v>142329.75</v>
      </c>
      <c r="G65" s="3">
        <v>280136.77</v>
      </c>
      <c r="H65" s="3">
        <f t="shared" si="0"/>
        <v>422466.52</v>
      </c>
      <c r="I65" s="3">
        <v>-17448.439999999999</v>
      </c>
      <c r="J65" s="3">
        <v>574898.25</v>
      </c>
      <c r="K65" s="3">
        <v>2318.83</v>
      </c>
      <c r="L65" s="3">
        <f t="shared" si="1"/>
        <v>577217.07999999996</v>
      </c>
      <c r="M65" s="3">
        <v>341151.92</v>
      </c>
      <c r="N65" s="3">
        <v>11526.28</v>
      </c>
      <c r="O65" s="3">
        <v>-34040.94</v>
      </c>
      <c r="P65" s="3">
        <v>-22514.66</v>
      </c>
      <c r="Q65" s="3">
        <v>32.21</v>
      </c>
      <c r="R65" s="3">
        <v>65011.02</v>
      </c>
      <c r="S65" s="3">
        <v>22886.63</v>
      </c>
      <c r="T65" s="3">
        <v>87897.64</v>
      </c>
      <c r="U65" s="3">
        <v>15722.47</v>
      </c>
      <c r="V65" s="3">
        <v>21983.18</v>
      </c>
      <c r="W65" s="3">
        <v>0</v>
      </c>
      <c r="X65" s="3">
        <v>21983.18</v>
      </c>
      <c r="Y65" s="3">
        <v>23855.84</v>
      </c>
      <c r="Z65" s="3">
        <v>19775.37</v>
      </c>
      <c r="AA65" s="3">
        <v>178768</v>
      </c>
      <c r="AB65" s="3">
        <v>120304.01</v>
      </c>
      <c r="AC65" s="3">
        <v>487285.5</v>
      </c>
      <c r="AD65" s="3">
        <v>7345715.1100000003</v>
      </c>
      <c r="AE65" s="2"/>
      <c r="AF65" s="3"/>
      <c r="AG65" s="3"/>
      <c r="AH65" s="3"/>
      <c r="AI65" s="3"/>
      <c r="AJ65" s="3"/>
      <c r="AK65" s="3"/>
      <c r="AL65" s="3"/>
    </row>
    <row r="66" spans="2:38" ht="12" customHeight="1" x14ac:dyDescent="0.15">
      <c r="B66" s="9">
        <v>61</v>
      </c>
      <c r="C66" s="10" t="s">
        <v>62</v>
      </c>
      <c r="D66" s="3">
        <v>1176770.33</v>
      </c>
      <c r="E66" s="3">
        <v>519635.83</v>
      </c>
      <c r="F66" s="3">
        <v>47443.25</v>
      </c>
      <c r="G66" s="3">
        <v>93378.92</v>
      </c>
      <c r="H66" s="3">
        <f t="shared" si="0"/>
        <v>140822.16999999998</v>
      </c>
      <c r="I66" s="3">
        <v>-5816.15</v>
      </c>
      <c r="J66" s="3">
        <v>191632.75</v>
      </c>
      <c r="K66" s="3">
        <v>772.94</v>
      </c>
      <c r="L66" s="3">
        <f t="shared" si="1"/>
        <v>192405.69</v>
      </c>
      <c r="M66" s="3">
        <v>113717.31</v>
      </c>
      <c r="N66" s="3">
        <v>4962.4399999999996</v>
      </c>
      <c r="O66" s="3">
        <v>-14655.74</v>
      </c>
      <c r="P66" s="3">
        <v>-9693.2999999999993</v>
      </c>
      <c r="Q66" s="3">
        <v>10.74</v>
      </c>
      <c r="R66" s="3">
        <v>21670.34</v>
      </c>
      <c r="S66" s="3">
        <v>7628.88</v>
      </c>
      <c r="T66" s="3">
        <v>29299.21</v>
      </c>
      <c r="U66" s="3">
        <v>6011.23</v>
      </c>
      <c r="V66" s="3">
        <v>10563.75</v>
      </c>
      <c r="W66" s="3">
        <v>0</v>
      </c>
      <c r="X66" s="3">
        <v>10563.75</v>
      </c>
      <c r="Y66" s="3">
        <v>7951.95</v>
      </c>
      <c r="Z66" s="3">
        <v>6591.79</v>
      </c>
      <c r="AA66" s="3">
        <v>-5343</v>
      </c>
      <c r="AB66" s="3">
        <v>40101.339999999997</v>
      </c>
      <c r="AC66" s="3">
        <v>226597.65</v>
      </c>
      <c r="AD66" s="3">
        <v>2449626.5299999998</v>
      </c>
      <c r="AE66" s="2"/>
      <c r="AF66" s="3"/>
      <c r="AG66" s="3"/>
      <c r="AH66" s="3"/>
      <c r="AI66" s="3"/>
      <c r="AJ66" s="3"/>
      <c r="AK66" s="3"/>
      <c r="AL66" s="3"/>
    </row>
    <row r="67" spans="2:38" ht="12" customHeight="1" x14ac:dyDescent="0.15">
      <c r="B67" s="9">
        <v>62</v>
      </c>
      <c r="C67" s="10" t="s">
        <v>63</v>
      </c>
      <c r="D67" s="3">
        <v>1477804.6</v>
      </c>
      <c r="E67" s="3">
        <v>652565.93000000005</v>
      </c>
      <c r="F67" s="3">
        <v>59579.89</v>
      </c>
      <c r="G67" s="3">
        <v>117266.55</v>
      </c>
      <c r="H67" s="3">
        <f t="shared" si="0"/>
        <v>176846.44</v>
      </c>
      <c r="I67" s="3">
        <v>-7304</v>
      </c>
      <c r="J67" s="3">
        <v>240655.08</v>
      </c>
      <c r="K67" s="3">
        <v>970.67</v>
      </c>
      <c r="L67" s="3">
        <f t="shared" si="1"/>
        <v>241625.75</v>
      </c>
      <c r="M67" s="3">
        <v>142807.78</v>
      </c>
      <c r="N67" s="3">
        <v>0</v>
      </c>
      <c r="O67" s="3">
        <v>0</v>
      </c>
      <c r="P67" s="3">
        <v>0</v>
      </c>
      <c r="Q67" s="3">
        <v>13.48</v>
      </c>
      <c r="R67" s="3">
        <v>27213.91</v>
      </c>
      <c r="S67" s="3">
        <v>9580.4500000000007</v>
      </c>
      <c r="T67" s="3">
        <v>36794.36</v>
      </c>
      <c r="U67" s="3">
        <v>4632.71</v>
      </c>
      <c r="V67" s="3">
        <v>1251.77</v>
      </c>
      <c r="W67" s="3">
        <v>0</v>
      </c>
      <c r="X67" s="3">
        <v>1251.77</v>
      </c>
      <c r="Y67" s="3">
        <v>9986.16</v>
      </c>
      <c r="Z67" s="3">
        <v>8278.06</v>
      </c>
      <c r="AA67" s="3">
        <v>0</v>
      </c>
      <c r="AB67" s="3">
        <v>50359.82</v>
      </c>
      <c r="AC67" s="3">
        <v>255960.34</v>
      </c>
      <c r="AD67" s="3">
        <v>3051623.21</v>
      </c>
      <c r="AE67" s="2"/>
      <c r="AF67" s="3"/>
      <c r="AG67" s="3"/>
      <c r="AH67" s="3"/>
      <c r="AI67" s="3"/>
      <c r="AJ67" s="3"/>
      <c r="AK67" s="3"/>
      <c r="AL67" s="3"/>
    </row>
    <row r="68" spans="2:38" ht="12" customHeight="1" x14ac:dyDescent="0.15">
      <c r="B68" s="9">
        <v>63</v>
      </c>
      <c r="C68" s="10" t="s">
        <v>64</v>
      </c>
      <c r="D68" s="3">
        <v>3886078.76</v>
      </c>
      <c r="E68" s="3">
        <v>1716006.7</v>
      </c>
      <c r="F68" s="3">
        <v>156673.06</v>
      </c>
      <c r="G68" s="3">
        <v>308367.61</v>
      </c>
      <c r="H68" s="3">
        <f t="shared" si="0"/>
        <v>465040.67</v>
      </c>
      <c r="I68" s="3">
        <v>-19206.810000000001</v>
      </c>
      <c r="J68" s="3">
        <v>632833.73</v>
      </c>
      <c r="K68" s="3">
        <v>2552.5100000000002</v>
      </c>
      <c r="L68" s="3">
        <f t="shared" si="1"/>
        <v>635386.24</v>
      </c>
      <c r="M68" s="3">
        <v>375531.57</v>
      </c>
      <c r="N68" s="3">
        <v>32730.74</v>
      </c>
      <c r="O68" s="3">
        <v>-96664.76</v>
      </c>
      <c r="P68" s="3">
        <v>-63934.02</v>
      </c>
      <c r="Q68" s="3">
        <v>35.46</v>
      </c>
      <c r="R68" s="3">
        <v>71562.509999999995</v>
      </c>
      <c r="S68" s="3">
        <v>25193.03</v>
      </c>
      <c r="T68" s="3">
        <v>96755.54</v>
      </c>
      <c r="U68" s="3">
        <v>45749.279999999999</v>
      </c>
      <c r="V68" s="3">
        <v>20408.86</v>
      </c>
      <c r="W68" s="3">
        <v>0</v>
      </c>
      <c r="X68" s="3">
        <v>20408.86</v>
      </c>
      <c r="Y68" s="3">
        <v>26259.91</v>
      </c>
      <c r="Z68" s="3">
        <v>21768.240000000002</v>
      </c>
      <c r="AA68" s="3">
        <v>51534</v>
      </c>
      <c r="AB68" s="3">
        <v>132427.67000000001</v>
      </c>
      <c r="AC68" s="3">
        <v>979035.85</v>
      </c>
      <c r="AD68" s="3">
        <v>8368877.9000000004</v>
      </c>
      <c r="AE68" s="2"/>
      <c r="AF68" s="3"/>
      <c r="AG68" s="3"/>
      <c r="AH68" s="3"/>
      <c r="AI68" s="3"/>
      <c r="AJ68" s="3"/>
      <c r="AK68" s="3"/>
      <c r="AL68" s="3"/>
    </row>
    <row r="69" spans="2:38" ht="12" customHeight="1" x14ac:dyDescent="0.15">
      <c r="B69" s="9">
        <v>64</v>
      </c>
      <c r="C69" s="10" t="s">
        <v>65</v>
      </c>
      <c r="D69" s="3">
        <v>1450437.85</v>
      </c>
      <c r="E69" s="3">
        <v>640481.37</v>
      </c>
      <c r="F69" s="3">
        <v>58476.56</v>
      </c>
      <c r="G69" s="3">
        <v>115094.95</v>
      </c>
      <c r="H69" s="3">
        <f t="shared" si="0"/>
        <v>173571.51</v>
      </c>
      <c r="I69" s="3">
        <v>-7168.74</v>
      </c>
      <c r="J69" s="3">
        <v>236198.51</v>
      </c>
      <c r="K69" s="3">
        <v>952.7</v>
      </c>
      <c r="L69" s="3">
        <f t="shared" si="1"/>
        <v>237151.21000000002</v>
      </c>
      <c r="M69" s="3">
        <v>140163.19</v>
      </c>
      <c r="N69" s="3">
        <v>5323.54</v>
      </c>
      <c r="O69" s="3">
        <v>-15722.19</v>
      </c>
      <c r="P69" s="3">
        <v>-10398.65</v>
      </c>
      <c r="Q69" s="3">
        <v>13.23</v>
      </c>
      <c r="R69" s="3">
        <v>26709.95</v>
      </c>
      <c r="S69" s="3">
        <v>9403.0300000000007</v>
      </c>
      <c r="T69" s="3">
        <v>36112.980000000003</v>
      </c>
      <c r="U69" s="3">
        <v>9422.33</v>
      </c>
      <c r="V69" s="3">
        <v>0</v>
      </c>
      <c r="W69" s="3">
        <v>0</v>
      </c>
      <c r="X69" s="3">
        <v>0</v>
      </c>
      <c r="Y69" s="3">
        <v>9801.23</v>
      </c>
      <c r="Z69" s="3">
        <v>8124.77</v>
      </c>
      <c r="AA69" s="3">
        <v>0</v>
      </c>
      <c r="AB69" s="3">
        <v>49427.23</v>
      </c>
      <c r="AC69" s="3">
        <v>419036.55</v>
      </c>
      <c r="AD69" s="3">
        <v>3156176.06</v>
      </c>
      <c r="AE69" s="2"/>
      <c r="AF69" s="3"/>
      <c r="AG69" s="3"/>
      <c r="AH69" s="3"/>
      <c r="AI69" s="3"/>
      <c r="AJ69" s="3"/>
      <c r="AK69" s="3"/>
      <c r="AL69" s="3"/>
    </row>
    <row r="70" spans="2:38" ht="12" customHeight="1" x14ac:dyDescent="0.15">
      <c r="B70" s="9">
        <v>65</v>
      </c>
      <c r="C70" s="10" t="s">
        <v>66</v>
      </c>
      <c r="D70" s="3">
        <v>1915672.63</v>
      </c>
      <c r="E70" s="3">
        <v>845918.8</v>
      </c>
      <c r="F70" s="3">
        <v>77233.2</v>
      </c>
      <c r="G70" s="3">
        <v>152012.20000000001</v>
      </c>
      <c r="H70" s="3">
        <f t="shared" si="0"/>
        <v>229245.40000000002</v>
      </c>
      <c r="I70" s="3">
        <v>-9468.15</v>
      </c>
      <c r="J70" s="3">
        <v>311960.28999999998</v>
      </c>
      <c r="K70" s="3">
        <v>1258.28</v>
      </c>
      <c r="L70" s="3">
        <f t="shared" si="1"/>
        <v>313218.57</v>
      </c>
      <c r="M70" s="3">
        <v>185121.2</v>
      </c>
      <c r="N70" s="3">
        <v>13851.81</v>
      </c>
      <c r="O70" s="3">
        <v>-40909.01</v>
      </c>
      <c r="P70" s="3">
        <v>-27057.200000000001</v>
      </c>
      <c r="Q70" s="3">
        <v>17.48</v>
      </c>
      <c r="R70" s="3">
        <v>35277.300000000003</v>
      </c>
      <c r="S70" s="3">
        <v>12419.1</v>
      </c>
      <c r="T70" s="3">
        <v>47696.39</v>
      </c>
      <c r="U70" s="3">
        <v>30719.01</v>
      </c>
      <c r="V70" s="3">
        <v>1681.24</v>
      </c>
      <c r="W70" s="3">
        <v>0</v>
      </c>
      <c r="X70" s="3">
        <v>1681.24</v>
      </c>
      <c r="Y70" s="3">
        <v>12945.03</v>
      </c>
      <c r="Z70" s="3">
        <v>10730.82</v>
      </c>
      <c r="AA70" s="3">
        <v>0</v>
      </c>
      <c r="AB70" s="3">
        <v>65281.25</v>
      </c>
      <c r="AC70" s="3">
        <v>1201690.71</v>
      </c>
      <c r="AD70" s="3">
        <v>4823413.16</v>
      </c>
      <c r="AE70" s="2"/>
      <c r="AF70" s="3"/>
      <c r="AG70" s="3"/>
      <c r="AH70" s="3"/>
      <c r="AI70" s="3"/>
      <c r="AJ70" s="3"/>
      <c r="AK70" s="3"/>
      <c r="AL70" s="3"/>
    </row>
    <row r="71" spans="2:38" ht="12" customHeight="1" x14ac:dyDescent="0.15">
      <c r="B71" s="9">
        <v>66</v>
      </c>
      <c r="C71" s="10" t="s">
        <v>67</v>
      </c>
      <c r="D71" s="3">
        <v>1395704.34</v>
      </c>
      <c r="E71" s="3">
        <v>616312.27</v>
      </c>
      <c r="F71" s="3">
        <v>56269.9</v>
      </c>
      <c r="G71" s="3">
        <v>110751.75</v>
      </c>
      <c r="H71" s="3">
        <f t="shared" ref="H71:H74" si="2">+F71+G71</f>
        <v>167021.65</v>
      </c>
      <c r="I71" s="3">
        <v>-6898.22</v>
      </c>
      <c r="J71" s="3">
        <v>227285.35</v>
      </c>
      <c r="K71" s="3">
        <v>916.75</v>
      </c>
      <c r="L71" s="3">
        <f t="shared" ref="L71:L74" si="3">+J71+K71</f>
        <v>228202.1</v>
      </c>
      <c r="M71" s="3">
        <v>134874.01</v>
      </c>
      <c r="N71" s="3">
        <v>6193.73</v>
      </c>
      <c r="O71" s="3">
        <v>-18292.14</v>
      </c>
      <c r="P71" s="3">
        <v>-12098.41</v>
      </c>
      <c r="Q71" s="3">
        <v>12.73</v>
      </c>
      <c r="R71" s="3">
        <v>25702.03</v>
      </c>
      <c r="S71" s="3">
        <v>9048.2000000000007</v>
      </c>
      <c r="T71" s="3">
        <v>34750.230000000003</v>
      </c>
      <c r="U71" s="3">
        <v>8936.92</v>
      </c>
      <c r="V71" s="3">
        <v>0</v>
      </c>
      <c r="W71" s="3">
        <v>0</v>
      </c>
      <c r="X71" s="3">
        <v>0</v>
      </c>
      <c r="Y71" s="3">
        <v>9431.3799999999992</v>
      </c>
      <c r="Z71" s="3">
        <v>7818.17</v>
      </c>
      <c r="AA71" s="3">
        <v>0</v>
      </c>
      <c r="AB71" s="3">
        <v>47562.05</v>
      </c>
      <c r="AC71" s="3">
        <v>508958.03</v>
      </c>
      <c r="AD71" s="3">
        <v>3140587.24</v>
      </c>
      <c r="AE71" s="2"/>
      <c r="AF71" s="3"/>
      <c r="AG71" s="3"/>
      <c r="AH71" s="3"/>
      <c r="AI71" s="3"/>
      <c r="AJ71" s="3"/>
      <c r="AK71" s="3"/>
      <c r="AL71" s="3"/>
    </row>
    <row r="72" spans="2:38" ht="12" customHeight="1" x14ac:dyDescent="0.15">
      <c r="B72" s="9">
        <v>67</v>
      </c>
      <c r="C72" s="10" t="s">
        <v>68</v>
      </c>
      <c r="D72" s="3">
        <v>1477804.6</v>
      </c>
      <c r="E72" s="3">
        <v>652565.93000000005</v>
      </c>
      <c r="F72" s="3">
        <v>59579.89</v>
      </c>
      <c r="G72" s="3">
        <v>117266.55</v>
      </c>
      <c r="H72" s="3">
        <f t="shared" si="2"/>
        <v>176846.44</v>
      </c>
      <c r="I72" s="3">
        <v>-7304</v>
      </c>
      <c r="J72" s="3">
        <v>240655.08</v>
      </c>
      <c r="K72" s="3">
        <v>970.67</v>
      </c>
      <c r="L72" s="3">
        <f t="shared" si="3"/>
        <v>241625.75</v>
      </c>
      <c r="M72" s="3">
        <v>142807.78</v>
      </c>
      <c r="N72" s="3">
        <v>6055.64</v>
      </c>
      <c r="O72" s="3">
        <v>-17884.310000000001</v>
      </c>
      <c r="P72" s="3">
        <v>-11828.68</v>
      </c>
      <c r="Q72" s="3">
        <v>13.48</v>
      </c>
      <c r="R72" s="3">
        <v>27213.91</v>
      </c>
      <c r="S72" s="3">
        <v>9580.4500000000007</v>
      </c>
      <c r="T72" s="3">
        <v>36794.36</v>
      </c>
      <c r="U72" s="3">
        <v>7624.39</v>
      </c>
      <c r="V72" s="3">
        <v>6398.34</v>
      </c>
      <c r="W72" s="3">
        <v>0</v>
      </c>
      <c r="X72" s="3">
        <v>6398.34</v>
      </c>
      <c r="Y72" s="3">
        <v>9986.16</v>
      </c>
      <c r="Z72" s="3">
        <v>8278.06</v>
      </c>
      <c r="AA72" s="3">
        <v>24961</v>
      </c>
      <c r="AB72" s="3">
        <v>50359.82</v>
      </c>
      <c r="AC72" s="3">
        <v>272608.67</v>
      </c>
      <c r="AD72" s="3">
        <v>3089542.13</v>
      </c>
      <c r="AE72" s="2"/>
      <c r="AF72" s="3"/>
      <c r="AG72" s="3"/>
      <c r="AH72" s="3"/>
      <c r="AI72" s="3"/>
      <c r="AJ72" s="3"/>
      <c r="AK72" s="3"/>
      <c r="AL72" s="3"/>
    </row>
    <row r="73" spans="2:38" ht="12" customHeight="1" x14ac:dyDescent="0.15">
      <c r="H73" s="3"/>
      <c r="L73" s="3"/>
      <c r="N73" s="3"/>
      <c r="O73" s="3"/>
      <c r="P73" s="3"/>
      <c r="Q73" s="3"/>
      <c r="AE73" s="2"/>
      <c r="AF73" s="3"/>
      <c r="AG73" s="3"/>
      <c r="AH73" s="3"/>
      <c r="AI73" s="3"/>
      <c r="AJ73" s="3"/>
      <c r="AK73" s="3"/>
      <c r="AL73" s="3"/>
    </row>
    <row r="74" spans="2:38" ht="12" customHeight="1" x14ac:dyDescent="0.15">
      <c r="D74" s="5">
        <v>273667517.95999998</v>
      </c>
      <c r="E74" s="5">
        <v>120845542.40000001</v>
      </c>
      <c r="F74" s="5">
        <v>11033313.800000001</v>
      </c>
      <c r="G74" s="5">
        <v>21716028.52</v>
      </c>
      <c r="H74" s="5">
        <f t="shared" si="2"/>
        <v>32749342.32</v>
      </c>
      <c r="I74" s="5">
        <v>-1352592.4</v>
      </c>
      <c r="J74" s="5">
        <v>44565755.75</v>
      </c>
      <c r="K74" s="5">
        <v>179754</v>
      </c>
      <c r="L74" s="5">
        <f t="shared" si="3"/>
        <v>44745509.75</v>
      </c>
      <c r="M74" s="5">
        <v>26445885</v>
      </c>
      <c r="N74" s="5">
        <v>3822944.95</v>
      </c>
      <c r="O74" s="5">
        <v>-11290429</v>
      </c>
      <c r="P74" s="5">
        <v>-7467484.0499999998</v>
      </c>
      <c r="Q74" s="5">
        <v>2496.9699999999998</v>
      </c>
      <c r="R74" s="5">
        <v>5039613.58</v>
      </c>
      <c r="S74" s="5">
        <v>1774157</v>
      </c>
      <c r="T74" s="5">
        <v>6813770.5800000001</v>
      </c>
      <c r="U74" s="5">
        <v>5215755.17</v>
      </c>
      <c r="V74" s="5">
        <v>2235323.65</v>
      </c>
      <c r="W74" s="5">
        <v>-429.43</v>
      </c>
      <c r="X74" s="5">
        <v>2234894.2200000002</v>
      </c>
      <c r="Y74" s="5">
        <v>1849289.6</v>
      </c>
      <c r="Z74" s="5">
        <v>1532974.6</v>
      </c>
      <c r="AA74" s="5">
        <v>26559433</v>
      </c>
      <c r="AB74" s="5">
        <v>9325892.1999999993</v>
      </c>
      <c r="AC74" s="5">
        <v>76320618.730000004</v>
      </c>
      <c r="AD74" s="5">
        <v>619488846.10000002</v>
      </c>
      <c r="AE74" s="2"/>
      <c r="AF74" s="3"/>
      <c r="AG74" s="5"/>
      <c r="AH74" s="5"/>
      <c r="AI74" s="5"/>
      <c r="AJ74" s="5"/>
      <c r="AK74" s="5"/>
      <c r="AL74" s="5"/>
    </row>
    <row r="75" spans="2:38" x14ac:dyDescent="0.1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AF75" s="4"/>
      <c r="AG75" s="4"/>
      <c r="AH75" s="4"/>
      <c r="AI75" s="4"/>
      <c r="AJ75" s="4"/>
    </row>
    <row r="78" spans="2:38" x14ac:dyDescent="0.15">
      <c r="V78" s="3"/>
    </row>
  </sheetData>
  <mergeCells count="4">
    <mergeCell ref="B1:AD1"/>
    <mergeCell ref="B2:AD2"/>
    <mergeCell ref="B3:AD3"/>
    <mergeCell ref="B4:AD4"/>
  </mergeCells>
  <pageMargins left="0" right="0" top="0.39370078740157483" bottom="0.39370078740157483" header="0" footer="0"/>
  <pageSetup scale="5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sanchez arzate</dc:creator>
  <cp:lastModifiedBy>Arcelia Faudoa Arzate</cp:lastModifiedBy>
  <cp:lastPrinted>2020-08-05T18:19:22Z</cp:lastPrinted>
  <dcterms:created xsi:type="dcterms:W3CDTF">2020-03-31T17:49:21Z</dcterms:created>
  <dcterms:modified xsi:type="dcterms:W3CDTF">2020-08-06T18:28:16Z</dcterms:modified>
</cp:coreProperties>
</file>