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90" windowWidth="21990" windowHeight="9105"/>
  </bookViews>
  <sheets>
    <sheet name="01Part-Aport-Mult y Conv" sheetId="2" r:id="rId1"/>
  </sheets>
  <definedNames>
    <definedName name="_xlnm.Print_Area" localSheetId="0">'01Part-Aport-Mult y Conv'!$A$1:$E$74</definedName>
    <definedName name="Print_Area" localSheetId="0">'01Part-Aport-Mult y Conv'!$A$1:$E$74</definedName>
  </definedNames>
  <calcPr calcId="145621"/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" i="2"/>
  <c r="D74" i="2"/>
  <c r="C74" i="2"/>
  <c r="E74" i="2" l="1"/>
</calcChain>
</file>

<file path=xl/comments1.xml><?xml version="1.0" encoding="utf-8"?>
<comments xmlns="http://schemas.openxmlformats.org/spreadsheetml/2006/main">
  <authors>
    <author>Morales Francisco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Morales Francisco:</t>
        </r>
        <r>
          <rPr>
            <sz val="8"/>
            <color indexed="81"/>
            <rFont val="Tahoma"/>
            <family val="2"/>
          </rPr>
          <t xml:space="preserve">
PARA ESTADOS FINANCIEROS SIN SUBSIDIOS
</t>
        </r>
      </text>
    </comment>
  </commentList>
</comments>
</file>

<file path=xl/sharedStrings.xml><?xml version="1.0" encoding="utf-8"?>
<sst xmlns="http://schemas.openxmlformats.org/spreadsheetml/2006/main" count="78" uniqueCount="78">
  <si>
    <t>GOBIERNO DEL ESTADO DE CHIHUAHUA</t>
  </si>
  <si>
    <t>..</t>
  </si>
  <si>
    <t>SECRETARIA DE HACIENDA</t>
  </si>
  <si>
    <t>PARTICIPACIONES Y APORTACIONES A MUNICIPIOS REGISTRADAS EN EL EGRESO</t>
  </si>
  <si>
    <t>PARTICIPACIONES, APORTACIONES, MULTAS Y CONVENIOS, Y SUBSIDIOS A MUNICIPIOS REGISTRADAS EN EL EGRESO</t>
  </si>
  <si>
    <t>MUNICIPIO</t>
  </si>
  <si>
    <t>PARTICIPACIONES</t>
  </si>
  <si>
    <t>APORTACIONES</t>
  </si>
  <si>
    <t>totaL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</si>
  <si>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</si>
  <si>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</si>
  <si>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</si>
  <si>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</si>
  <si>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</si>
  <si>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</si>
  <si>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</si>
  <si>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</si>
  <si>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</si>
  <si>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</si>
  <si>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</si>
  <si>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</si>
  <si>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</si>
  <si>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</si>
  <si>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</si>
  <si>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</si>
  <si>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</si>
  <si>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</si>
  <si>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</si>
  <si>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</si>
  <si>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</si>
  <si>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</si>
  <si>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</si>
  <si>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</si>
  <si>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</si>
  <si>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</si>
  <si>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</si>
  <si>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</si>
  <si>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</si>
  <si>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</si>
  <si>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</si>
  <si>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</si>
  <si>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</si>
  <si>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</si>
  <si>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</si>
  <si>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</si>
  <si>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</si>
  <si>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</si>
  <si>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</si>
  <si>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</si>
  <si>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</si>
  <si>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</si>
  <si>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</si>
  <si>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</si>
  <si>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</si>
  <si>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</si>
  <si>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</si>
  <si>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</si>
  <si>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</si>
  <si>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</si>
  <si>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</si>
  <si>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</si>
  <si>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</si>
  <si>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</si>
  <si>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</si>
  <si>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</si>
  <si>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</si>
  <si>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</si>
  <si>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</si>
  <si>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</si>
  <si>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</si>
  <si>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</si>
  <si>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</si>
  <si>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</si>
  <si>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</si>
  <si>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</si>
  <si>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</si>
  <si>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TOTAL</t>
  </si>
  <si>
    <t>DEL MES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</si>
</sst>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;@"/>
  </numFmts>
  <fonts count="1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Bebas Neue Regular"/>
    </font>
    <font>
      <sz val="9"/>
      <color rgb="FFFFFFFF"/>
      <name val="Bebas Neue Regular"/>
    </font>
    <font>
      <sz val="9"/>
      <color indexed="8"/>
      <name val="Bebas Neue Regular"/>
    </font>
    <font>
      <sz val="9"/>
      <name val="Bebas Neue Regula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MS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9" fillId="0" borderId="0"/>
    <xf numFmtId="0" fontId="9" fillId="0" borderId="0"/>
    <xf numFmtId="9" fontId="8" fillId="0" borderId="0" applyFont="0" applyFill="0" applyBorder="0" applyAlignment="0" applyProtection="0"/>
  </cellStyleXfs>
  <cellXfs count="41">
    <xf numFmtId="0" fontId="0" fillId="0" borderId="0" xfId="0"/>
    <xf numFmtId="38" fontId="3" fillId="0" borderId="0" xfId="1" quotePrefix="1" applyNumberFormat="1" applyFont="1" applyAlignment="1">
      <alignment horizontal="left" vertical="center"/>
    </xf>
    <xf numFmtId="38" fontId="4" fillId="0" borderId="0" xfId="1" applyNumberFormat="1" applyFont="1" applyAlignment="1">
      <alignment horizontal="center" vertical="center"/>
    </xf>
    <xf numFmtId="0" fontId="5" fillId="0" borderId="0" xfId="2" applyFont="1" applyAlignment="1" applyProtection="1">
      <alignment vertical="center"/>
    </xf>
    <xf numFmtId="1" fontId="5" fillId="0" borderId="1" xfId="2" applyNumberFormat="1" applyFont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</xf>
    <xf numFmtId="164" fontId="4" fillId="0" borderId="1" xfId="1" applyNumberFormat="1" applyFont="1" applyBorder="1" applyAlignment="1" applyProtection="1">
      <alignment horizontal="center" vertical="center"/>
    </xf>
    <xf numFmtId="38" fontId="4" fillId="0" borderId="0" xfId="1" applyNumberFormat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vertical="center"/>
    </xf>
    <xf numFmtId="1" fontId="5" fillId="0" borderId="0" xfId="2" applyNumberFormat="1" applyFont="1" applyBorder="1" applyAlignment="1" applyProtection="1">
      <alignment horizontal="center" vertical="center"/>
    </xf>
    <xf numFmtId="164" fontId="4" fillId="0" borderId="0" xfId="1" applyNumberFormat="1" applyFont="1" applyBorder="1" applyAlignment="1" applyProtection="1">
      <alignment vertical="center"/>
    </xf>
    <xf numFmtId="40" fontId="4" fillId="0" borderId="0" xfId="1" applyNumberFormat="1" applyFont="1" applyBorder="1" applyAlignment="1" applyProtection="1">
      <alignment vertical="center"/>
    </xf>
    <xf numFmtId="40" fontId="4" fillId="0" borderId="0" xfId="1" applyNumberFormat="1" applyFont="1" applyBorder="1" applyAlignment="1">
      <alignment vertical="center"/>
    </xf>
    <xf numFmtId="40" fontId="4" fillId="0" borderId="0" xfId="1" applyNumberFormat="1" applyFont="1" applyAlignment="1" applyProtection="1">
      <alignment vertical="center"/>
    </xf>
    <xf numFmtId="40" fontId="4" fillId="0" borderId="0" xfId="1" applyNumberFormat="1" applyFont="1" applyAlignment="1">
      <alignment vertical="center"/>
    </xf>
    <xf numFmtId="0" fontId="5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/>
    </xf>
    <xf numFmtId="164" fontId="4" fillId="0" borderId="0" xfId="1" applyNumberFormat="1" applyFont="1" applyBorder="1" applyAlignment="1" applyProtection="1"/>
    <xf numFmtId="164" fontId="4" fillId="0" borderId="0" xfId="1" applyNumberFormat="1" applyFont="1" applyBorder="1" applyAlignment="1" applyProtection="1">
      <alignment horizontal="center" vertical="center"/>
    </xf>
    <xf numFmtId="38" fontId="4" fillId="0" borderId="0" xfId="1" applyNumberFormat="1" applyFont="1" applyBorder="1" applyAlignment="1" applyProtection="1">
      <alignment horizontal="center" vertical="center"/>
      <protection locked="0"/>
    </xf>
    <xf numFmtId="38" fontId="4" fillId="0" borderId="0" xfId="1" applyNumberFormat="1" applyFont="1" applyAlignment="1" applyProtection="1">
      <alignment vertical="center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vertical="center"/>
      <protection locked="0"/>
    </xf>
    <xf numFmtId="164" fontId="4" fillId="0" borderId="0" xfId="1" applyNumberFormat="1" applyFont="1" applyBorder="1" applyAlignment="1" applyProtection="1">
      <alignment vertical="center"/>
      <protection locked="0"/>
    </xf>
    <xf numFmtId="164" fontId="4" fillId="0" borderId="0" xfId="1" applyNumberFormat="1" applyFont="1" applyBorder="1" applyAlignment="1" applyProtection="1">
      <alignment horizontal="center" vertical="center"/>
      <protection locked="0"/>
    </xf>
    <xf numFmtId="38" fontId="5" fillId="0" borderId="0" xfId="1" applyNumberFormat="1" applyFont="1" applyAlignment="1" applyProtection="1">
      <alignment horizontal="center" vertical="center"/>
      <protection locked="0"/>
    </xf>
    <xf numFmtId="164" fontId="5" fillId="0" borderId="0" xfId="1" applyNumberFormat="1" applyFont="1" applyAlignment="1" applyProtection="1">
      <alignment horizontal="center" vertical="center"/>
      <protection locked="0"/>
    </xf>
    <xf numFmtId="38" fontId="5" fillId="0" borderId="0" xfId="1" applyNumberFormat="1" applyFont="1" applyAlignment="1" applyProtection="1">
      <alignment horizontal="center" vertical="center"/>
    </xf>
    <xf numFmtId="38" fontId="5" fillId="0" borderId="0" xfId="2" applyNumberFormat="1" applyFont="1" applyAlignment="1" applyProtection="1">
      <alignment vertical="center"/>
    </xf>
    <xf numFmtId="0" fontId="5" fillId="0" borderId="0" xfId="2" applyFont="1" applyAlignment="1" applyProtection="1">
      <alignment vertical="center"/>
      <protection locked="0"/>
    </xf>
    <xf numFmtId="164" fontId="5" fillId="0" borderId="0" xfId="2" applyNumberFormat="1" applyFont="1" applyAlignment="1" applyProtection="1">
      <alignment vertical="center"/>
      <protection locked="0"/>
    </xf>
    <xf numFmtId="40" fontId="5" fillId="0" borderId="0" xfId="1" applyNumberFormat="1" applyFont="1" applyAlignment="1" applyProtection="1">
      <alignment vertical="center"/>
      <protection locked="0"/>
    </xf>
    <xf numFmtId="164" fontId="5" fillId="0" borderId="0" xfId="1" applyNumberFormat="1" applyFont="1" applyAlignment="1" applyProtection="1">
      <alignment vertical="center"/>
      <protection locked="0"/>
    </xf>
    <xf numFmtId="40" fontId="5" fillId="0" borderId="0" xfId="1" applyNumberFormat="1" applyFont="1" applyAlignment="1" applyProtection="1">
      <alignment vertical="center"/>
    </xf>
    <xf numFmtId="1" fontId="5" fillId="0" borderId="0" xfId="2" applyNumberFormat="1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vertical="center"/>
      <protection locked="0"/>
    </xf>
    <xf numFmtId="40" fontId="5" fillId="0" borderId="0" xfId="1" applyNumberFormat="1" applyFont="1" applyAlignment="1" applyProtection="1">
      <alignment horizontal="center" vertical="center"/>
    </xf>
    <xf numFmtId="38" fontId="4" fillId="0" borderId="0" xfId="1" applyNumberFormat="1" applyFont="1" applyAlignment="1">
      <alignment vertical="center"/>
    </xf>
    <xf numFmtId="38" fontId="2" fillId="0" borderId="0" xfId="1" applyNumberFormat="1" applyFont="1" applyAlignment="1" applyProtection="1">
      <alignment horizontal="center" vertical="center"/>
      <protection locked="0"/>
    </xf>
    <xf numFmtId="38" fontId="4" fillId="0" borderId="0" xfId="1" applyNumberFormat="1" applyFont="1" applyAlignment="1" applyProtection="1">
      <alignment horizontal="center" vertical="center"/>
      <protection locked="0"/>
    </xf>
    <xf numFmtId="38" fontId="5" fillId="0" borderId="0" xfId="1" applyNumberFormat="1" applyFont="1" applyBorder="1" applyAlignment="1" applyProtection="1">
      <alignment horizontal="center" vertical="center"/>
      <protection locked="0"/>
    </xf>
  </cellXfs>
  <cellStyles count="9">
    <cellStyle name="Millares [0] 2" xfId="3"/>
    <cellStyle name="Millares [0] 2 2" xfId="4"/>
    <cellStyle name="Millares 2" xfId="1"/>
    <cellStyle name="Millares 2 2" xfId="5"/>
    <cellStyle name="Normal" xfId="0" builtinId="0"/>
    <cellStyle name="Normal 2" xfId="2"/>
    <cellStyle name="Normal 3 2 2" xfId="6"/>
    <cellStyle name="Normal 6" xfId="7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XEK94"/>
  <sheetViews>
    <sheetView tabSelected="1" zoomScale="160" zoomScaleNormal="160" workbookViewId="0">
      <pane xSplit="2" ySplit="6" topLeftCell="C7" activePane="bottomRight" state="frozen"/>
      <selection activeCell="M71" sqref="M71"/>
      <selection pane="topRight" activeCell="M71" sqref="M71"/>
      <selection pane="bottomLeft" activeCell="M71" sqref="M71"/>
      <selection pane="bottomRight" activeCell="D83" sqref="D83"/>
    </sheetView>
  </sheetViews>
  <sheetFormatPr baseColWidth="10" defaultColWidth="11" defaultRowHeight="9.75" customHeight="1"/>
  <cols>
    <col min="1" max="1" width="3" style="34" bestFit="1" customWidth="1"/>
    <col min="2" max="2" width="20.7109375" style="29" customWidth="1"/>
    <col min="3" max="3" width="16.7109375" style="35" bestFit="1" customWidth="1"/>
    <col min="4" max="4" width="18.28515625" style="35" customWidth="1"/>
    <col min="5" max="5" width="21.42578125" style="35" customWidth="1"/>
    <col min="6" max="11" width="1.5703125" style="37" customWidth="1"/>
    <col min="12" max="71" width="11" style="37" customWidth="1"/>
    <col min="72" max="16384" width="11" style="3"/>
  </cols>
  <sheetData>
    <row r="1" spans="1:16365" ht="9.75" customHeight="1">
      <c r="A1" s="38" t="s">
        <v>0</v>
      </c>
      <c r="B1" s="38"/>
      <c r="C1" s="38"/>
      <c r="D1" s="38"/>
      <c r="E1" s="38"/>
      <c r="F1" s="1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</row>
    <row r="2" spans="1:16365" ht="9.75" customHeight="1">
      <c r="A2" s="38" t="s">
        <v>2</v>
      </c>
      <c r="B2" s="38"/>
      <c r="C2" s="38"/>
      <c r="D2" s="38"/>
      <c r="E2" s="38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</row>
    <row r="3" spans="1:16365" ht="9.75" customHeight="1">
      <c r="A3" s="39" t="s">
        <v>3</v>
      </c>
      <c r="B3" s="39"/>
      <c r="C3" s="39"/>
      <c r="D3" s="39"/>
      <c r="E3" s="39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</row>
    <row r="4" spans="1:16365" ht="9.75" hidden="1" customHeight="1">
      <c r="A4" s="39" t="s">
        <v>4</v>
      </c>
      <c r="B4" s="39"/>
      <c r="C4" s="39"/>
      <c r="D4" s="39"/>
      <c r="E4" s="39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</row>
    <row r="5" spans="1:16365" ht="9.6" customHeight="1">
      <c r="A5" s="40" t="s">
        <v>77</v>
      </c>
      <c r="B5" s="40"/>
      <c r="C5" s="40"/>
      <c r="D5" s="40"/>
      <c r="E5" s="40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</row>
    <row r="6" spans="1:16365" s="8" customFormat="1" ht="12" customHeight="1">
      <c r="A6" s="4"/>
      <c r="B6" s="5" t="s">
        <v>5</v>
      </c>
      <c r="C6" s="6" t="s">
        <v>6</v>
      </c>
      <c r="D6" s="6" t="s">
        <v>7</v>
      </c>
      <c r="E6" s="6" t="s">
        <v>8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</row>
    <row r="7" spans="1:16365" s="8" customFormat="1" ht="12" customHeight="1">
      <c r="A7" s="9">
        <v>1</v>
      </c>
      <c r="B7" s="8" t="s">
        <v>9</v>
      </c>
      <c r="C7" s="10">
        <v>3982878.8034568802</v>
      </c>
      <c r="D7" s="10">
        <v>1330786.0019938501</v>
      </c>
      <c r="E7" s="10">
        <f>+C7+D7</f>
        <v>5313664.80545073</v>
      </c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16365" ht="12" customHeight="1">
      <c r="A8" s="9">
        <v>2</v>
      </c>
      <c r="B8" s="8" t="s">
        <v>10</v>
      </c>
      <c r="C8" s="10">
        <v>4785032.6033708602</v>
      </c>
      <c r="D8" s="10">
        <v>2126394.6517405086</v>
      </c>
      <c r="E8" s="10">
        <f t="shared" ref="E8:E71" si="0">+C8+D8</f>
        <v>6911427.2551113684</v>
      </c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</row>
    <row r="9" spans="1:16365" ht="12" customHeight="1">
      <c r="A9" s="9">
        <v>3</v>
      </c>
      <c r="B9" s="8" t="s">
        <v>11</v>
      </c>
      <c r="C9" s="10">
        <v>3120943.7665855368</v>
      </c>
      <c r="D9" s="10">
        <v>996009.107281795</v>
      </c>
      <c r="E9" s="10">
        <f t="shared" si="0"/>
        <v>4116952.873867332</v>
      </c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</row>
    <row r="10" spans="1:16365" ht="12" customHeight="1">
      <c r="A10" s="9">
        <v>4</v>
      </c>
      <c r="B10" s="8" t="s">
        <v>12</v>
      </c>
      <c r="C10" s="10">
        <v>2980600.6723381104</v>
      </c>
      <c r="D10" s="10">
        <v>1193124.7177573226</v>
      </c>
      <c r="E10" s="10">
        <f t="shared" si="0"/>
        <v>4173725.3900954332</v>
      </c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</row>
    <row r="11" spans="1:16365" ht="12" customHeight="1">
      <c r="A11" s="9">
        <v>5</v>
      </c>
      <c r="B11" s="8" t="s">
        <v>13</v>
      </c>
      <c r="C11" s="10">
        <v>3209741.046701374</v>
      </c>
      <c r="D11" s="10">
        <v>2868177.1184215853</v>
      </c>
      <c r="E11" s="10">
        <f t="shared" si="0"/>
        <v>6077918.1651229598</v>
      </c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</row>
    <row r="12" spans="1:16365" ht="12" customHeight="1">
      <c r="A12" s="9">
        <v>6</v>
      </c>
      <c r="B12" s="8" t="s">
        <v>14</v>
      </c>
      <c r="C12" s="10">
        <v>2544126.6705163778</v>
      </c>
      <c r="D12" s="10">
        <v>688439.10043271957</v>
      </c>
      <c r="E12" s="10">
        <f t="shared" si="0"/>
        <v>3232565.7709490974</v>
      </c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</row>
    <row r="13" spans="1:16365" ht="12" customHeight="1">
      <c r="A13" s="9">
        <v>7</v>
      </c>
      <c r="B13" s="8" t="s">
        <v>15</v>
      </c>
      <c r="C13" s="10">
        <v>3780165.7760515697</v>
      </c>
      <c r="D13" s="10">
        <v>5673398.8911825977</v>
      </c>
      <c r="E13" s="10">
        <f t="shared" si="0"/>
        <v>9453564.6672341675</v>
      </c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</row>
    <row r="14" spans="1:16365" ht="12" customHeight="1">
      <c r="A14" s="9">
        <v>8</v>
      </c>
      <c r="B14" s="8" t="s">
        <v>16</v>
      </c>
      <c r="C14" s="10">
        <v>2930949.2755028638</v>
      </c>
      <c r="D14" s="10">
        <v>5968623.5774601968</v>
      </c>
      <c r="E14" s="10">
        <f t="shared" si="0"/>
        <v>8899572.8529630601</v>
      </c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</row>
    <row r="15" spans="1:16365" ht="12" customHeight="1">
      <c r="A15" s="9">
        <v>9</v>
      </c>
      <c r="B15" s="8" t="s">
        <v>17</v>
      </c>
      <c r="C15" s="10">
        <v>5535416.054597782</v>
      </c>
      <c r="D15" s="10">
        <v>6639826.0086284559</v>
      </c>
      <c r="E15" s="10">
        <f t="shared" si="0"/>
        <v>12175242.063226238</v>
      </c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</row>
    <row r="16" spans="1:16365" ht="12" customHeight="1">
      <c r="A16" s="9">
        <v>10</v>
      </c>
      <c r="B16" s="8" t="s">
        <v>18</v>
      </c>
      <c r="C16" s="10">
        <v>4772529.6687755976</v>
      </c>
      <c r="D16" s="10">
        <v>2455600.1016475121</v>
      </c>
      <c r="E16" s="10">
        <f t="shared" si="0"/>
        <v>7228129.7704231096</v>
      </c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</row>
    <row r="17" spans="1:71" ht="12" customHeight="1">
      <c r="A17" s="9">
        <v>11</v>
      </c>
      <c r="B17" s="8" t="s">
        <v>19</v>
      </c>
      <c r="C17" s="10">
        <v>12575787.025964627</v>
      </c>
      <c r="D17" s="10">
        <v>4504318.9036251158</v>
      </c>
      <c r="E17" s="10">
        <f t="shared" si="0"/>
        <v>17080105.929589741</v>
      </c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</row>
    <row r="18" spans="1:71" ht="12" customHeight="1">
      <c r="A18" s="9">
        <v>12</v>
      </c>
      <c r="B18" s="8" t="s">
        <v>20</v>
      </c>
      <c r="C18" s="10">
        <v>2971129.157544022</v>
      </c>
      <c r="D18" s="10">
        <v>3259565.683980796</v>
      </c>
      <c r="E18" s="10">
        <f t="shared" si="0"/>
        <v>6230694.841524818</v>
      </c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</row>
    <row r="19" spans="1:71" ht="12" customHeight="1">
      <c r="A19" s="9">
        <v>13</v>
      </c>
      <c r="B19" s="8" t="s">
        <v>21</v>
      </c>
      <c r="C19" s="10">
        <v>2624952.0780975632</v>
      </c>
      <c r="D19" s="10">
        <v>1283133.600803582</v>
      </c>
      <c r="E19" s="10">
        <f t="shared" si="0"/>
        <v>3908085.6789011452</v>
      </c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</row>
    <row r="20" spans="1:71" ht="12" customHeight="1">
      <c r="A20" s="9">
        <v>14</v>
      </c>
      <c r="B20" s="8" t="s">
        <v>22</v>
      </c>
      <c r="C20" s="10">
        <v>1803621.0775839139</v>
      </c>
      <c r="D20" s="10">
        <v>300915.43348066608</v>
      </c>
      <c r="E20" s="10">
        <f t="shared" si="0"/>
        <v>2104536.5110645802</v>
      </c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</row>
    <row r="21" spans="1:71" ht="12" customHeight="1">
      <c r="A21" s="9">
        <v>15</v>
      </c>
      <c r="B21" s="8" t="s">
        <v>23</v>
      </c>
      <c r="C21" s="10">
        <v>1968256.8210958026</v>
      </c>
      <c r="D21" s="10">
        <v>256871.74011837228</v>
      </c>
      <c r="E21" s="10">
        <f t="shared" si="0"/>
        <v>2225128.5612141751</v>
      </c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</row>
    <row r="22" spans="1:71" ht="12" customHeight="1">
      <c r="A22" s="9">
        <v>16</v>
      </c>
      <c r="B22" s="8" t="s">
        <v>24</v>
      </c>
      <c r="C22" s="10">
        <v>25931298.489809342</v>
      </c>
      <c r="D22" s="10">
        <v>13777578.731895329</v>
      </c>
      <c r="E22" s="10">
        <f t="shared" si="0"/>
        <v>39708877.221704669</v>
      </c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</row>
    <row r="23" spans="1:71" ht="12" customHeight="1">
      <c r="A23" s="9">
        <v>17</v>
      </c>
      <c r="B23" s="8" t="s">
        <v>25</v>
      </c>
      <c r="C23" s="10">
        <v>2631276.1266467762</v>
      </c>
      <c r="D23" s="10">
        <v>663700.0436562564</v>
      </c>
      <c r="E23" s="10">
        <f t="shared" si="0"/>
        <v>3294976.1703030327</v>
      </c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</row>
    <row r="24" spans="1:71" ht="12" customHeight="1">
      <c r="A24" s="9">
        <v>18</v>
      </c>
      <c r="B24" s="8" t="s">
        <v>26</v>
      </c>
      <c r="C24" s="10">
        <v>156051686.41919291</v>
      </c>
      <c r="D24" s="10">
        <v>62882720.422151089</v>
      </c>
      <c r="E24" s="10">
        <f t="shared" si="0"/>
        <v>218934406.841344</v>
      </c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</row>
    <row r="25" spans="1:71" ht="12" customHeight="1">
      <c r="A25" s="9">
        <v>19</v>
      </c>
      <c r="B25" s="8" t="s">
        <v>27</v>
      </c>
      <c r="C25" s="10">
        <v>2575473.7265404402</v>
      </c>
      <c r="D25" s="10">
        <v>3501142.3338605962</v>
      </c>
      <c r="E25" s="10">
        <f t="shared" si="0"/>
        <v>6076616.0604010364</v>
      </c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</row>
    <row r="26" spans="1:71" ht="12" customHeight="1">
      <c r="A26" s="9">
        <v>20</v>
      </c>
      <c r="B26" s="8" t="s">
        <v>28</v>
      </c>
      <c r="C26" s="10">
        <v>24321790.245542318</v>
      </c>
      <c r="D26" s="10">
        <v>11448866.830444399</v>
      </c>
      <c r="E26" s="10">
        <f t="shared" si="0"/>
        <v>35770657.075986713</v>
      </c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</row>
    <row r="27" spans="1:71" ht="12" customHeight="1">
      <c r="A27" s="9">
        <v>21</v>
      </c>
      <c r="B27" s="8" t="s">
        <v>29</v>
      </c>
      <c r="C27" s="10">
        <v>2296299.036639506</v>
      </c>
      <c r="D27" s="10">
        <v>331073.78350843157</v>
      </c>
      <c r="E27" s="10">
        <f t="shared" si="0"/>
        <v>2627372.8201479376</v>
      </c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</row>
    <row r="28" spans="1:71" ht="12" customHeight="1">
      <c r="A28" s="9">
        <v>22</v>
      </c>
      <c r="B28" s="8" t="s">
        <v>30</v>
      </c>
      <c r="C28" s="10">
        <v>1845038.2767499129</v>
      </c>
      <c r="D28" s="10">
        <v>337607.84011928609</v>
      </c>
      <c r="E28" s="10">
        <f t="shared" si="0"/>
        <v>2182646.1168691991</v>
      </c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</row>
    <row r="29" spans="1:71" ht="12" customHeight="1">
      <c r="A29" s="9">
        <v>23</v>
      </c>
      <c r="B29" s="8" t="s">
        <v>31</v>
      </c>
      <c r="C29" s="10">
        <v>2111849.0291325129</v>
      </c>
      <c r="D29" s="10">
        <v>774250.11042323022</v>
      </c>
      <c r="E29" s="10">
        <f t="shared" si="0"/>
        <v>2886099.139555743</v>
      </c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</row>
    <row r="30" spans="1:71" ht="12" customHeight="1">
      <c r="A30" s="9">
        <v>24</v>
      </c>
      <c r="B30" s="8" t="s">
        <v>32</v>
      </c>
      <c r="C30" s="10">
        <v>2685481.4922670922</v>
      </c>
      <c r="D30" s="10">
        <v>938987.49062595319</v>
      </c>
      <c r="E30" s="10">
        <f t="shared" si="0"/>
        <v>3624468.9828930455</v>
      </c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</row>
    <row r="31" spans="1:71" ht="12" customHeight="1">
      <c r="A31" s="9">
        <v>25</v>
      </c>
      <c r="B31" s="8" t="s">
        <v>33</v>
      </c>
      <c r="C31" s="10">
        <v>1960051.7387502412</v>
      </c>
      <c r="D31" s="10">
        <v>350832.01684000756</v>
      </c>
      <c r="E31" s="10">
        <f t="shared" si="0"/>
        <v>2310883.7555902489</v>
      </c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</row>
    <row r="32" spans="1:71" ht="12" customHeight="1">
      <c r="A32" s="9">
        <v>26</v>
      </c>
      <c r="B32" s="8" t="s">
        <v>34</v>
      </c>
      <c r="C32" s="10">
        <v>3096467.4147377964</v>
      </c>
      <c r="D32" s="10">
        <v>871414.05703724781</v>
      </c>
      <c r="E32" s="10">
        <f t="shared" si="0"/>
        <v>3967881.4717750442</v>
      </c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</row>
    <row r="33" spans="1:71" ht="12" customHeight="1">
      <c r="A33" s="9">
        <v>27</v>
      </c>
      <c r="B33" s="8" t="s">
        <v>35</v>
      </c>
      <c r="C33" s="10">
        <v>8544607.6652706582</v>
      </c>
      <c r="D33" s="10">
        <v>17868223.229269046</v>
      </c>
      <c r="E33" s="10">
        <f t="shared" si="0"/>
        <v>26412830.894539706</v>
      </c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</row>
    <row r="34" spans="1:71" ht="12" customHeight="1">
      <c r="A34" s="9">
        <v>28</v>
      </c>
      <c r="B34" s="8" t="s">
        <v>36</v>
      </c>
      <c r="C34" s="10">
        <v>6511421.3445314886</v>
      </c>
      <c r="D34" s="10">
        <v>16338564.274438335</v>
      </c>
      <c r="E34" s="10">
        <f t="shared" si="0"/>
        <v>22849985.618969824</v>
      </c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</row>
    <row r="35" spans="1:71" ht="12" customHeight="1">
      <c r="A35" s="9">
        <v>29</v>
      </c>
      <c r="B35" s="8" t="s">
        <v>37</v>
      </c>
      <c r="C35" s="10">
        <v>2634590.2795229345</v>
      </c>
      <c r="D35" s="10">
        <v>2995549.8105222019</v>
      </c>
      <c r="E35" s="10">
        <f t="shared" si="0"/>
        <v>5630140.0900451364</v>
      </c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</row>
    <row r="36" spans="1:71" ht="12" customHeight="1">
      <c r="A36" s="9">
        <v>30</v>
      </c>
      <c r="B36" s="8" t="s">
        <v>38</v>
      </c>
      <c r="C36" s="10">
        <v>8194362.6205363069</v>
      </c>
      <c r="D36" s="10">
        <v>5640256.2333057635</v>
      </c>
      <c r="E36" s="10">
        <f t="shared" si="0"/>
        <v>13834618.85384207</v>
      </c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</row>
    <row r="37" spans="1:71" ht="12" customHeight="1">
      <c r="A37" s="9">
        <v>31</v>
      </c>
      <c r="B37" s="8" t="s">
        <v>39</v>
      </c>
      <c r="C37" s="10">
        <v>22639630.0963201</v>
      </c>
      <c r="D37" s="10">
        <v>8831364.0334870741</v>
      </c>
      <c r="E37" s="10">
        <f t="shared" si="0"/>
        <v>31470994.129807174</v>
      </c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</row>
    <row r="38" spans="1:71" ht="12" customHeight="1">
      <c r="A38" s="9">
        <v>32</v>
      </c>
      <c r="B38" s="8" t="s">
        <v>40</v>
      </c>
      <c r="C38" s="10">
        <v>2242588.4208806488</v>
      </c>
      <c r="D38" s="10">
        <v>218706.33340025166</v>
      </c>
      <c r="E38" s="10">
        <f t="shared" si="0"/>
        <v>2461294.7542809006</v>
      </c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</row>
    <row r="39" spans="1:71" ht="12" customHeight="1">
      <c r="A39" s="9">
        <v>33</v>
      </c>
      <c r="B39" s="8" t="s">
        <v>41</v>
      </c>
      <c r="C39" s="10">
        <v>2527913.4786135415</v>
      </c>
      <c r="D39" s="10">
        <v>830660.4838185613</v>
      </c>
      <c r="E39" s="10">
        <f t="shared" si="0"/>
        <v>3358573.9624321028</v>
      </c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</row>
    <row r="40" spans="1:71" ht="12" customHeight="1">
      <c r="A40" s="9">
        <v>34</v>
      </c>
      <c r="B40" s="8" t="s">
        <v>42</v>
      </c>
      <c r="C40" s="10">
        <v>2479621.1025414248</v>
      </c>
      <c r="D40" s="10">
        <v>1375531.7941047214</v>
      </c>
      <c r="E40" s="10">
        <f t="shared" si="0"/>
        <v>3855152.8966461462</v>
      </c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</row>
    <row r="41" spans="1:71" ht="12" customHeight="1">
      <c r="A41" s="9">
        <v>35</v>
      </c>
      <c r="B41" s="8" t="s">
        <v>43</v>
      </c>
      <c r="C41" s="10">
        <v>9049500.896112144</v>
      </c>
      <c r="D41" s="10">
        <v>4137602.5130127296</v>
      </c>
      <c r="E41" s="10">
        <f t="shared" si="0"/>
        <v>13187103.409124874</v>
      </c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</row>
    <row r="42" spans="1:71" ht="12" customHeight="1">
      <c r="A42" s="9">
        <v>36</v>
      </c>
      <c r="B42" s="8" t="s">
        <v>44</v>
      </c>
      <c r="C42" s="10">
        <v>210874194.12085062</v>
      </c>
      <c r="D42" s="10">
        <v>108514971.87591738</v>
      </c>
      <c r="E42" s="10">
        <f t="shared" si="0"/>
        <v>319389165.996768</v>
      </c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</row>
    <row r="43" spans="1:71" ht="12" customHeight="1">
      <c r="A43" s="9">
        <v>37</v>
      </c>
      <c r="B43" s="8" t="s">
        <v>45</v>
      </c>
      <c r="C43" s="10">
        <v>2136357.2159714755</v>
      </c>
      <c r="D43" s="10">
        <v>529227.91031265783</v>
      </c>
      <c r="E43" s="10">
        <f t="shared" si="0"/>
        <v>2665585.1262841332</v>
      </c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</row>
    <row r="44" spans="1:71" ht="12" customHeight="1">
      <c r="A44" s="9">
        <v>38</v>
      </c>
      <c r="B44" s="8" t="s">
        <v>46</v>
      </c>
      <c r="C44" s="10">
        <v>2047747.5459888685</v>
      </c>
      <c r="D44" s="10">
        <v>405472.30027139868</v>
      </c>
      <c r="E44" s="10">
        <f t="shared" si="0"/>
        <v>2453219.8462602673</v>
      </c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</row>
    <row r="45" spans="1:71" ht="12" customHeight="1">
      <c r="A45" s="9">
        <v>39</v>
      </c>
      <c r="B45" s="8" t="s">
        <v>47</v>
      </c>
      <c r="C45" s="10">
        <v>2389895.7417543926</v>
      </c>
      <c r="D45" s="10">
        <v>427382.6169483281</v>
      </c>
      <c r="E45" s="10">
        <f t="shared" si="0"/>
        <v>2817278.3587027206</v>
      </c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</row>
    <row r="46" spans="1:71" ht="12" customHeight="1">
      <c r="A46" s="9">
        <v>40</v>
      </c>
      <c r="B46" s="8" t="s">
        <v>48</v>
      </c>
      <c r="C46" s="10">
        <v>9692036.219590256</v>
      </c>
      <c r="D46" s="10">
        <v>4134179.4020548556</v>
      </c>
      <c r="E46" s="10">
        <f t="shared" si="0"/>
        <v>13826215.621645112</v>
      </c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</row>
    <row r="47" spans="1:71" ht="12" customHeight="1">
      <c r="A47" s="9">
        <v>41</v>
      </c>
      <c r="B47" s="8" t="s">
        <v>49</v>
      </c>
      <c r="C47" s="10">
        <v>1853013.4248022486</v>
      </c>
      <c r="D47" s="10">
        <v>660892.03344530892</v>
      </c>
      <c r="E47" s="10">
        <f t="shared" si="0"/>
        <v>2513905.4582475573</v>
      </c>
      <c r="F47" s="13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</row>
    <row r="48" spans="1:71" ht="12" customHeight="1">
      <c r="A48" s="9">
        <v>42</v>
      </c>
      <c r="B48" s="8" t="s">
        <v>50</v>
      </c>
      <c r="C48" s="10">
        <v>2168460.2747413642</v>
      </c>
      <c r="D48" s="10">
        <v>337572.63343195349</v>
      </c>
      <c r="E48" s="10">
        <f t="shared" si="0"/>
        <v>2506032.9081733176</v>
      </c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</row>
    <row r="49" spans="1:71" ht="12" customHeight="1">
      <c r="A49" s="9">
        <v>43</v>
      </c>
      <c r="B49" s="8" t="s">
        <v>51</v>
      </c>
      <c r="C49" s="10">
        <v>1929560.2365503288</v>
      </c>
      <c r="D49" s="10">
        <v>413242.35687480238</v>
      </c>
      <c r="E49" s="10">
        <f t="shared" si="0"/>
        <v>2342802.5934251314</v>
      </c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</row>
    <row r="50" spans="1:71" ht="12" customHeight="1">
      <c r="A50" s="9">
        <v>44</v>
      </c>
      <c r="B50" s="8" t="s">
        <v>52</v>
      </c>
      <c r="C50" s="10">
        <v>2078734.5865386068</v>
      </c>
      <c r="D50" s="10">
        <v>521784.41697391443</v>
      </c>
      <c r="E50" s="10">
        <f t="shared" si="0"/>
        <v>2600519.0035125213</v>
      </c>
      <c r="F50" s="1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</row>
    <row r="51" spans="1:71" ht="12" customHeight="1">
      <c r="A51" s="9">
        <v>45</v>
      </c>
      <c r="B51" s="8" t="s">
        <v>53</v>
      </c>
      <c r="C51" s="10">
        <v>6442198.9895555768</v>
      </c>
      <c r="D51" s="10">
        <v>3886911.4031457226</v>
      </c>
      <c r="E51" s="10">
        <f t="shared" si="0"/>
        <v>10329110.3927013</v>
      </c>
      <c r="F51" s="13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</row>
    <row r="52" spans="1:71" ht="12" customHeight="1">
      <c r="A52" s="9">
        <v>46</v>
      </c>
      <c r="B52" s="8" t="s">
        <v>54</v>
      </c>
      <c r="C52" s="10">
        <v>2566020.4863158502</v>
      </c>
      <c r="D52" s="10">
        <v>4110660.0172147364</v>
      </c>
      <c r="E52" s="10">
        <f t="shared" si="0"/>
        <v>6676680.5035305861</v>
      </c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</row>
    <row r="53" spans="1:71" ht="12" customHeight="1">
      <c r="A53" s="9">
        <v>47</v>
      </c>
      <c r="B53" s="8" t="s">
        <v>55</v>
      </c>
      <c r="C53" s="10">
        <v>2062363.923475303</v>
      </c>
      <c r="D53" s="10">
        <v>1410414.5003613729</v>
      </c>
      <c r="E53" s="10">
        <f t="shared" si="0"/>
        <v>3472778.4238366759</v>
      </c>
      <c r="F53" s="13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</row>
    <row r="54" spans="1:71" ht="12" customHeight="1">
      <c r="A54" s="9">
        <v>48</v>
      </c>
      <c r="B54" s="8" t="s">
        <v>56</v>
      </c>
      <c r="C54" s="10">
        <v>6066527.6038092375</v>
      </c>
      <c r="D54" s="10">
        <v>2233887.2249679822</v>
      </c>
      <c r="E54" s="10">
        <f t="shared" si="0"/>
        <v>8300414.8287772201</v>
      </c>
      <c r="F54" s="13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</row>
    <row r="55" spans="1:71" ht="12" customHeight="1">
      <c r="A55" s="9">
        <v>49</v>
      </c>
      <c r="B55" s="8" t="s">
        <v>57</v>
      </c>
      <c r="C55" s="10">
        <v>2030111.6064462496</v>
      </c>
      <c r="D55" s="10">
        <v>744884.36684759916</v>
      </c>
      <c r="E55" s="10">
        <f t="shared" si="0"/>
        <v>2774995.9732938488</v>
      </c>
      <c r="F55" s="1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</row>
    <row r="56" spans="1:71" ht="12" customHeight="1">
      <c r="A56" s="9">
        <v>50</v>
      </c>
      <c r="B56" s="8" t="s">
        <v>58</v>
      </c>
      <c r="C56" s="10">
        <v>11612234.201175055</v>
      </c>
      <c r="D56" s="10">
        <v>5269953.3711240441</v>
      </c>
      <c r="E56" s="10">
        <f t="shared" si="0"/>
        <v>16882187.5722991</v>
      </c>
      <c r="F56" s="13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</row>
    <row r="57" spans="1:71" ht="12" customHeight="1">
      <c r="A57" s="9">
        <v>51</v>
      </c>
      <c r="B57" s="8" t="s">
        <v>59</v>
      </c>
      <c r="C57" s="10">
        <v>2852482.7390033216</v>
      </c>
      <c r="D57" s="10">
        <v>1948685.6338653762</v>
      </c>
      <c r="E57" s="10">
        <f t="shared" si="0"/>
        <v>4801168.3728686981</v>
      </c>
      <c r="F57" s="13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</row>
    <row r="58" spans="1:71" ht="12" customHeight="1">
      <c r="A58" s="9">
        <v>52</v>
      </c>
      <c r="B58" s="8" t="s">
        <v>60</v>
      </c>
      <c r="C58" s="10">
        <v>6319840.2145102015</v>
      </c>
      <c r="D58" s="10">
        <v>2623669.1853043307</v>
      </c>
      <c r="E58" s="10">
        <f t="shared" si="0"/>
        <v>8943509.3998145312</v>
      </c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</row>
    <row r="59" spans="1:71" ht="12" customHeight="1">
      <c r="A59" s="9">
        <v>53</v>
      </c>
      <c r="B59" s="8" t="s">
        <v>61</v>
      </c>
      <c r="C59" s="10">
        <v>2198054.5724362941</v>
      </c>
      <c r="D59" s="10">
        <v>679070.71705229045</v>
      </c>
      <c r="E59" s="10">
        <f t="shared" si="0"/>
        <v>2877125.2894885847</v>
      </c>
      <c r="F59" s="13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</row>
    <row r="60" spans="1:71" ht="12" customHeight="1">
      <c r="A60" s="9">
        <v>54</v>
      </c>
      <c r="B60" s="8" t="s">
        <v>62</v>
      </c>
      <c r="C60" s="10">
        <v>3364091.0118643511</v>
      </c>
      <c r="D60" s="10">
        <v>750479.25056015956</v>
      </c>
      <c r="E60" s="10">
        <f t="shared" si="0"/>
        <v>4114570.2624245109</v>
      </c>
      <c r="F60" s="13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</row>
    <row r="61" spans="1:71" ht="12" customHeight="1">
      <c r="A61" s="9">
        <v>55</v>
      </c>
      <c r="B61" s="8" t="s">
        <v>63</v>
      </c>
      <c r="C61" s="10">
        <v>3000657.8550005429</v>
      </c>
      <c r="D61" s="10">
        <v>1657519.6345209931</v>
      </c>
      <c r="E61" s="10">
        <f t="shared" si="0"/>
        <v>4658177.489521536</v>
      </c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</row>
    <row r="62" spans="1:71" ht="12" customHeight="1">
      <c r="A62" s="9">
        <v>56</v>
      </c>
      <c r="B62" s="8" t="s">
        <v>64</v>
      </c>
      <c r="C62" s="10">
        <v>2031972.8804242881</v>
      </c>
      <c r="D62" s="10">
        <v>391283.9168085166</v>
      </c>
      <c r="E62" s="10">
        <f t="shared" si="0"/>
        <v>2423256.7972328048</v>
      </c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</row>
    <row r="63" spans="1:71" ht="12" customHeight="1">
      <c r="A63" s="9">
        <v>57</v>
      </c>
      <c r="B63" s="8" t="s">
        <v>65</v>
      </c>
      <c r="C63" s="10">
        <v>1957386.8393159669</v>
      </c>
      <c r="D63" s="10">
        <v>353173.86681681115</v>
      </c>
      <c r="E63" s="10">
        <f t="shared" si="0"/>
        <v>2310560.706132778</v>
      </c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</row>
    <row r="64" spans="1:71" ht="12" customHeight="1">
      <c r="A64" s="9">
        <v>58</v>
      </c>
      <c r="B64" s="8" t="s">
        <v>66</v>
      </c>
      <c r="C64" s="10">
        <v>2002112.5085288102</v>
      </c>
      <c r="D64" s="10">
        <v>367346.56684035901</v>
      </c>
      <c r="E64" s="10">
        <f t="shared" si="0"/>
        <v>2369459.075369169</v>
      </c>
      <c r="F64" s="13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</row>
    <row r="65" spans="1:71" ht="12" customHeight="1">
      <c r="A65" s="9">
        <v>59</v>
      </c>
      <c r="B65" s="8" t="s">
        <v>67</v>
      </c>
      <c r="C65" s="10">
        <v>3866908.2438248196</v>
      </c>
      <c r="D65" s="10">
        <v>592749.60035750689</v>
      </c>
      <c r="E65" s="10">
        <f t="shared" si="0"/>
        <v>4459657.8441823265</v>
      </c>
      <c r="F65" s="13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</row>
    <row r="66" spans="1:71" ht="12" customHeight="1">
      <c r="A66" s="9">
        <v>60</v>
      </c>
      <c r="B66" s="8" t="s">
        <v>68</v>
      </c>
      <c r="C66" s="10">
        <v>6055711.293870721</v>
      </c>
      <c r="D66" s="10">
        <v>1064794.6340869374</v>
      </c>
      <c r="E66" s="10">
        <f t="shared" si="0"/>
        <v>7120505.9279576587</v>
      </c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</row>
    <row r="67" spans="1:71" ht="12" customHeight="1">
      <c r="A67" s="9">
        <v>61</v>
      </c>
      <c r="B67" s="8" t="s">
        <v>69</v>
      </c>
      <c r="C67" s="10">
        <v>2140248.4214338036</v>
      </c>
      <c r="D67" s="10">
        <v>331310.97362146166</v>
      </c>
      <c r="E67" s="10">
        <f t="shared" si="0"/>
        <v>2471559.3950552652</v>
      </c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</row>
    <row r="68" spans="1:71" ht="12" customHeight="1">
      <c r="A68" s="9">
        <v>62</v>
      </c>
      <c r="B68" s="8" t="s">
        <v>70</v>
      </c>
      <c r="C68" s="10">
        <v>2483398.7234340901</v>
      </c>
      <c r="D68" s="10">
        <v>540225.52688872011</v>
      </c>
      <c r="E68" s="10">
        <f t="shared" si="0"/>
        <v>3023624.2503228104</v>
      </c>
      <c r="F68" s="13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</row>
    <row r="69" spans="1:71" ht="12" customHeight="1">
      <c r="A69" s="9">
        <v>63</v>
      </c>
      <c r="B69" s="8" t="s">
        <v>71</v>
      </c>
      <c r="C69" s="10">
        <v>7256023.570798046</v>
      </c>
      <c r="D69" s="10">
        <v>2774262.4021928399</v>
      </c>
      <c r="E69" s="10">
        <f t="shared" si="0"/>
        <v>10030285.972990885</v>
      </c>
      <c r="F69" s="13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</row>
    <row r="70" spans="1:71" ht="12" customHeight="1">
      <c r="A70" s="9">
        <v>64</v>
      </c>
      <c r="B70" s="8" t="s">
        <v>72</v>
      </c>
      <c r="C70" s="10">
        <v>2616957.6269742344</v>
      </c>
      <c r="D70" s="10">
        <v>1210182.6504516283</v>
      </c>
      <c r="E70" s="10">
        <f t="shared" si="0"/>
        <v>3827140.2774258628</v>
      </c>
      <c r="F70" s="13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</row>
    <row r="71" spans="1:71" ht="12" customHeight="1">
      <c r="A71" s="9">
        <v>65</v>
      </c>
      <c r="B71" s="8" t="s">
        <v>73</v>
      </c>
      <c r="C71" s="10">
        <v>4161807.3107751813</v>
      </c>
      <c r="D71" s="10">
        <v>6546481.6381390803</v>
      </c>
      <c r="E71" s="10">
        <f t="shared" si="0"/>
        <v>10708288.948914262</v>
      </c>
      <c r="F71" s="13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</row>
    <row r="72" spans="1:71" ht="12" customHeight="1">
      <c r="A72" s="9">
        <v>66</v>
      </c>
      <c r="B72" s="8" t="s">
        <v>74</v>
      </c>
      <c r="C72" s="10">
        <v>2609361.9663642878</v>
      </c>
      <c r="D72" s="10">
        <v>3243305.0837616948</v>
      </c>
      <c r="E72" s="10">
        <f t="shared" ref="E72:E73" si="1">+C72+D72</f>
        <v>5852667.0501259826</v>
      </c>
      <c r="F72" s="13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</row>
    <row r="73" spans="1:71" ht="12" customHeight="1">
      <c r="A73" s="9">
        <v>67</v>
      </c>
      <c r="B73" s="8" t="s">
        <v>75</v>
      </c>
      <c r="C73" s="10">
        <v>2523094.2358292248</v>
      </c>
      <c r="D73" s="10">
        <v>598117.30036544986</v>
      </c>
      <c r="E73" s="10">
        <f t="shared" si="1"/>
        <v>3121211.5361946747</v>
      </c>
      <c r="F73" s="13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</row>
    <row r="74" spans="1:71" ht="13.9" customHeight="1">
      <c r="A74" s="15"/>
      <c r="B74" s="16" t="s">
        <v>76</v>
      </c>
      <c r="C74" s="17">
        <f>SUM(C7:C73)</f>
        <v>673306644.59047484</v>
      </c>
      <c r="D74" s="17">
        <f t="shared" ref="D74:E74" si="2">SUM(D7:D73)</f>
        <v>352933912.0160017</v>
      </c>
      <c r="E74" s="17">
        <f t="shared" si="2"/>
        <v>1026240556.6064763</v>
      </c>
      <c r="F74" s="13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</row>
    <row r="75" spans="1:71" ht="9.75" customHeight="1">
      <c r="A75" s="15"/>
      <c r="B75" s="8"/>
      <c r="C75" s="10"/>
      <c r="D75" s="18"/>
      <c r="E75" s="10"/>
      <c r="F75" s="7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</row>
    <row r="76" spans="1:71" ht="9.75" customHeight="1">
      <c r="A76" s="15"/>
      <c r="B76" s="8"/>
      <c r="C76" s="10"/>
      <c r="D76" s="18"/>
      <c r="E76" s="10"/>
      <c r="F76" s="20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</row>
    <row r="77" spans="1:71" ht="9.75" customHeight="1">
      <c r="A77" s="15"/>
      <c r="B77" s="8"/>
      <c r="C77" s="10"/>
      <c r="D77" s="18"/>
      <c r="E77" s="10"/>
      <c r="F77" s="7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</row>
    <row r="78" spans="1:71" ht="9.75" customHeight="1">
      <c r="A78" s="15"/>
      <c r="B78" s="8"/>
      <c r="C78" s="10"/>
      <c r="D78" s="18"/>
      <c r="E78" s="10"/>
      <c r="F78" s="7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</row>
    <row r="79" spans="1:71" ht="9.75" customHeight="1">
      <c r="A79" s="21"/>
      <c r="B79" s="22"/>
      <c r="C79" s="23"/>
      <c r="D79" s="24"/>
      <c r="E79" s="23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</row>
    <row r="80" spans="1:71" ht="9.75" customHeight="1">
      <c r="A80" s="21"/>
      <c r="B80" s="22"/>
      <c r="C80" s="23"/>
      <c r="D80" s="24"/>
      <c r="E80" s="23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</row>
    <row r="81" spans="1:71" ht="9.75" customHeight="1">
      <c r="A81" s="21"/>
      <c r="B81" s="22"/>
      <c r="C81" s="23"/>
      <c r="D81" s="24"/>
      <c r="E81" s="23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</row>
    <row r="82" spans="1:71" ht="9.75" customHeight="1">
      <c r="A82" s="21"/>
      <c r="B82" s="22"/>
      <c r="C82" s="23"/>
      <c r="D82" s="24"/>
      <c r="E82" s="23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</row>
    <row r="83" spans="1:71" ht="9.75" customHeight="1">
      <c r="A83" s="21"/>
      <c r="B83" s="22"/>
      <c r="C83" s="23"/>
      <c r="D83" s="24"/>
      <c r="E83" s="23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</row>
    <row r="84" spans="1:71" ht="9.75" customHeight="1">
      <c r="A84" s="21"/>
      <c r="B84" s="22"/>
      <c r="C84" s="23"/>
      <c r="D84" s="24"/>
      <c r="E84" s="23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</row>
    <row r="85" spans="1:71" ht="9.75" customHeight="1">
      <c r="A85" s="21"/>
      <c r="B85" s="22"/>
      <c r="C85" s="23"/>
      <c r="D85" s="24"/>
      <c r="E85" s="23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</row>
    <row r="86" spans="1:71" ht="9.75" customHeight="1">
      <c r="A86" s="21"/>
      <c r="B86" s="22"/>
      <c r="C86" s="23"/>
      <c r="D86" s="24"/>
      <c r="E86" s="23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</row>
    <row r="87" spans="1:71" ht="9.75" customHeight="1">
      <c r="A87" s="21"/>
      <c r="B87" s="22"/>
      <c r="C87" s="23"/>
      <c r="D87" s="24"/>
      <c r="E87" s="23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</row>
    <row r="88" spans="1:71" s="28" customFormat="1" ht="9.75" customHeight="1">
      <c r="A88" s="25"/>
      <c r="B88" s="25"/>
      <c r="C88" s="26"/>
      <c r="D88" s="26"/>
      <c r="E88" s="26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</row>
    <row r="89" spans="1:71" ht="9.75" customHeight="1">
      <c r="A89" s="29"/>
      <c r="C89" s="30"/>
      <c r="D89" s="30"/>
      <c r="E89" s="30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1" spans="1:71" s="33" customFormat="1" ht="9.75" customHeight="1">
      <c r="A91" s="31"/>
      <c r="B91" s="31"/>
      <c r="C91" s="32"/>
      <c r="D91" s="32"/>
      <c r="E91" s="32"/>
    </row>
    <row r="92" spans="1:71" ht="9.75" customHeight="1"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</row>
    <row r="93" spans="1:71" ht="9.75" customHeight="1"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</row>
    <row r="94" spans="1:71" ht="9.75" customHeight="1"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</row>
  </sheetData>
  <sheetProtection formatCells="0" formatColumns="0" formatRows="0" insertColumns="0" insertRows="0" insertHyperlinks="0" sort="0" autoFilter="0" pivotTables="0"/>
  <mergeCells count="5">
    <mergeCell ref="A1:E1"/>
    <mergeCell ref="A2:E2"/>
    <mergeCell ref="A3:E3"/>
    <mergeCell ref="A4:E4"/>
    <mergeCell ref="A5:E5"/>
  </mergeCells>
  <printOptions horizontalCentered="1" verticalCentered="1"/>
  <pageMargins left="0" right="0" top="0" bottom="0" header="0" footer="0"/>
  <pageSetup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01Part-Aport-Mult y Conv</vt:lpstr>
      <vt:lpstr>'01Part-Aport-Mult y Conv'!Área_de_impresión</vt:lpstr>
      <vt:lpstr>'01Part-Aport-Mult y Conv'!Print_Area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Diana Aguilar Dominguez</cp:lastModifiedBy>
  <cp:lastPrinted>2019-05-06T16:10:03Z</cp:lastPrinted>
  <dcterms:created xsi:type="dcterms:W3CDTF">2019-05-06T15:55:08Z</dcterms:created>
  <dcterms:modified xsi:type="dcterms:W3CDTF">2020-05-06T18:04:59Z</dcterms:modified>
</cp:coreProperties>
</file>