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DGAGUILAR\Documents\EJERCICIO 2020\PARTICIPACIONES\DOCUMENTOS\"/>
    </mc:Choice>
  </mc:AlternateContent>
  <xr:revisionPtr revIDLastSave="0" documentId="13_ncr:1_{D4751C8A-8279-42C8-BC00-2C9D20654C6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ALENDARIO 2020 FISMDF" sheetId="1" r:id="rId1"/>
    <sheet name="FAFM 2020" sheetId="2" r:id="rId2"/>
    <sheet name="CALENDARIO 2020 FISMDF (2)" sheetId="3" state="hidden" r:id="rId3"/>
    <sheet name="FAFM 2020 (2)" sheetId="5" state="hidden" r:id="rId4"/>
  </sheets>
  <definedNames>
    <definedName name="_xlnm.Print_Area" localSheetId="0">'CALENDARIO 2020 FISMDF'!$A$9:$M$82</definedName>
    <definedName name="_xlnm.Print_Area" localSheetId="2">'CALENDARIO 2020 FISMDF (2)'!$A$9:$N$82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8" i="1" l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C12" i="2"/>
  <c r="C11" i="2"/>
  <c r="C10" i="2"/>
  <c r="O8" i="2"/>
  <c r="N8" i="2"/>
  <c r="M8" i="2"/>
  <c r="L8" i="2"/>
  <c r="K8" i="2"/>
  <c r="J8" i="2"/>
  <c r="I8" i="2"/>
  <c r="H8" i="2"/>
  <c r="G8" i="2"/>
  <c r="F8" i="2"/>
  <c r="E8" i="2"/>
  <c r="D8" i="2"/>
  <c r="C8" i="2" l="1"/>
  <c r="M10" i="1"/>
  <c r="L10" i="1"/>
  <c r="K10" i="1"/>
  <c r="J10" i="1"/>
  <c r="I10" i="1"/>
  <c r="H10" i="1"/>
  <c r="G10" i="1"/>
  <c r="F10" i="1"/>
  <c r="E10" i="1"/>
  <c r="D10" i="1"/>
  <c r="C10" i="1"/>
</calcChain>
</file>

<file path=xl/sharedStrings.xml><?xml version="1.0" encoding="utf-8"?>
<sst xmlns="http://schemas.openxmlformats.org/spreadsheetml/2006/main" count="336" uniqueCount="117">
  <si>
    <t>(Pesos)</t>
  </si>
  <si>
    <t>M U N I C I P I O</t>
  </si>
  <si>
    <t>Anual</t>
  </si>
  <si>
    <t xml:space="preserve">08 Mayo </t>
  </si>
  <si>
    <t xml:space="preserve">07 Agosto </t>
  </si>
  <si>
    <t xml:space="preserve">07 Octubre </t>
  </si>
  <si>
    <t>T o t a l</t>
  </si>
  <si>
    <t>Ahumada</t>
  </si>
  <si>
    <t>Aldama</t>
  </si>
  <si>
    <t>Allende</t>
  </si>
  <si>
    <t>Aquiles Serdán</t>
  </si>
  <si>
    <t>Ascensión</t>
  </si>
  <si>
    <t>Bachíniva</t>
  </si>
  <si>
    <t>Balleza</t>
  </si>
  <si>
    <t>Batopilas</t>
  </si>
  <si>
    <t>Bocoyna</t>
  </si>
  <si>
    <t>Buenaventura</t>
  </si>
  <si>
    <t>Camargo</t>
  </si>
  <si>
    <t>Carichí</t>
  </si>
  <si>
    <t>Casas Grandes</t>
  </si>
  <si>
    <t>Coronado</t>
  </si>
  <si>
    <t>Coyame del Sotol</t>
  </si>
  <si>
    <t>La Cruz</t>
  </si>
  <si>
    <t>Cuauhtémoc</t>
  </si>
  <si>
    <t>Cusihuiriachi</t>
  </si>
  <si>
    <t>Chihuahua</t>
  </si>
  <si>
    <t>Chínipas</t>
  </si>
  <si>
    <t>Delicias</t>
  </si>
  <si>
    <t>Dr. Belisario Domínguez</t>
  </si>
  <si>
    <t>Galeana</t>
  </si>
  <si>
    <t>Santa Isabel</t>
  </si>
  <si>
    <t>Gómez Farías</t>
  </si>
  <si>
    <t>Gran Morelos</t>
  </si>
  <si>
    <t>Guachochi</t>
  </si>
  <si>
    <t>Guadalupe</t>
  </si>
  <si>
    <t>Guadalupe y Calvo</t>
  </si>
  <si>
    <t>Guazapares</t>
  </si>
  <si>
    <t>Guerrero</t>
  </si>
  <si>
    <t>Hidalgo del Parral</t>
  </si>
  <si>
    <t>Huejotitán</t>
  </si>
  <si>
    <t>Ignacio Zaragoza</t>
  </si>
  <si>
    <t>Janos</t>
  </si>
  <si>
    <t>Jiménez</t>
  </si>
  <si>
    <t>Juárez</t>
  </si>
  <si>
    <t>Julimes</t>
  </si>
  <si>
    <t>López</t>
  </si>
  <si>
    <t>Madera</t>
  </si>
  <si>
    <t>Maguarichi</t>
  </si>
  <si>
    <t>Manuel Benavides</t>
  </si>
  <si>
    <t>Matachí</t>
  </si>
  <si>
    <t>Matamoros</t>
  </si>
  <si>
    <t>Meoqui</t>
  </si>
  <si>
    <t>Morelos</t>
  </si>
  <si>
    <t>Moris</t>
  </si>
  <si>
    <t>Namiquipa</t>
  </si>
  <si>
    <t>Nonoava</t>
  </si>
  <si>
    <t>Nuevo Casas Grandes</t>
  </si>
  <si>
    <t>Ocampo</t>
  </si>
  <si>
    <t>Ojinaga</t>
  </si>
  <si>
    <t>Praxedis G. Guerrero</t>
  </si>
  <si>
    <t>Riva Palacio</t>
  </si>
  <si>
    <t>Rosales</t>
  </si>
  <si>
    <t>Rosario</t>
  </si>
  <si>
    <t>San Francisco de Borja</t>
  </si>
  <si>
    <t>San Francisco de Conchos</t>
  </si>
  <si>
    <t>San Francisco del Oro</t>
  </si>
  <si>
    <t>Santa Bárbara</t>
  </si>
  <si>
    <t>Satevó</t>
  </si>
  <si>
    <t>Saucillo</t>
  </si>
  <si>
    <t>Temósachic</t>
  </si>
  <si>
    <t>El Tule</t>
  </si>
  <si>
    <t>Urique</t>
  </si>
  <si>
    <t>Uruachi</t>
  </si>
  <si>
    <t>Valle de Zaragoza</t>
  </si>
  <si>
    <t>Balleza *</t>
  </si>
  <si>
    <t>Batopilas*</t>
  </si>
  <si>
    <t>Buenaventura**</t>
  </si>
  <si>
    <t>Carichí**</t>
  </si>
  <si>
    <t>Coronado *</t>
  </si>
  <si>
    <t>Coyame del Sotol *</t>
  </si>
  <si>
    <t>La Cruz *</t>
  </si>
  <si>
    <t>Chínipas *</t>
  </si>
  <si>
    <t>Dr. Belisario Domínguez *</t>
  </si>
  <si>
    <t>Santa Isabel **</t>
  </si>
  <si>
    <t>Gran Morelos *</t>
  </si>
  <si>
    <t>Guachochi *</t>
  </si>
  <si>
    <t xml:space="preserve">Guadalupe  </t>
  </si>
  <si>
    <t>Guadalupe y Calvo *</t>
  </si>
  <si>
    <t>Guazapares *</t>
  </si>
  <si>
    <t>Huejotitán *</t>
  </si>
  <si>
    <t>López *</t>
  </si>
  <si>
    <t>Maguarichi *</t>
  </si>
  <si>
    <t>Manuel Benavides *</t>
  </si>
  <si>
    <t>Matachí *</t>
  </si>
  <si>
    <t>Matamoros *</t>
  </si>
  <si>
    <t>Morelos *</t>
  </si>
  <si>
    <t>Nonoava *</t>
  </si>
  <si>
    <t>Rosario *</t>
  </si>
  <si>
    <t>San Francisco de Borja *</t>
  </si>
  <si>
    <t>San Francisco de Conchos *</t>
  </si>
  <si>
    <t>Satevó *</t>
  </si>
  <si>
    <t>Temósachic **</t>
  </si>
  <si>
    <t>El Tule *</t>
  </si>
  <si>
    <t>Urique **</t>
  </si>
  <si>
    <t>Uruachi *</t>
  </si>
  <si>
    <t>* Municipio censado</t>
  </si>
  <si>
    <t>** Municipio con muestra insuficiente</t>
  </si>
  <si>
    <t>Calendario de Ministraciones  2020</t>
  </si>
  <si>
    <t xml:space="preserve">10 Febrero </t>
  </si>
  <si>
    <t xml:space="preserve">06 Marzo </t>
  </si>
  <si>
    <t>07 Abril</t>
  </si>
  <si>
    <t xml:space="preserve">05 Junio </t>
  </si>
  <si>
    <t xml:space="preserve">07 Julio </t>
  </si>
  <si>
    <t xml:space="preserve">07 Septiembre </t>
  </si>
  <si>
    <t xml:space="preserve">09 Noviembre </t>
  </si>
  <si>
    <t>07 Diciembre</t>
  </si>
  <si>
    <t xml:space="preserve">18 Diciembre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</si>
</sst>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.00_);_(* \(#,##0.00\);_(* &quot;-&quot;??_);_(@_)"/>
    <numFmt numFmtId="165" formatCode="0.00000000%"/>
    <numFmt numFmtId="166" formatCode="0.0000000000%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b/>
      <sz val="18"/>
      <name val="Calibri"/>
      <family val="2"/>
      <scheme val="minor"/>
    </font>
    <font>
      <sz val="9"/>
      <name val="Soberana Sans"/>
      <family val="3"/>
    </font>
    <font>
      <b/>
      <sz val="16"/>
      <name val="Calibri"/>
      <family val="2"/>
      <scheme val="minor"/>
    </font>
    <font>
      <sz val="7"/>
      <name val="Soberana Sans"/>
      <family val="3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b/>
      <sz val="13"/>
      <name val="Calibri"/>
      <family val="2"/>
      <scheme val="minor"/>
    </font>
    <font>
      <sz val="16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sz val="10"/>
      <name val="Arial"/>
      <family val="2"/>
    </font>
    <font>
      <sz val="9"/>
      <color indexed="8"/>
      <name val="Soberana Sans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64" fontId="16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2">
    <xf numFmtId="0" fontId="0" fillId="0" borderId="0" xfId="0"/>
    <xf numFmtId="43" fontId="2" fillId="0" borderId="0" xfId="1" applyFont="1" applyFill="1" applyBorder="1" applyAlignment="1">
      <alignment horizontal="center"/>
    </xf>
    <xf numFmtId="0" fontId="3" fillId="0" borderId="0" xfId="0" applyFont="1"/>
    <xf numFmtId="0" fontId="0" fillId="0" borderId="0" xfId="0" applyFill="1"/>
    <xf numFmtId="0" fontId="4" fillId="0" borderId="0" xfId="0" applyFont="1" applyAlignment="1">
      <alignment vertical="center"/>
    </xf>
    <xf numFmtId="0" fontId="3" fillId="0" borderId="0" xfId="0" applyFont="1" applyFill="1" applyAlignment="1">
      <alignment horizontal="center"/>
    </xf>
    <xf numFmtId="4" fontId="0" fillId="0" borderId="0" xfId="0" applyNumberFormat="1"/>
    <xf numFmtId="0" fontId="5" fillId="0" borderId="0" xfId="0" quotePrefix="1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6" fillId="0" borderId="0" xfId="0" applyFont="1" applyBorder="1" applyAlignment="1"/>
    <xf numFmtId="0" fontId="7" fillId="0" borderId="0" xfId="0" quotePrefix="1" applyFont="1" applyBorder="1" applyAlignment="1"/>
    <xf numFmtId="0" fontId="2" fillId="0" borderId="0" xfId="0" applyFont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/>
    </xf>
    <xf numFmtId="0" fontId="0" fillId="0" borderId="2" xfId="0" applyFill="1" applyBorder="1"/>
    <xf numFmtId="0" fontId="0" fillId="0" borderId="2" xfId="0" applyBorder="1"/>
    <xf numFmtId="0" fontId="0" fillId="0" borderId="3" xfId="0" applyBorder="1"/>
    <xf numFmtId="0" fontId="6" fillId="0" borderId="4" xfId="0" applyFont="1" applyFill="1" applyBorder="1" applyAlignment="1">
      <alignment horizontal="left"/>
    </xf>
    <xf numFmtId="3" fontId="6" fillId="0" borderId="0" xfId="0" applyNumberFormat="1" applyFont="1" applyFill="1" applyBorder="1" applyAlignment="1">
      <alignment horizontal="center"/>
    </xf>
    <xf numFmtId="3" fontId="6" fillId="0" borderId="0" xfId="0" quotePrefix="1" applyNumberFormat="1" applyFont="1" applyFill="1" applyBorder="1" applyAlignment="1">
      <alignment horizontal="center"/>
    </xf>
    <xf numFmtId="0" fontId="6" fillId="0" borderId="0" xfId="0" quotePrefix="1" applyNumberFormat="1" applyFont="1" applyFill="1" applyBorder="1" applyAlignment="1">
      <alignment horizontal="center"/>
    </xf>
    <xf numFmtId="17" fontId="6" fillId="0" borderId="5" xfId="0" quotePrefix="1" applyNumberFormat="1" applyFont="1" applyFill="1" applyBorder="1" applyAlignment="1">
      <alignment horizontal="center"/>
    </xf>
    <xf numFmtId="0" fontId="8" fillId="0" borderId="6" xfId="0" applyFont="1" applyFill="1" applyBorder="1" applyAlignment="1">
      <alignment horizontal="center"/>
    </xf>
    <xf numFmtId="0" fontId="8" fillId="0" borderId="7" xfId="0" applyFont="1" applyFill="1" applyBorder="1" applyAlignment="1">
      <alignment horizontal="center"/>
    </xf>
    <xf numFmtId="0" fontId="8" fillId="0" borderId="8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9" fillId="0" borderId="7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4" fontId="3" fillId="0" borderId="7" xfId="0" applyNumberFormat="1" applyFont="1" applyFill="1" applyBorder="1" applyAlignment="1">
      <alignment horizontal="center"/>
    </xf>
    <xf numFmtId="0" fontId="10" fillId="0" borderId="5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4" fontId="6" fillId="0" borderId="2" xfId="0" applyNumberFormat="1" applyFont="1" applyFill="1" applyBorder="1" applyAlignment="1">
      <alignment horizontal="center" vertical="center" wrapText="1"/>
    </xf>
    <xf numFmtId="4" fontId="6" fillId="0" borderId="3" xfId="0" applyNumberFormat="1" applyFont="1" applyFill="1" applyBorder="1" applyAlignment="1">
      <alignment horizontal="center" vertical="center" wrapText="1"/>
    </xf>
    <xf numFmtId="0" fontId="3" fillId="0" borderId="5" xfId="0" applyFont="1" applyBorder="1"/>
    <xf numFmtId="0" fontId="9" fillId="0" borderId="4" xfId="0" applyFont="1" applyBorder="1" applyAlignment="1">
      <alignment horizontal="center"/>
    </xf>
    <xf numFmtId="4" fontId="11" fillId="0" borderId="0" xfId="0" applyNumberFormat="1" applyFont="1" applyFill="1" applyBorder="1" applyAlignment="1">
      <alignment horizontal="center"/>
    </xf>
    <xf numFmtId="4" fontId="11" fillId="0" borderId="5" xfId="0" applyNumberFormat="1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6" fillId="0" borderId="4" xfId="0" applyFont="1" applyFill="1" applyBorder="1" applyAlignment="1"/>
    <xf numFmtId="4" fontId="11" fillId="0" borderId="0" xfId="1" applyNumberFormat="1" applyFont="1" applyFill="1" applyBorder="1" applyAlignment="1">
      <alignment horizontal="center"/>
    </xf>
    <xf numFmtId="4" fontId="11" fillId="0" borderId="5" xfId="1" applyNumberFormat="1" applyFont="1" applyFill="1" applyBorder="1" applyAlignment="1">
      <alignment horizontal="center"/>
    </xf>
    <xf numFmtId="0" fontId="12" fillId="0" borderId="6" xfId="0" applyFont="1" applyFill="1" applyBorder="1" applyAlignment="1">
      <alignment horizontal="left"/>
    </xf>
    <xf numFmtId="3" fontId="12" fillId="0" borderId="7" xfId="0" applyNumberFormat="1" applyFont="1" applyFill="1" applyBorder="1" applyAlignment="1">
      <alignment horizontal="center"/>
    </xf>
    <xf numFmtId="3" fontId="12" fillId="0" borderId="8" xfId="0" applyNumberFormat="1" applyFont="1" applyFill="1" applyBorder="1" applyAlignment="1">
      <alignment horizontal="center"/>
    </xf>
    <xf numFmtId="0" fontId="3" fillId="0" borderId="0" xfId="0" applyFont="1" applyFill="1"/>
    <xf numFmtId="0" fontId="3" fillId="0" borderId="0" xfId="0" applyFont="1" applyFill="1" applyAlignment="1"/>
    <xf numFmtId="0" fontId="12" fillId="0" borderId="0" xfId="0" applyFont="1" applyFill="1" applyAlignment="1">
      <alignment horizontal="center"/>
    </xf>
    <xf numFmtId="0" fontId="3" fillId="0" borderId="0" xfId="0" applyFont="1" applyAlignment="1"/>
    <xf numFmtId="0" fontId="8" fillId="2" borderId="1" xfId="0" applyFont="1" applyFill="1" applyBorder="1" applyAlignment="1">
      <alignment horizontal="center"/>
    </xf>
    <xf numFmtId="0" fontId="12" fillId="2" borderId="6" xfId="0" applyFont="1" applyFill="1" applyBorder="1" applyAlignment="1">
      <alignment horizontal="left"/>
    </xf>
    <xf numFmtId="3" fontId="12" fillId="2" borderId="7" xfId="0" applyNumberFormat="1" applyFont="1" applyFill="1" applyBorder="1" applyAlignment="1">
      <alignment horizontal="center"/>
    </xf>
    <xf numFmtId="3" fontId="12" fillId="2" borderId="8" xfId="0" applyNumberFormat="1" applyFont="1" applyFill="1" applyBorder="1" applyAlignment="1">
      <alignment horizontal="center"/>
    </xf>
    <xf numFmtId="0" fontId="12" fillId="2" borderId="0" xfId="0" applyFont="1" applyFill="1" applyAlignment="1">
      <alignment horizontal="center"/>
    </xf>
    <xf numFmtId="0" fontId="13" fillId="0" borderId="0" xfId="0" applyFont="1"/>
    <xf numFmtId="3" fontId="8" fillId="2" borderId="0" xfId="0" applyNumberFormat="1" applyFont="1" applyFill="1" applyBorder="1" applyAlignment="1">
      <alignment horizontal="center"/>
    </xf>
    <xf numFmtId="17" fontId="8" fillId="2" borderId="0" xfId="0" quotePrefix="1" applyNumberFormat="1" applyFont="1" applyFill="1" applyBorder="1" applyAlignment="1">
      <alignment horizontal="center"/>
    </xf>
    <xf numFmtId="17" fontId="8" fillId="2" borderId="5" xfId="0" quotePrefix="1" applyNumberFormat="1" applyFont="1" applyFill="1" applyBorder="1" applyAlignment="1">
      <alignment horizontal="center"/>
    </xf>
    <xf numFmtId="0" fontId="12" fillId="0" borderId="0" xfId="0" applyFont="1" applyAlignment="1"/>
    <xf numFmtId="0" fontId="12" fillId="0" borderId="0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14" fillId="2" borderId="4" xfId="0" applyFont="1" applyFill="1" applyBorder="1" applyAlignment="1">
      <alignment horizontal="left"/>
    </xf>
    <xf numFmtId="0" fontId="14" fillId="2" borderId="6" xfId="0" applyFont="1" applyFill="1" applyBorder="1" applyAlignment="1">
      <alignment horizontal="center"/>
    </xf>
    <xf numFmtId="0" fontId="14" fillId="2" borderId="7" xfId="0" applyFont="1" applyFill="1" applyBorder="1" applyAlignment="1">
      <alignment horizontal="center"/>
    </xf>
    <xf numFmtId="0" fontId="14" fillId="2" borderId="8" xfId="0" quotePrefix="1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4" fontId="15" fillId="2" borderId="7" xfId="0" applyNumberFormat="1" applyFont="1" applyFill="1" applyBorder="1" applyAlignment="1">
      <alignment horizontal="center"/>
    </xf>
    <xf numFmtId="0" fontId="14" fillId="2" borderId="1" xfId="0" applyFont="1" applyFill="1" applyBorder="1" applyAlignment="1">
      <alignment vertical="center" wrapText="1"/>
    </xf>
    <xf numFmtId="3" fontId="14" fillId="2" borderId="2" xfId="0" applyNumberFormat="1" applyFont="1" applyFill="1" applyBorder="1" applyAlignment="1">
      <alignment horizontal="center" vertical="center" wrapText="1"/>
    </xf>
    <xf numFmtId="4" fontId="14" fillId="2" borderId="2" xfId="0" applyNumberFormat="1" applyFont="1" applyFill="1" applyBorder="1" applyAlignment="1">
      <alignment horizontal="center" vertical="center" wrapText="1"/>
    </xf>
    <xf numFmtId="4" fontId="14" fillId="2" borderId="3" xfId="0" applyNumberFormat="1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/>
    </xf>
    <xf numFmtId="3" fontId="15" fillId="2" borderId="0" xfId="0" applyNumberFormat="1" applyFont="1" applyFill="1" applyBorder="1" applyAlignment="1">
      <alignment horizontal="center"/>
    </xf>
    <xf numFmtId="3" fontId="15" fillId="2" borderId="5" xfId="0" applyNumberFormat="1" applyFont="1" applyFill="1" applyBorder="1" applyAlignment="1">
      <alignment horizontal="center"/>
    </xf>
    <xf numFmtId="0" fontId="14" fillId="2" borderId="4" xfId="0" applyFont="1" applyFill="1" applyBorder="1" applyAlignment="1"/>
    <xf numFmtId="4" fontId="15" fillId="2" borderId="0" xfId="0" applyNumberFormat="1" applyFont="1" applyFill="1" applyBorder="1" applyAlignment="1">
      <alignment horizontal="center"/>
    </xf>
    <xf numFmtId="4" fontId="15" fillId="2" borderId="0" xfId="1" applyNumberFormat="1" applyFont="1" applyFill="1" applyBorder="1" applyAlignment="1">
      <alignment horizontal="center"/>
    </xf>
    <xf numFmtId="4" fontId="15" fillId="2" borderId="5" xfId="1" applyNumberFormat="1" applyFont="1" applyFill="1" applyBorder="1" applyAlignment="1">
      <alignment horizontal="center"/>
    </xf>
    <xf numFmtId="0" fontId="3" fillId="2" borderId="0" xfId="0" applyFont="1" applyFill="1" applyAlignment="1"/>
    <xf numFmtId="4" fontId="3" fillId="2" borderId="0" xfId="0" applyNumberFormat="1" applyFont="1" applyFill="1" applyAlignment="1">
      <alignment horizontal="center"/>
    </xf>
    <xf numFmtId="4" fontId="3" fillId="0" borderId="0" xfId="0" applyNumberFormat="1" applyFont="1" applyFill="1" applyAlignment="1">
      <alignment horizontal="center"/>
    </xf>
    <xf numFmtId="3" fontId="17" fillId="0" borderId="0" xfId="2" applyNumberFormat="1" applyFont="1" applyFill="1" applyBorder="1" applyAlignment="1">
      <alignment horizontal="center" vertical="center" wrapText="1"/>
    </xf>
    <xf numFmtId="4" fontId="0" fillId="0" borderId="0" xfId="0" applyNumberFormat="1" applyFill="1"/>
    <xf numFmtId="0" fontId="8" fillId="2" borderId="2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left"/>
    </xf>
    <xf numFmtId="0" fontId="6" fillId="0" borderId="2" xfId="0" applyFont="1" applyFill="1" applyBorder="1" applyAlignment="1">
      <alignment vertical="center" wrapText="1"/>
    </xf>
    <xf numFmtId="0" fontId="9" fillId="0" borderId="0" xfId="0" applyFont="1" applyBorder="1" applyAlignment="1">
      <alignment horizontal="center"/>
    </xf>
    <xf numFmtId="0" fontId="12" fillId="0" borderId="7" xfId="0" applyFont="1" applyFill="1" applyBorder="1" applyAlignment="1">
      <alignment horizontal="left"/>
    </xf>
    <xf numFmtId="165" fontId="6" fillId="0" borderId="0" xfId="3" applyNumberFormat="1" applyFont="1" applyFill="1" applyBorder="1" applyAlignment="1"/>
    <xf numFmtId="0" fontId="14" fillId="2" borderId="0" xfId="0" applyFont="1" applyFill="1" applyBorder="1" applyAlignment="1">
      <alignment horizontal="left"/>
    </xf>
    <xf numFmtId="0" fontId="14" fillId="2" borderId="2" xfId="0" applyFont="1" applyFill="1" applyBorder="1" applyAlignment="1">
      <alignment vertical="center" wrapText="1"/>
    </xf>
    <xf numFmtId="0" fontId="14" fillId="2" borderId="0" xfId="0" applyFont="1" applyFill="1" applyBorder="1" applyAlignment="1">
      <alignment horizontal="center"/>
    </xf>
    <xf numFmtId="0" fontId="12" fillId="2" borderId="7" xfId="0" applyFont="1" applyFill="1" applyBorder="1" applyAlignment="1">
      <alignment horizontal="left"/>
    </xf>
    <xf numFmtId="166" fontId="14" fillId="2" borderId="0" xfId="3" applyNumberFormat="1" applyFont="1" applyFill="1" applyBorder="1" applyAlignment="1"/>
    <xf numFmtId="0" fontId="4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</cellXfs>
  <cellStyles count="4">
    <cellStyle name="Millares" xfId="1" builtinId="3"/>
    <cellStyle name="Millares_TS-FEDERALISMO" xfId="2" xr:uid="{00000000-0005-0000-0000-000001000000}"/>
    <cellStyle name="Normal" xfId="0" builtinId="0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80"/>
  <sheetViews>
    <sheetView showGridLines="0" tabSelected="1" zoomScale="70" zoomScaleNormal="70" workbookViewId="0">
      <selection activeCell="D39" sqref="D39"/>
    </sheetView>
  </sheetViews>
  <sheetFormatPr baseColWidth="10" defaultRowHeight="15"/>
  <cols>
    <col min="1" max="1" width="1.42578125" style="2" customWidth="1"/>
    <col min="2" max="2" width="42.28515625" style="48" customWidth="1"/>
    <col min="3" max="12" width="25.5703125" style="5" customWidth="1"/>
    <col min="13" max="13" width="23.85546875" style="5" bestFit="1" customWidth="1"/>
    <col min="14" max="14" width="24.42578125" customWidth="1"/>
  </cols>
  <sheetData>
    <row r="1" spans="1:16">
      <c r="B1"/>
      <c r="C1"/>
      <c r="D1" s="3"/>
      <c r="E1" s="3"/>
      <c r="F1" s="3"/>
      <c r="G1" s="3"/>
      <c r="H1" s="3"/>
      <c r="I1" s="3"/>
      <c r="J1" s="3"/>
      <c r="K1" s="3"/>
      <c r="L1" s="3"/>
      <c r="M1" s="83"/>
    </row>
    <row r="2" spans="1:16" ht="23.25">
      <c r="B2" s="96" t="s">
        <v>107</v>
      </c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4"/>
      <c r="O2" s="6"/>
      <c r="P2" s="7"/>
    </row>
    <row r="3" spans="1:16" ht="21">
      <c r="A3" s="8"/>
      <c r="B3" s="97" t="s">
        <v>0</v>
      </c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"/>
      <c r="O3" s="6"/>
      <c r="P3" s="10"/>
    </row>
    <row r="4" spans="1:16">
      <c r="A4" s="8"/>
      <c r="B4"/>
      <c r="C4"/>
      <c r="D4" s="3"/>
      <c r="E4" s="3"/>
      <c r="F4" s="3"/>
      <c r="G4" s="3"/>
      <c r="H4" s="3"/>
      <c r="I4" s="3"/>
      <c r="J4" s="3"/>
      <c r="K4" s="3"/>
      <c r="L4"/>
      <c r="M4"/>
    </row>
    <row r="5" spans="1:16" ht="15.75" thickBot="1">
      <c r="A5" s="11"/>
      <c r="B5" s="11"/>
      <c r="C5" s="1"/>
      <c r="D5" s="82"/>
      <c r="E5" s="82"/>
      <c r="F5" s="82"/>
      <c r="G5" s="82"/>
      <c r="H5" s="82"/>
      <c r="I5" s="82"/>
      <c r="J5" s="82"/>
      <c r="K5" s="82"/>
      <c r="L5" s="82"/>
      <c r="M5" s="82"/>
    </row>
    <row r="6" spans="1:16" ht="16.5" thickTop="1">
      <c r="A6" s="12"/>
      <c r="B6" s="13"/>
      <c r="C6" s="14"/>
      <c r="D6" s="15"/>
      <c r="E6" s="15"/>
      <c r="F6" s="15"/>
      <c r="G6" s="15"/>
      <c r="H6" s="15"/>
      <c r="I6" s="15"/>
      <c r="J6" s="15"/>
      <c r="K6" s="15"/>
      <c r="L6" s="16"/>
      <c r="M6" s="17"/>
    </row>
    <row r="7" spans="1:16" ht="21">
      <c r="A7" s="12"/>
      <c r="B7" s="18" t="s">
        <v>1</v>
      </c>
      <c r="C7" s="19" t="s">
        <v>2</v>
      </c>
      <c r="D7" s="20" t="s">
        <v>108</v>
      </c>
      <c r="E7" s="21" t="s">
        <v>109</v>
      </c>
      <c r="F7" s="21" t="s">
        <v>110</v>
      </c>
      <c r="G7" s="21" t="s">
        <v>3</v>
      </c>
      <c r="H7" s="21" t="s">
        <v>111</v>
      </c>
      <c r="I7" s="21" t="s">
        <v>112</v>
      </c>
      <c r="J7" s="21" t="s">
        <v>4</v>
      </c>
      <c r="K7" s="21" t="s">
        <v>113</v>
      </c>
      <c r="L7" s="21" t="s">
        <v>5</v>
      </c>
      <c r="M7" s="22" t="s">
        <v>114</v>
      </c>
    </row>
    <row r="8" spans="1:16" ht="16.5" thickBot="1">
      <c r="A8" s="12"/>
      <c r="B8" s="23"/>
      <c r="C8" s="24"/>
      <c r="D8" s="24"/>
      <c r="E8" s="24"/>
      <c r="F8" s="24"/>
      <c r="G8" s="24"/>
      <c r="H8" s="24"/>
      <c r="I8" s="24"/>
      <c r="J8" s="24"/>
      <c r="K8" s="24"/>
      <c r="L8" s="24"/>
      <c r="M8" s="25"/>
    </row>
    <row r="9" spans="1:16" ht="16.5" thickTop="1" thickBot="1">
      <c r="A9" s="26"/>
      <c r="B9" s="27"/>
      <c r="C9" s="28"/>
      <c r="D9" s="29"/>
      <c r="E9" s="28"/>
      <c r="F9" s="28"/>
      <c r="G9" s="28"/>
      <c r="H9" s="28"/>
      <c r="I9" s="28"/>
      <c r="J9" s="28"/>
      <c r="K9" s="28"/>
      <c r="L9" s="28"/>
      <c r="M9" s="28"/>
    </row>
    <row r="10" spans="1:16" ht="21.75" thickTop="1">
      <c r="A10" s="30"/>
      <c r="B10" s="31" t="s">
        <v>6</v>
      </c>
      <c r="C10" s="32">
        <f>SUM(C12:C78)</f>
        <v>1347563537</v>
      </c>
      <c r="D10" s="32">
        <f t="shared" ref="D10:M10" si="0">SUM(D12:D78)</f>
        <v>134756354.00000006</v>
      </c>
      <c r="E10" s="32">
        <f t="shared" si="0"/>
        <v>134756354.00000006</v>
      </c>
      <c r="F10" s="32">
        <f t="shared" si="0"/>
        <v>134756354.00000006</v>
      </c>
      <c r="G10" s="32">
        <f t="shared" si="0"/>
        <v>134756354.00000006</v>
      </c>
      <c r="H10" s="32">
        <f t="shared" si="0"/>
        <v>134756354.00000006</v>
      </c>
      <c r="I10" s="32">
        <f t="shared" si="0"/>
        <v>134756354.00000006</v>
      </c>
      <c r="J10" s="32">
        <f t="shared" si="0"/>
        <v>134756354.00000006</v>
      </c>
      <c r="K10" s="32">
        <f t="shared" si="0"/>
        <v>134756354.00000006</v>
      </c>
      <c r="L10" s="32">
        <f t="shared" si="0"/>
        <v>134756354.00000006</v>
      </c>
      <c r="M10" s="33">
        <f t="shared" si="0"/>
        <v>134756351.00000006</v>
      </c>
      <c r="N10" s="6"/>
    </row>
    <row r="11" spans="1:16" ht="21">
      <c r="A11" s="34"/>
      <c r="B11" s="35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7"/>
    </row>
    <row r="12" spans="1:16" s="3" customFormat="1" ht="21">
      <c r="A12" s="38"/>
      <c r="B12" s="39" t="s">
        <v>7</v>
      </c>
      <c r="C12" s="36">
        <f>SUM(D12:M12)</f>
        <v>5598032</v>
      </c>
      <c r="D12" s="40">
        <v>559803.5</v>
      </c>
      <c r="E12" s="40">
        <v>559803.5</v>
      </c>
      <c r="F12" s="40">
        <v>559803.5</v>
      </c>
      <c r="G12" s="40">
        <v>559803.5</v>
      </c>
      <c r="H12" s="40">
        <v>559803.5</v>
      </c>
      <c r="I12" s="40">
        <v>559803.5</v>
      </c>
      <c r="J12" s="40">
        <v>559803.5</v>
      </c>
      <c r="K12" s="40">
        <v>559803.5</v>
      </c>
      <c r="L12" s="40">
        <v>559803.5</v>
      </c>
      <c r="M12" s="41">
        <v>559800.5</v>
      </c>
      <c r="N12" s="84"/>
      <c r="P12" s="84"/>
    </row>
    <row r="13" spans="1:16" s="3" customFormat="1" ht="21">
      <c r="A13" s="38"/>
      <c r="B13" s="39" t="s">
        <v>8</v>
      </c>
      <c r="C13" s="36">
        <f t="shared" ref="C13:C76" si="1">SUM(D13:M13)</f>
        <v>6074344.0000000009</v>
      </c>
      <c r="D13" s="40">
        <v>607434.4</v>
      </c>
      <c r="E13" s="40">
        <v>607434.4</v>
      </c>
      <c r="F13" s="40">
        <v>607434.4</v>
      </c>
      <c r="G13" s="40">
        <v>607434.4</v>
      </c>
      <c r="H13" s="40">
        <v>607434.4</v>
      </c>
      <c r="I13" s="40">
        <v>607434.4</v>
      </c>
      <c r="J13" s="40">
        <v>607434.4</v>
      </c>
      <c r="K13" s="40">
        <v>607434.4</v>
      </c>
      <c r="L13" s="40">
        <v>607434.4</v>
      </c>
      <c r="M13" s="41">
        <v>607434.4</v>
      </c>
      <c r="N13" s="84"/>
      <c r="P13" s="84"/>
    </row>
    <row r="14" spans="1:16" s="3" customFormat="1" ht="21">
      <c r="A14" s="38"/>
      <c r="B14" s="39" t="s">
        <v>9</v>
      </c>
      <c r="C14" s="36">
        <f t="shared" si="1"/>
        <v>4591802.0000000009</v>
      </c>
      <c r="D14" s="40">
        <v>459180.2</v>
      </c>
      <c r="E14" s="40">
        <v>459180.2</v>
      </c>
      <c r="F14" s="40">
        <v>459180.2</v>
      </c>
      <c r="G14" s="40">
        <v>459180.2</v>
      </c>
      <c r="H14" s="40">
        <v>459180.2</v>
      </c>
      <c r="I14" s="40">
        <v>459180.2</v>
      </c>
      <c r="J14" s="40">
        <v>459180.2</v>
      </c>
      <c r="K14" s="40">
        <v>459180.2</v>
      </c>
      <c r="L14" s="40">
        <v>459180.2</v>
      </c>
      <c r="M14" s="41">
        <v>459180.2</v>
      </c>
      <c r="N14" s="84"/>
      <c r="P14" s="84"/>
    </row>
    <row r="15" spans="1:16" s="3" customFormat="1" ht="21">
      <c r="A15" s="38"/>
      <c r="B15" s="39" t="s">
        <v>10</v>
      </c>
      <c r="C15" s="36">
        <f t="shared" si="1"/>
        <v>2412978</v>
      </c>
      <c r="D15" s="40">
        <v>241297.8</v>
      </c>
      <c r="E15" s="40">
        <v>241297.8</v>
      </c>
      <c r="F15" s="40">
        <v>241297.8</v>
      </c>
      <c r="G15" s="40">
        <v>241297.8</v>
      </c>
      <c r="H15" s="40">
        <v>241297.8</v>
      </c>
      <c r="I15" s="40">
        <v>241297.8</v>
      </c>
      <c r="J15" s="40">
        <v>241297.8</v>
      </c>
      <c r="K15" s="40">
        <v>241297.8</v>
      </c>
      <c r="L15" s="40">
        <v>241297.8</v>
      </c>
      <c r="M15" s="41">
        <v>241297.8</v>
      </c>
      <c r="N15" s="84"/>
      <c r="P15" s="84"/>
    </row>
    <row r="16" spans="1:16" s="3" customFormat="1" ht="21">
      <c r="A16" s="38"/>
      <c r="B16" s="39" t="s">
        <v>11</v>
      </c>
      <c r="C16" s="36">
        <f t="shared" si="1"/>
        <v>13366411.999999998</v>
      </c>
      <c r="D16" s="40">
        <v>1336641.2</v>
      </c>
      <c r="E16" s="40">
        <v>1336641.2</v>
      </c>
      <c r="F16" s="40">
        <v>1336641.2</v>
      </c>
      <c r="G16" s="40">
        <v>1336641.2</v>
      </c>
      <c r="H16" s="40">
        <v>1336641.2</v>
      </c>
      <c r="I16" s="40">
        <v>1336641.2</v>
      </c>
      <c r="J16" s="40">
        <v>1336641.2</v>
      </c>
      <c r="K16" s="40">
        <v>1336641.2</v>
      </c>
      <c r="L16" s="40">
        <v>1336641.2</v>
      </c>
      <c r="M16" s="41">
        <v>1336641.2</v>
      </c>
      <c r="N16" s="84"/>
      <c r="P16" s="84"/>
    </row>
    <row r="17" spans="1:16" s="3" customFormat="1" ht="21">
      <c r="A17" s="38"/>
      <c r="B17" s="39" t="s">
        <v>12</v>
      </c>
      <c r="C17" s="36">
        <f t="shared" si="1"/>
        <v>3108001.0000000005</v>
      </c>
      <c r="D17" s="40">
        <v>310800.09999999998</v>
      </c>
      <c r="E17" s="40">
        <v>310800.09999999998</v>
      </c>
      <c r="F17" s="40">
        <v>310800.09999999998</v>
      </c>
      <c r="G17" s="40">
        <v>310800.09999999998</v>
      </c>
      <c r="H17" s="40">
        <v>310800.09999999998</v>
      </c>
      <c r="I17" s="40">
        <v>310800.09999999998</v>
      </c>
      <c r="J17" s="40">
        <v>310800.09999999998</v>
      </c>
      <c r="K17" s="40">
        <v>310800.09999999998</v>
      </c>
      <c r="L17" s="40">
        <v>310800.09999999998</v>
      </c>
      <c r="M17" s="41">
        <v>310800.09999999998</v>
      </c>
      <c r="N17" s="84"/>
      <c r="P17" s="84"/>
    </row>
    <row r="18" spans="1:16" s="3" customFormat="1" ht="21">
      <c r="A18" s="38"/>
      <c r="B18" s="39" t="s">
        <v>13</v>
      </c>
      <c r="C18" s="36">
        <f t="shared" si="1"/>
        <v>46413328.999999993</v>
      </c>
      <c r="D18" s="40">
        <v>4641332.9000000004</v>
      </c>
      <c r="E18" s="40">
        <v>4641332.9000000004</v>
      </c>
      <c r="F18" s="40">
        <v>4641332.9000000004</v>
      </c>
      <c r="G18" s="40">
        <v>4641332.9000000004</v>
      </c>
      <c r="H18" s="40">
        <v>4641332.9000000004</v>
      </c>
      <c r="I18" s="40">
        <v>4641332.9000000004</v>
      </c>
      <c r="J18" s="40">
        <v>4641332.9000000004</v>
      </c>
      <c r="K18" s="40">
        <v>4641332.9000000004</v>
      </c>
      <c r="L18" s="40">
        <v>4641332.9000000004</v>
      </c>
      <c r="M18" s="41">
        <v>4641332.9000000004</v>
      </c>
      <c r="N18" s="84"/>
      <c r="P18" s="84"/>
    </row>
    <row r="19" spans="1:16" s="3" customFormat="1" ht="21">
      <c r="A19" s="38"/>
      <c r="B19" s="39" t="s">
        <v>14</v>
      </c>
      <c r="C19" s="36">
        <f t="shared" si="1"/>
        <v>52761013.999999993</v>
      </c>
      <c r="D19" s="40">
        <v>5276101.4000000004</v>
      </c>
      <c r="E19" s="40">
        <v>5276101.4000000004</v>
      </c>
      <c r="F19" s="40">
        <v>5276101.4000000004</v>
      </c>
      <c r="G19" s="40">
        <v>5276101.4000000004</v>
      </c>
      <c r="H19" s="40">
        <v>5276101.4000000004</v>
      </c>
      <c r="I19" s="40">
        <v>5276101.4000000004</v>
      </c>
      <c r="J19" s="40">
        <v>5276101.4000000004</v>
      </c>
      <c r="K19" s="40">
        <v>5276101.4000000004</v>
      </c>
      <c r="L19" s="40">
        <v>5276101.4000000004</v>
      </c>
      <c r="M19" s="41">
        <v>5276101.4000000004</v>
      </c>
      <c r="N19" s="84"/>
      <c r="P19" s="84"/>
    </row>
    <row r="20" spans="1:16" s="3" customFormat="1" ht="21">
      <c r="A20" s="38"/>
      <c r="B20" s="39" t="s">
        <v>15</v>
      </c>
      <c r="C20" s="36">
        <f t="shared" si="1"/>
        <v>49277521.000000007</v>
      </c>
      <c r="D20" s="40">
        <v>4927752.0999999996</v>
      </c>
      <c r="E20" s="40">
        <v>4927752.0999999996</v>
      </c>
      <c r="F20" s="40">
        <v>4927752.0999999996</v>
      </c>
      <c r="G20" s="40">
        <v>4927752.0999999996</v>
      </c>
      <c r="H20" s="40">
        <v>4927752.0999999996</v>
      </c>
      <c r="I20" s="40">
        <v>4927752.0999999996</v>
      </c>
      <c r="J20" s="40">
        <v>4927752.0999999996</v>
      </c>
      <c r="K20" s="40">
        <v>4927752.0999999996</v>
      </c>
      <c r="L20" s="40">
        <v>4927752.0999999996</v>
      </c>
      <c r="M20" s="41">
        <v>4927752.0999999996</v>
      </c>
      <c r="N20" s="84"/>
      <c r="P20" s="84"/>
    </row>
    <row r="21" spans="1:16" s="3" customFormat="1" ht="21">
      <c r="A21" s="38"/>
      <c r="B21" s="39" t="s">
        <v>16</v>
      </c>
      <c r="C21" s="36">
        <f t="shared" si="1"/>
        <v>10177990.999999998</v>
      </c>
      <c r="D21" s="40">
        <v>1017799.1</v>
      </c>
      <c r="E21" s="40">
        <v>1017799.1</v>
      </c>
      <c r="F21" s="40">
        <v>1017799.1</v>
      </c>
      <c r="G21" s="40">
        <v>1017799.1</v>
      </c>
      <c r="H21" s="40">
        <v>1017799.1</v>
      </c>
      <c r="I21" s="40">
        <v>1017799.1</v>
      </c>
      <c r="J21" s="40">
        <v>1017799.1</v>
      </c>
      <c r="K21" s="40">
        <v>1017799.1</v>
      </c>
      <c r="L21" s="40">
        <v>1017799.1</v>
      </c>
      <c r="M21" s="41">
        <v>1017799.1</v>
      </c>
      <c r="N21" s="84"/>
      <c r="P21" s="84"/>
    </row>
    <row r="22" spans="1:16" s="3" customFormat="1" ht="21">
      <c r="A22" s="38"/>
      <c r="B22" s="39" t="s">
        <v>17</v>
      </c>
      <c r="C22" s="36">
        <f t="shared" si="1"/>
        <v>13406414.000000002</v>
      </c>
      <c r="D22" s="40">
        <v>1340641.3999999999</v>
      </c>
      <c r="E22" s="40">
        <v>1340641.3999999999</v>
      </c>
      <c r="F22" s="40">
        <v>1340641.3999999999</v>
      </c>
      <c r="G22" s="40">
        <v>1340641.3999999999</v>
      </c>
      <c r="H22" s="40">
        <v>1340641.3999999999</v>
      </c>
      <c r="I22" s="40">
        <v>1340641.3999999999</v>
      </c>
      <c r="J22" s="40">
        <v>1340641.3999999999</v>
      </c>
      <c r="K22" s="40">
        <v>1340641.3999999999</v>
      </c>
      <c r="L22" s="40">
        <v>1340641.3999999999</v>
      </c>
      <c r="M22" s="41">
        <v>1340641.3999999999</v>
      </c>
      <c r="N22" s="84"/>
      <c r="P22" s="84"/>
    </row>
    <row r="23" spans="1:16" s="3" customFormat="1" ht="21">
      <c r="A23" s="38"/>
      <c r="B23" s="39" t="s">
        <v>18</v>
      </c>
      <c r="C23" s="36">
        <f t="shared" si="1"/>
        <v>26945181.000000004</v>
      </c>
      <c r="D23" s="40">
        <v>2694518.1</v>
      </c>
      <c r="E23" s="40">
        <v>2694518.1</v>
      </c>
      <c r="F23" s="40">
        <v>2694518.1</v>
      </c>
      <c r="G23" s="40">
        <v>2694518.1</v>
      </c>
      <c r="H23" s="40">
        <v>2694518.1</v>
      </c>
      <c r="I23" s="40">
        <v>2694518.1</v>
      </c>
      <c r="J23" s="40">
        <v>2694518.1</v>
      </c>
      <c r="K23" s="40">
        <v>2694518.1</v>
      </c>
      <c r="L23" s="40">
        <v>2694518.1</v>
      </c>
      <c r="M23" s="41">
        <v>2694518.1</v>
      </c>
      <c r="N23" s="84"/>
      <c r="P23" s="84"/>
    </row>
    <row r="24" spans="1:16" s="3" customFormat="1" ht="21">
      <c r="A24" s="38"/>
      <c r="B24" s="39" t="s">
        <v>19</v>
      </c>
      <c r="C24" s="36">
        <f t="shared" si="1"/>
        <v>5818390.9999999991</v>
      </c>
      <c r="D24" s="40">
        <v>581839.1</v>
      </c>
      <c r="E24" s="40">
        <v>581839.1</v>
      </c>
      <c r="F24" s="40">
        <v>581839.1</v>
      </c>
      <c r="G24" s="40">
        <v>581839.1</v>
      </c>
      <c r="H24" s="40">
        <v>581839.1</v>
      </c>
      <c r="I24" s="40">
        <v>581839.1</v>
      </c>
      <c r="J24" s="40">
        <v>581839.1</v>
      </c>
      <c r="K24" s="40">
        <v>581839.1</v>
      </c>
      <c r="L24" s="40">
        <v>581839.1</v>
      </c>
      <c r="M24" s="41">
        <v>581839.1</v>
      </c>
      <c r="N24" s="84"/>
      <c r="P24" s="84"/>
    </row>
    <row r="25" spans="1:16" s="3" customFormat="1" ht="21">
      <c r="A25" s="38"/>
      <c r="B25" s="39" t="s">
        <v>20</v>
      </c>
      <c r="C25" s="36">
        <f t="shared" si="1"/>
        <v>1723366.0000000002</v>
      </c>
      <c r="D25" s="40">
        <v>172336.6</v>
      </c>
      <c r="E25" s="40">
        <v>172336.6</v>
      </c>
      <c r="F25" s="40">
        <v>172336.6</v>
      </c>
      <c r="G25" s="40">
        <v>172336.6</v>
      </c>
      <c r="H25" s="40">
        <v>172336.6</v>
      </c>
      <c r="I25" s="40">
        <v>172336.6</v>
      </c>
      <c r="J25" s="40">
        <v>172336.6</v>
      </c>
      <c r="K25" s="40">
        <v>172336.6</v>
      </c>
      <c r="L25" s="40">
        <v>172336.6</v>
      </c>
      <c r="M25" s="41">
        <v>172336.6</v>
      </c>
      <c r="N25" s="84"/>
      <c r="P25" s="84"/>
    </row>
    <row r="26" spans="1:16" s="3" customFormat="1" ht="21">
      <c r="A26" s="38"/>
      <c r="B26" s="39" t="s">
        <v>21</v>
      </c>
      <c r="C26" s="36">
        <f t="shared" si="1"/>
        <v>1535670</v>
      </c>
      <c r="D26" s="40">
        <v>153567</v>
      </c>
      <c r="E26" s="40">
        <v>153567</v>
      </c>
      <c r="F26" s="40">
        <v>153567</v>
      </c>
      <c r="G26" s="40">
        <v>153567</v>
      </c>
      <c r="H26" s="40">
        <v>153567</v>
      </c>
      <c r="I26" s="40">
        <v>153567</v>
      </c>
      <c r="J26" s="40">
        <v>153567</v>
      </c>
      <c r="K26" s="40">
        <v>153567</v>
      </c>
      <c r="L26" s="40">
        <v>153567</v>
      </c>
      <c r="M26" s="41">
        <v>153567</v>
      </c>
      <c r="N26" s="84"/>
      <c r="P26" s="84"/>
    </row>
    <row r="27" spans="1:16" s="3" customFormat="1" ht="21">
      <c r="A27" s="38"/>
      <c r="B27" s="39" t="s">
        <v>22</v>
      </c>
      <c r="C27" s="36">
        <f t="shared" si="1"/>
        <v>1686198.0000000002</v>
      </c>
      <c r="D27" s="40">
        <v>168619.8</v>
      </c>
      <c r="E27" s="40">
        <v>168619.8</v>
      </c>
      <c r="F27" s="40">
        <v>168619.8</v>
      </c>
      <c r="G27" s="40">
        <v>168619.8</v>
      </c>
      <c r="H27" s="40">
        <v>168619.8</v>
      </c>
      <c r="I27" s="40">
        <v>168619.8</v>
      </c>
      <c r="J27" s="40">
        <v>168619.8</v>
      </c>
      <c r="K27" s="40">
        <v>168619.8</v>
      </c>
      <c r="L27" s="40">
        <v>168619.8</v>
      </c>
      <c r="M27" s="41">
        <v>168619.8</v>
      </c>
      <c r="N27" s="84"/>
      <c r="P27" s="84"/>
    </row>
    <row r="28" spans="1:16" s="3" customFormat="1" ht="21">
      <c r="A28" s="38"/>
      <c r="B28" s="39" t="s">
        <v>23</v>
      </c>
      <c r="C28" s="36">
        <f t="shared" si="1"/>
        <v>34420728.999999993</v>
      </c>
      <c r="D28" s="40">
        <v>3442072.9</v>
      </c>
      <c r="E28" s="40">
        <v>3442072.9</v>
      </c>
      <c r="F28" s="40">
        <v>3442072.9</v>
      </c>
      <c r="G28" s="40">
        <v>3442072.9</v>
      </c>
      <c r="H28" s="40">
        <v>3442072.9</v>
      </c>
      <c r="I28" s="40">
        <v>3442072.9</v>
      </c>
      <c r="J28" s="40">
        <v>3442072.9</v>
      </c>
      <c r="K28" s="40">
        <v>3442072.9</v>
      </c>
      <c r="L28" s="40">
        <v>3442072.9</v>
      </c>
      <c r="M28" s="41">
        <v>3442072.9</v>
      </c>
      <c r="N28" s="84"/>
      <c r="P28" s="84"/>
    </row>
    <row r="29" spans="1:16" s="3" customFormat="1" ht="21">
      <c r="A29" s="38"/>
      <c r="B29" s="39" t="s">
        <v>24</v>
      </c>
      <c r="C29" s="36">
        <f t="shared" si="1"/>
        <v>3818817.0000000009</v>
      </c>
      <c r="D29" s="40">
        <v>381881.7</v>
      </c>
      <c r="E29" s="40">
        <v>381881.7</v>
      </c>
      <c r="F29" s="40">
        <v>381881.7</v>
      </c>
      <c r="G29" s="40">
        <v>381881.7</v>
      </c>
      <c r="H29" s="40">
        <v>381881.7</v>
      </c>
      <c r="I29" s="40">
        <v>381881.7</v>
      </c>
      <c r="J29" s="40">
        <v>381881.7</v>
      </c>
      <c r="K29" s="40">
        <v>381881.7</v>
      </c>
      <c r="L29" s="40">
        <v>381881.7</v>
      </c>
      <c r="M29" s="41">
        <v>381881.7</v>
      </c>
      <c r="N29" s="84"/>
      <c r="P29" s="84"/>
    </row>
    <row r="30" spans="1:16" s="3" customFormat="1" ht="21">
      <c r="A30" s="38"/>
      <c r="B30" s="39" t="s">
        <v>25</v>
      </c>
      <c r="C30" s="36">
        <f t="shared" si="1"/>
        <v>90181240.999999985</v>
      </c>
      <c r="D30" s="40">
        <v>9018124.0999999996</v>
      </c>
      <c r="E30" s="40">
        <v>9018124.0999999996</v>
      </c>
      <c r="F30" s="40">
        <v>9018124.0999999996</v>
      </c>
      <c r="G30" s="40">
        <v>9018124.0999999996</v>
      </c>
      <c r="H30" s="40">
        <v>9018124.0999999996</v>
      </c>
      <c r="I30" s="40">
        <v>9018124.0999999996</v>
      </c>
      <c r="J30" s="40">
        <v>9018124.0999999996</v>
      </c>
      <c r="K30" s="40">
        <v>9018124.0999999996</v>
      </c>
      <c r="L30" s="40">
        <v>9018124.0999999996</v>
      </c>
      <c r="M30" s="41">
        <v>9018124.0999999996</v>
      </c>
      <c r="N30" s="84"/>
      <c r="P30" s="84"/>
    </row>
    <row r="31" spans="1:16" s="3" customFormat="1" ht="21">
      <c r="A31" s="38"/>
      <c r="B31" s="39" t="s">
        <v>26</v>
      </c>
      <c r="C31" s="36">
        <f t="shared" si="1"/>
        <v>30409945</v>
      </c>
      <c r="D31" s="40">
        <v>3040994.5</v>
      </c>
      <c r="E31" s="40">
        <v>3040994.5</v>
      </c>
      <c r="F31" s="40">
        <v>3040994.5</v>
      </c>
      <c r="G31" s="40">
        <v>3040994.5</v>
      </c>
      <c r="H31" s="40">
        <v>3040994.5</v>
      </c>
      <c r="I31" s="40">
        <v>3040994.5</v>
      </c>
      <c r="J31" s="40">
        <v>3040994.5</v>
      </c>
      <c r="K31" s="40">
        <v>3040994.5</v>
      </c>
      <c r="L31" s="40">
        <v>3040994.5</v>
      </c>
      <c r="M31" s="41">
        <v>3040994.5</v>
      </c>
      <c r="N31" s="84"/>
      <c r="P31" s="84"/>
    </row>
    <row r="32" spans="1:16" s="3" customFormat="1" ht="21">
      <c r="A32" s="38"/>
      <c r="B32" s="39" t="s">
        <v>27</v>
      </c>
      <c r="C32" s="36">
        <f t="shared" si="1"/>
        <v>23670660</v>
      </c>
      <c r="D32" s="40">
        <v>2367066</v>
      </c>
      <c r="E32" s="40">
        <v>2367066</v>
      </c>
      <c r="F32" s="40">
        <v>2367066</v>
      </c>
      <c r="G32" s="40">
        <v>2367066</v>
      </c>
      <c r="H32" s="40">
        <v>2367066</v>
      </c>
      <c r="I32" s="40">
        <v>2367066</v>
      </c>
      <c r="J32" s="40">
        <v>2367066</v>
      </c>
      <c r="K32" s="40">
        <v>2367066</v>
      </c>
      <c r="L32" s="40">
        <v>2367066</v>
      </c>
      <c r="M32" s="41">
        <v>2367066</v>
      </c>
      <c r="N32" s="84"/>
      <c r="P32" s="84"/>
    </row>
    <row r="33" spans="1:16" s="3" customFormat="1" ht="21">
      <c r="A33" s="38"/>
      <c r="B33" s="39" t="s">
        <v>28</v>
      </c>
      <c r="C33" s="36">
        <f t="shared" si="1"/>
        <v>1782636.9999999998</v>
      </c>
      <c r="D33" s="40">
        <v>178263.7</v>
      </c>
      <c r="E33" s="40">
        <v>178263.7</v>
      </c>
      <c r="F33" s="40">
        <v>178263.7</v>
      </c>
      <c r="G33" s="40">
        <v>178263.7</v>
      </c>
      <c r="H33" s="40">
        <v>178263.7</v>
      </c>
      <c r="I33" s="40">
        <v>178263.7</v>
      </c>
      <c r="J33" s="40">
        <v>178263.7</v>
      </c>
      <c r="K33" s="40">
        <v>178263.7</v>
      </c>
      <c r="L33" s="40">
        <v>178263.7</v>
      </c>
      <c r="M33" s="41">
        <v>178263.7</v>
      </c>
      <c r="N33" s="84"/>
      <c r="P33" s="84"/>
    </row>
    <row r="34" spans="1:16" s="3" customFormat="1" ht="21">
      <c r="A34" s="38"/>
      <c r="B34" s="39" t="s">
        <v>29</v>
      </c>
      <c r="C34" s="36">
        <f t="shared" si="1"/>
        <v>4048926.0000000005</v>
      </c>
      <c r="D34" s="40">
        <v>404892.6</v>
      </c>
      <c r="E34" s="40">
        <v>404892.6</v>
      </c>
      <c r="F34" s="40">
        <v>404892.6</v>
      </c>
      <c r="G34" s="40">
        <v>404892.6</v>
      </c>
      <c r="H34" s="40">
        <v>404892.6</v>
      </c>
      <c r="I34" s="40">
        <v>404892.6</v>
      </c>
      <c r="J34" s="40">
        <v>404892.6</v>
      </c>
      <c r="K34" s="40">
        <v>404892.6</v>
      </c>
      <c r="L34" s="40">
        <v>404892.6</v>
      </c>
      <c r="M34" s="41">
        <v>404892.6</v>
      </c>
      <c r="N34" s="84"/>
      <c r="P34" s="84"/>
    </row>
    <row r="35" spans="1:16" s="3" customFormat="1" ht="21">
      <c r="A35" s="38"/>
      <c r="B35" s="39" t="s">
        <v>30</v>
      </c>
      <c r="C35" s="36">
        <f t="shared" si="1"/>
        <v>798584.00000000012</v>
      </c>
      <c r="D35" s="40">
        <v>79858.399999999994</v>
      </c>
      <c r="E35" s="40">
        <v>79858.399999999994</v>
      </c>
      <c r="F35" s="40">
        <v>79858.399999999994</v>
      </c>
      <c r="G35" s="40">
        <v>79858.399999999994</v>
      </c>
      <c r="H35" s="40">
        <v>79858.399999999994</v>
      </c>
      <c r="I35" s="40">
        <v>79858.399999999994</v>
      </c>
      <c r="J35" s="40">
        <v>79858.399999999994</v>
      </c>
      <c r="K35" s="40">
        <v>79858.399999999994</v>
      </c>
      <c r="L35" s="40">
        <v>79858.399999999994</v>
      </c>
      <c r="M35" s="41">
        <v>79858.399999999994</v>
      </c>
      <c r="N35" s="84"/>
      <c r="P35" s="84"/>
    </row>
    <row r="36" spans="1:16" s="3" customFormat="1" ht="21">
      <c r="A36" s="38"/>
      <c r="B36" s="39" t="s">
        <v>31</v>
      </c>
      <c r="C36" s="36">
        <f t="shared" si="1"/>
        <v>3927115</v>
      </c>
      <c r="D36" s="40">
        <v>392711.5</v>
      </c>
      <c r="E36" s="40">
        <v>392711.5</v>
      </c>
      <c r="F36" s="40">
        <v>392711.5</v>
      </c>
      <c r="G36" s="40">
        <v>392711.5</v>
      </c>
      <c r="H36" s="40">
        <v>392711.5</v>
      </c>
      <c r="I36" s="40">
        <v>392711.5</v>
      </c>
      <c r="J36" s="40">
        <v>392711.5</v>
      </c>
      <c r="K36" s="40">
        <v>392711.5</v>
      </c>
      <c r="L36" s="40">
        <v>392711.5</v>
      </c>
      <c r="M36" s="41">
        <v>392711.5</v>
      </c>
      <c r="N36" s="84"/>
      <c r="P36" s="84"/>
    </row>
    <row r="37" spans="1:16" s="3" customFormat="1" ht="21">
      <c r="A37" s="38"/>
      <c r="B37" s="39" t="s">
        <v>32</v>
      </c>
      <c r="C37" s="36">
        <f t="shared" si="1"/>
        <v>1995556.0000000005</v>
      </c>
      <c r="D37" s="40">
        <v>199555.6</v>
      </c>
      <c r="E37" s="40">
        <v>199555.6</v>
      </c>
      <c r="F37" s="40">
        <v>199555.6</v>
      </c>
      <c r="G37" s="40">
        <v>199555.6</v>
      </c>
      <c r="H37" s="40">
        <v>199555.6</v>
      </c>
      <c r="I37" s="40">
        <v>199555.6</v>
      </c>
      <c r="J37" s="40">
        <v>199555.6</v>
      </c>
      <c r="K37" s="40">
        <v>199555.6</v>
      </c>
      <c r="L37" s="40">
        <v>199555.6</v>
      </c>
      <c r="M37" s="41">
        <v>199555.6</v>
      </c>
      <c r="N37" s="84"/>
      <c r="P37" s="84"/>
    </row>
    <row r="38" spans="1:16" s="3" customFormat="1" ht="21">
      <c r="A38" s="38"/>
      <c r="B38" s="39" t="s">
        <v>33</v>
      </c>
      <c r="C38" s="36">
        <f t="shared" si="1"/>
        <v>135446737</v>
      </c>
      <c r="D38" s="40">
        <v>13544673.699999999</v>
      </c>
      <c r="E38" s="40">
        <v>13544673.699999999</v>
      </c>
      <c r="F38" s="40">
        <v>13544673.699999999</v>
      </c>
      <c r="G38" s="40">
        <v>13544673.699999999</v>
      </c>
      <c r="H38" s="40">
        <v>13544673.699999999</v>
      </c>
      <c r="I38" s="40">
        <v>13544673.699999999</v>
      </c>
      <c r="J38" s="40">
        <v>13544673.699999999</v>
      </c>
      <c r="K38" s="40">
        <v>13544673.699999999</v>
      </c>
      <c r="L38" s="40">
        <v>13544673.699999999</v>
      </c>
      <c r="M38" s="41">
        <v>13544673.699999999</v>
      </c>
      <c r="N38" s="84"/>
      <c r="P38" s="84"/>
    </row>
    <row r="39" spans="1:16" s="3" customFormat="1" ht="21">
      <c r="A39" s="38"/>
      <c r="B39" s="39" t="s">
        <v>34</v>
      </c>
      <c r="C39" s="36">
        <f t="shared" si="1"/>
        <v>5480039.0000000009</v>
      </c>
      <c r="D39" s="40">
        <v>548003.9</v>
      </c>
      <c r="E39" s="40">
        <v>548003.9</v>
      </c>
      <c r="F39" s="40">
        <v>548003.9</v>
      </c>
      <c r="G39" s="40">
        <v>548003.9</v>
      </c>
      <c r="H39" s="40">
        <v>548003.9</v>
      </c>
      <c r="I39" s="40">
        <v>548003.9</v>
      </c>
      <c r="J39" s="40">
        <v>548003.9</v>
      </c>
      <c r="K39" s="40">
        <v>548003.9</v>
      </c>
      <c r="L39" s="40">
        <v>548003.9</v>
      </c>
      <c r="M39" s="41">
        <v>548003.9</v>
      </c>
      <c r="N39" s="84"/>
      <c r="P39" s="84"/>
    </row>
    <row r="40" spans="1:16" s="3" customFormat="1" ht="21">
      <c r="A40" s="38"/>
      <c r="B40" s="39" t="s">
        <v>35</v>
      </c>
      <c r="C40" s="36">
        <f t="shared" si="1"/>
        <v>144249359.00000003</v>
      </c>
      <c r="D40" s="40">
        <v>14424935.9</v>
      </c>
      <c r="E40" s="40">
        <v>14424935.9</v>
      </c>
      <c r="F40" s="40">
        <v>14424935.9</v>
      </c>
      <c r="G40" s="40">
        <v>14424935.9</v>
      </c>
      <c r="H40" s="40">
        <v>14424935.9</v>
      </c>
      <c r="I40" s="40">
        <v>14424935.9</v>
      </c>
      <c r="J40" s="40">
        <v>14424935.9</v>
      </c>
      <c r="K40" s="40">
        <v>14424935.9</v>
      </c>
      <c r="L40" s="40">
        <v>14424935.9</v>
      </c>
      <c r="M40" s="41">
        <v>14424935.9</v>
      </c>
      <c r="N40" s="84"/>
      <c r="P40" s="84"/>
    </row>
    <row r="41" spans="1:16" s="3" customFormat="1" ht="21">
      <c r="A41" s="38"/>
      <c r="B41" s="39" t="s">
        <v>36</v>
      </c>
      <c r="C41" s="36">
        <f t="shared" si="1"/>
        <v>25398188.000000004</v>
      </c>
      <c r="D41" s="40">
        <v>2539818.7999999998</v>
      </c>
      <c r="E41" s="40">
        <v>2539818.7999999998</v>
      </c>
      <c r="F41" s="40">
        <v>2539818.7999999998</v>
      </c>
      <c r="G41" s="40">
        <v>2539818.7999999998</v>
      </c>
      <c r="H41" s="40">
        <v>2539818.7999999998</v>
      </c>
      <c r="I41" s="40">
        <v>2539818.7999999998</v>
      </c>
      <c r="J41" s="40">
        <v>2539818.7999999998</v>
      </c>
      <c r="K41" s="40">
        <v>2539818.7999999998</v>
      </c>
      <c r="L41" s="40">
        <v>2539818.7999999998</v>
      </c>
      <c r="M41" s="41">
        <v>2539818.7999999998</v>
      </c>
      <c r="N41" s="84"/>
      <c r="P41" s="84"/>
    </row>
    <row r="42" spans="1:16" s="3" customFormat="1" ht="21">
      <c r="A42" s="38"/>
      <c r="B42" s="39" t="s">
        <v>37</v>
      </c>
      <c r="C42" s="36">
        <f t="shared" si="1"/>
        <v>32438803.999999993</v>
      </c>
      <c r="D42" s="40">
        <v>3243880.4</v>
      </c>
      <c r="E42" s="40">
        <v>3243880.4</v>
      </c>
      <c r="F42" s="40">
        <v>3243880.4</v>
      </c>
      <c r="G42" s="40">
        <v>3243880.4</v>
      </c>
      <c r="H42" s="40">
        <v>3243880.4</v>
      </c>
      <c r="I42" s="40">
        <v>3243880.4</v>
      </c>
      <c r="J42" s="40">
        <v>3243880.4</v>
      </c>
      <c r="K42" s="40">
        <v>3243880.4</v>
      </c>
      <c r="L42" s="40">
        <v>3243880.4</v>
      </c>
      <c r="M42" s="41">
        <v>3243880.4</v>
      </c>
      <c r="N42" s="84"/>
      <c r="P42" s="84"/>
    </row>
    <row r="43" spans="1:16" s="3" customFormat="1" ht="21">
      <c r="A43" s="38"/>
      <c r="B43" s="39" t="s">
        <v>38</v>
      </c>
      <c r="C43" s="36">
        <f t="shared" si="1"/>
        <v>21134876.999999996</v>
      </c>
      <c r="D43" s="40">
        <v>2113487.7000000002</v>
      </c>
      <c r="E43" s="40">
        <v>2113487.7000000002</v>
      </c>
      <c r="F43" s="40">
        <v>2113487.7000000002</v>
      </c>
      <c r="G43" s="40">
        <v>2113487.7000000002</v>
      </c>
      <c r="H43" s="40">
        <v>2113487.7000000002</v>
      </c>
      <c r="I43" s="40">
        <v>2113487.7000000002</v>
      </c>
      <c r="J43" s="40">
        <v>2113487.7000000002</v>
      </c>
      <c r="K43" s="40">
        <v>2113487.7000000002</v>
      </c>
      <c r="L43" s="40">
        <v>2113487.7000000002</v>
      </c>
      <c r="M43" s="41">
        <v>2113487.7000000002</v>
      </c>
      <c r="N43" s="84"/>
      <c r="P43" s="84"/>
    </row>
    <row r="44" spans="1:16" s="3" customFormat="1" ht="21">
      <c r="A44" s="38"/>
      <c r="B44" s="39" t="s">
        <v>39</v>
      </c>
      <c r="C44" s="36">
        <f t="shared" si="1"/>
        <v>1603060</v>
      </c>
      <c r="D44" s="40">
        <v>160306</v>
      </c>
      <c r="E44" s="40">
        <v>160306</v>
      </c>
      <c r="F44" s="40">
        <v>160306</v>
      </c>
      <c r="G44" s="40">
        <v>160306</v>
      </c>
      <c r="H44" s="40">
        <v>160306</v>
      </c>
      <c r="I44" s="40">
        <v>160306</v>
      </c>
      <c r="J44" s="40">
        <v>160306</v>
      </c>
      <c r="K44" s="40">
        <v>160306</v>
      </c>
      <c r="L44" s="40">
        <v>160306</v>
      </c>
      <c r="M44" s="41">
        <v>160306</v>
      </c>
      <c r="N44" s="84"/>
      <c r="P44" s="84"/>
    </row>
    <row r="45" spans="1:16" s="3" customFormat="1" ht="21">
      <c r="A45" s="38"/>
      <c r="B45" s="39" t="s">
        <v>40</v>
      </c>
      <c r="C45" s="36">
        <f t="shared" si="1"/>
        <v>4071968.9999999995</v>
      </c>
      <c r="D45" s="40">
        <v>407196.9</v>
      </c>
      <c r="E45" s="40">
        <v>407196.9</v>
      </c>
      <c r="F45" s="40">
        <v>407196.9</v>
      </c>
      <c r="G45" s="40">
        <v>407196.9</v>
      </c>
      <c r="H45" s="40">
        <v>407196.9</v>
      </c>
      <c r="I45" s="40">
        <v>407196.9</v>
      </c>
      <c r="J45" s="40">
        <v>407196.9</v>
      </c>
      <c r="K45" s="40">
        <v>407196.9</v>
      </c>
      <c r="L45" s="40">
        <v>407196.9</v>
      </c>
      <c r="M45" s="41">
        <v>407196.9</v>
      </c>
      <c r="N45" s="84"/>
      <c r="P45" s="84"/>
    </row>
    <row r="46" spans="1:16" s="3" customFormat="1" ht="21">
      <c r="A46" s="38"/>
      <c r="B46" s="39" t="s">
        <v>41</v>
      </c>
      <c r="C46" s="36">
        <f t="shared" si="1"/>
        <v>7023332.0000000009</v>
      </c>
      <c r="D46" s="40">
        <v>702333.2</v>
      </c>
      <c r="E46" s="40">
        <v>702333.2</v>
      </c>
      <c r="F46" s="40">
        <v>702333.2</v>
      </c>
      <c r="G46" s="40">
        <v>702333.2</v>
      </c>
      <c r="H46" s="40">
        <v>702333.2</v>
      </c>
      <c r="I46" s="40">
        <v>702333.2</v>
      </c>
      <c r="J46" s="40">
        <v>702333.2</v>
      </c>
      <c r="K46" s="40">
        <v>702333.2</v>
      </c>
      <c r="L46" s="40">
        <v>702333.2</v>
      </c>
      <c r="M46" s="41">
        <v>702333.2</v>
      </c>
      <c r="N46" s="84"/>
      <c r="P46" s="84"/>
    </row>
    <row r="47" spans="1:16" s="3" customFormat="1" ht="21">
      <c r="A47" s="38"/>
      <c r="B47" s="39" t="s">
        <v>42</v>
      </c>
      <c r="C47" s="36">
        <f t="shared" si="1"/>
        <v>15083615</v>
      </c>
      <c r="D47" s="40">
        <v>1508361.5</v>
      </c>
      <c r="E47" s="40">
        <v>1508361.5</v>
      </c>
      <c r="F47" s="40">
        <v>1508361.5</v>
      </c>
      <c r="G47" s="40">
        <v>1508361.5</v>
      </c>
      <c r="H47" s="40">
        <v>1508361.5</v>
      </c>
      <c r="I47" s="40">
        <v>1508361.5</v>
      </c>
      <c r="J47" s="40">
        <v>1508361.5</v>
      </c>
      <c r="K47" s="40">
        <v>1508361.5</v>
      </c>
      <c r="L47" s="40">
        <v>1508361.5</v>
      </c>
      <c r="M47" s="41">
        <v>1508361.5</v>
      </c>
      <c r="N47" s="84"/>
      <c r="P47" s="84"/>
    </row>
    <row r="48" spans="1:16" s="3" customFormat="1" ht="21">
      <c r="A48" s="38"/>
      <c r="B48" s="39" t="s">
        <v>43</v>
      </c>
      <c r="C48" s="36">
        <f t="shared" si="1"/>
        <v>231732203.00000006</v>
      </c>
      <c r="D48" s="40">
        <v>23173220.300000001</v>
      </c>
      <c r="E48" s="40">
        <v>23173220.300000001</v>
      </c>
      <c r="F48" s="40">
        <v>23173220.300000001</v>
      </c>
      <c r="G48" s="40">
        <v>23173220.300000001</v>
      </c>
      <c r="H48" s="40">
        <v>23173220.300000001</v>
      </c>
      <c r="I48" s="40">
        <v>23173220.300000001</v>
      </c>
      <c r="J48" s="40">
        <v>23173220.300000001</v>
      </c>
      <c r="K48" s="40">
        <v>23173220.300000001</v>
      </c>
      <c r="L48" s="40">
        <v>23173220.300000001</v>
      </c>
      <c r="M48" s="41">
        <v>23173220.300000001</v>
      </c>
      <c r="N48" s="84"/>
      <c r="P48" s="84"/>
    </row>
    <row r="49" spans="1:16" s="3" customFormat="1" ht="21">
      <c r="A49" s="38"/>
      <c r="B49" s="39" t="s">
        <v>44</v>
      </c>
      <c r="C49" s="36">
        <f t="shared" si="1"/>
        <v>2563658.9999999995</v>
      </c>
      <c r="D49" s="40">
        <v>256365.9</v>
      </c>
      <c r="E49" s="40">
        <v>256365.9</v>
      </c>
      <c r="F49" s="40">
        <v>256365.9</v>
      </c>
      <c r="G49" s="40">
        <v>256365.9</v>
      </c>
      <c r="H49" s="40">
        <v>256365.9</v>
      </c>
      <c r="I49" s="40">
        <v>256365.9</v>
      </c>
      <c r="J49" s="40">
        <v>256365.9</v>
      </c>
      <c r="K49" s="40">
        <v>256365.9</v>
      </c>
      <c r="L49" s="40">
        <v>256365.9</v>
      </c>
      <c r="M49" s="41">
        <v>256365.9</v>
      </c>
      <c r="N49" s="84"/>
      <c r="P49" s="84"/>
    </row>
    <row r="50" spans="1:16" s="3" customFormat="1" ht="21">
      <c r="A50" s="38"/>
      <c r="B50" s="39" t="s">
        <v>45</v>
      </c>
      <c r="C50" s="36">
        <f t="shared" si="1"/>
        <v>1815736.9999999998</v>
      </c>
      <c r="D50" s="40">
        <v>181573.7</v>
      </c>
      <c r="E50" s="40">
        <v>181573.7</v>
      </c>
      <c r="F50" s="40">
        <v>181573.7</v>
      </c>
      <c r="G50" s="40">
        <v>181573.7</v>
      </c>
      <c r="H50" s="40">
        <v>181573.7</v>
      </c>
      <c r="I50" s="40">
        <v>181573.7</v>
      </c>
      <c r="J50" s="40">
        <v>181573.7</v>
      </c>
      <c r="K50" s="40">
        <v>181573.7</v>
      </c>
      <c r="L50" s="40">
        <v>181573.7</v>
      </c>
      <c r="M50" s="41">
        <v>181573.7</v>
      </c>
      <c r="N50" s="84"/>
      <c r="P50" s="84"/>
    </row>
    <row r="51" spans="1:16" s="3" customFormat="1" ht="21">
      <c r="A51" s="38"/>
      <c r="B51" s="39" t="s">
        <v>46</v>
      </c>
      <c r="C51" s="36">
        <f t="shared" si="1"/>
        <v>23408848.999999996</v>
      </c>
      <c r="D51" s="40">
        <v>2340884.9</v>
      </c>
      <c r="E51" s="40">
        <v>2340884.9</v>
      </c>
      <c r="F51" s="40">
        <v>2340884.9</v>
      </c>
      <c r="G51" s="40">
        <v>2340884.9</v>
      </c>
      <c r="H51" s="40">
        <v>2340884.9</v>
      </c>
      <c r="I51" s="40">
        <v>2340884.9</v>
      </c>
      <c r="J51" s="40">
        <v>2340884.9</v>
      </c>
      <c r="K51" s="40">
        <v>2340884.9</v>
      </c>
      <c r="L51" s="40">
        <v>2340884.9</v>
      </c>
      <c r="M51" s="41">
        <v>2340884.9</v>
      </c>
      <c r="N51" s="84"/>
      <c r="P51" s="84"/>
    </row>
    <row r="52" spans="1:16" s="3" customFormat="1" ht="21">
      <c r="A52" s="38"/>
      <c r="B52" s="39" t="s">
        <v>47</v>
      </c>
      <c r="C52" s="36">
        <f t="shared" si="1"/>
        <v>5631697.0000000009</v>
      </c>
      <c r="D52" s="40">
        <v>563169.69999999995</v>
      </c>
      <c r="E52" s="40">
        <v>563169.69999999995</v>
      </c>
      <c r="F52" s="40">
        <v>563169.69999999995</v>
      </c>
      <c r="G52" s="40">
        <v>563169.69999999995</v>
      </c>
      <c r="H52" s="40">
        <v>563169.69999999995</v>
      </c>
      <c r="I52" s="40">
        <v>563169.69999999995</v>
      </c>
      <c r="J52" s="40">
        <v>563169.69999999995</v>
      </c>
      <c r="K52" s="40">
        <v>563169.69999999995</v>
      </c>
      <c r="L52" s="40">
        <v>563169.69999999995</v>
      </c>
      <c r="M52" s="41">
        <v>563169.69999999995</v>
      </c>
      <c r="N52" s="84"/>
      <c r="P52" s="84"/>
    </row>
    <row r="53" spans="1:16" s="3" customFormat="1" ht="21">
      <c r="A53" s="38"/>
      <c r="B53" s="39" t="s">
        <v>48</v>
      </c>
      <c r="C53" s="36">
        <f t="shared" si="1"/>
        <v>2515058</v>
      </c>
      <c r="D53" s="40">
        <v>251505.8</v>
      </c>
      <c r="E53" s="40">
        <v>251505.8</v>
      </c>
      <c r="F53" s="40">
        <v>251505.8</v>
      </c>
      <c r="G53" s="40">
        <v>251505.8</v>
      </c>
      <c r="H53" s="40">
        <v>251505.8</v>
      </c>
      <c r="I53" s="40">
        <v>251505.8</v>
      </c>
      <c r="J53" s="40">
        <v>251505.8</v>
      </c>
      <c r="K53" s="40">
        <v>251505.8</v>
      </c>
      <c r="L53" s="40">
        <v>251505.8</v>
      </c>
      <c r="M53" s="41">
        <v>251505.8</v>
      </c>
      <c r="N53" s="84"/>
      <c r="P53" s="84"/>
    </row>
    <row r="54" spans="1:16" s="3" customFormat="1" ht="21">
      <c r="A54" s="38"/>
      <c r="B54" s="39" t="s">
        <v>49</v>
      </c>
      <c r="C54" s="36">
        <f t="shared" si="1"/>
        <v>2316002</v>
      </c>
      <c r="D54" s="40">
        <v>231600.2</v>
      </c>
      <c r="E54" s="40">
        <v>231600.2</v>
      </c>
      <c r="F54" s="40">
        <v>231600.2</v>
      </c>
      <c r="G54" s="40">
        <v>231600.2</v>
      </c>
      <c r="H54" s="40">
        <v>231600.2</v>
      </c>
      <c r="I54" s="40">
        <v>231600.2</v>
      </c>
      <c r="J54" s="40">
        <v>231600.2</v>
      </c>
      <c r="K54" s="40">
        <v>231600.2</v>
      </c>
      <c r="L54" s="40">
        <v>231600.2</v>
      </c>
      <c r="M54" s="41">
        <v>231600.2</v>
      </c>
      <c r="N54" s="84"/>
      <c r="P54" s="84"/>
    </row>
    <row r="55" spans="1:16" s="3" customFormat="1" ht="21">
      <c r="A55" s="38"/>
      <c r="B55" s="39" t="s">
        <v>50</v>
      </c>
      <c r="C55" s="36">
        <f t="shared" si="1"/>
        <v>2536460</v>
      </c>
      <c r="D55" s="40">
        <v>253646</v>
      </c>
      <c r="E55" s="40">
        <v>253646</v>
      </c>
      <c r="F55" s="40">
        <v>253646</v>
      </c>
      <c r="G55" s="40">
        <v>253646</v>
      </c>
      <c r="H55" s="40">
        <v>253646</v>
      </c>
      <c r="I55" s="40">
        <v>253646</v>
      </c>
      <c r="J55" s="40">
        <v>253646</v>
      </c>
      <c r="K55" s="40">
        <v>253646</v>
      </c>
      <c r="L55" s="40">
        <v>253646</v>
      </c>
      <c r="M55" s="41">
        <v>253646</v>
      </c>
      <c r="N55" s="84"/>
      <c r="P55" s="84"/>
    </row>
    <row r="56" spans="1:16" s="3" customFormat="1" ht="21">
      <c r="A56" s="38"/>
      <c r="B56" s="39" t="s">
        <v>51</v>
      </c>
      <c r="C56" s="36">
        <f t="shared" si="1"/>
        <v>11416059.000000002</v>
      </c>
      <c r="D56" s="40">
        <v>1141605.8999999999</v>
      </c>
      <c r="E56" s="40">
        <v>1141605.8999999999</v>
      </c>
      <c r="F56" s="40">
        <v>1141605.8999999999</v>
      </c>
      <c r="G56" s="40">
        <v>1141605.8999999999</v>
      </c>
      <c r="H56" s="40">
        <v>1141605.8999999999</v>
      </c>
      <c r="I56" s="40">
        <v>1141605.8999999999</v>
      </c>
      <c r="J56" s="40">
        <v>1141605.8999999999</v>
      </c>
      <c r="K56" s="40">
        <v>1141605.8999999999</v>
      </c>
      <c r="L56" s="40">
        <v>1141605.8999999999</v>
      </c>
      <c r="M56" s="41">
        <v>1141605.8999999999</v>
      </c>
      <c r="N56" s="84"/>
      <c r="P56" s="84"/>
    </row>
    <row r="57" spans="1:16" s="3" customFormat="1" ht="21">
      <c r="A57" s="38"/>
      <c r="B57" s="39" t="s">
        <v>52</v>
      </c>
      <c r="C57" s="36">
        <f t="shared" si="1"/>
        <v>36323541.000000007</v>
      </c>
      <c r="D57" s="40">
        <v>3632354.1</v>
      </c>
      <c r="E57" s="40">
        <v>3632354.1</v>
      </c>
      <c r="F57" s="40">
        <v>3632354.1</v>
      </c>
      <c r="G57" s="40">
        <v>3632354.1</v>
      </c>
      <c r="H57" s="40">
        <v>3632354.1</v>
      </c>
      <c r="I57" s="40">
        <v>3632354.1</v>
      </c>
      <c r="J57" s="40">
        <v>3632354.1</v>
      </c>
      <c r="K57" s="40">
        <v>3632354.1</v>
      </c>
      <c r="L57" s="40">
        <v>3632354.1</v>
      </c>
      <c r="M57" s="41">
        <v>3632354.1</v>
      </c>
      <c r="N57" s="84"/>
      <c r="P57" s="84"/>
    </row>
    <row r="58" spans="1:16" s="3" customFormat="1" ht="21">
      <c r="A58" s="38"/>
      <c r="B58" s="39" t="s">
        <v>53</v>
      </c>
      <c r="C58" s="36">
        <f t="shared" si="1"/>
        <v>10950405</v>
      </c>
      <c r="D58" s="40">
        <v>1095040.5</v>
      </c>
      <c r="E58" s="40">
        <v>1095040.5</v>
      </c>
      <c r="F58" s="40">
        <v>1095040.5</v>
      </c>
      <c r="G58" s="40">
        <v>1095040.5</v>
      </c>
      <c r="H58" s="40">
        <v>1095040.5</v>
      </c>
      <c r="I58" s="40">
        <v>1095040.5</v>
      </c>
      <c r="J58" s="40">
        <v>1095040.5</v>
      </c>
      <c r="K58" s="40">
        <v>1095040.5</v>
      </c>
      <c r="L58" s="40">
        <v>1095040.5</v>
      </c>
      <c r="M58" s="41">
        <v>1095040.5</v>
      </c>
      <c r="N58" s="84"/>
      <c r="P58" s="84"/>
    </row>
    <row r="59" spans="1:16" s="3" customFormat="1" ht="21">
      <c r="A59" s="38"/>
      <c r="B59" s="39" t="s">
        <v>54</v>
      </c>
      <c r="C59" s="36">
        <f t="shared" si="1"/>
        <v>8073124.0000000019</v>
      </c>
      <c r="D59" s="40">
        <v>807312.4</v>
      </c>
      <c r="E59" s="40">
        <v>807312.4</v>
      </c>
      <c r="F59" s="40">
        <v>807312.4</v>
      </c>
      <c r="G59" s="40">
        <v>807312.4</v>
      </c>
      <c r="H59" s="40">
        <v>807312.4</v>
      </c>
      <c r="I59" s="40">
        <v>807312.4</v>
      </c>
      <c r="J59" s="40">
        <v>807312.4</v>
      </c>
      <c r="K59" s="40">
        <v>807312.4</v>
      </c>
      <c r="L59" s="40">
        <v>807312.4</v>
      </c>
      <c r="M59" s="41">
        <v>807312.4</v>
      </c>
      <c r="N59" s="84"/>
      <c r="P59" s="84"/>
    </row>
    <row r="60" spans="1:16" s="3" customFormat="1" ht="21">
      <c r="A60" s="38"/>
      <c r="B60" s="39" t="s">
        <v>55</v>
      </c>
      <c r="C60" s="36">
        <f t="shared" si="1"/>
        <v>5869827.0000000009</v>
      </c>
      <c r="D60" s="40">
        <v>586982.69999999995</v>
      </c>
      <c r="E60" s="40">
        <v>586982.69999999995</v>
      </c>
      <c r="F60" s="40">
        <v>586982.69999999995</v>
      </c>
      <c r="G60" s="40">
        <v>586982.69999999995</v>
      </c>
      <c r="H60" s="40">
        <v>586982.69999999995</v>
      </c>
      <c r="I60" s="40">
        <v>586982.69999999995</v>
      </c>
      <c r="J60" s="40">
        <v>586982.69999999995</v>
      </c>
      <c r="K60" s="40">
        <v>586982.69999999995</v>
      </c>
      <c r="L60" s="40">
        <v>586982.69999999995</v>
      </c>
      <c r="M60" s="41">
        <v>586982.69999999995</v>
      </c>
      <c r="N60" s="84"/>
      <c r="P60" s="84"/>
    </row>
    <row r="61" spans="1:16" s="3" customFormat="1" ht="21">
      <c r="A61" s="38"/>
      <c r="B61" s="39" t="s">
        <v>56</v>
      </c>
      <c r="C61" s="36">
        <f t="shared" si="1"/>
        <v>13799526.999999998</v>
      </c>
      <c r="D61" s="40">
        <v>1379952.7</v>
      </c>
      <c r="E61" s="40">
        <v>1379952.7</v>
      </c>
      <c r="F61" s="40">
        <v>1379952.7</v>
      </c>
      <c r="G61" s="40">
        <v>1379952.7</v>
      </c>
      <c r="H61" s="40">
        <v>1379952.7</v>
      </c>
      <c r="I61" s="40">
        <v>1379952.7</v>
      </c>
      <c r="J61" s="40">
        <v>1379952.7</v>
      </c>
      <c r="K61" s="40">
        <v>1379952.7</v>
      </c>
      <c r="L61" s="40">
        <v>1379952.7</v>
      </c>
      <c r="M61" s="41">
        <v>1379952.7</v>
      </c>
      <c r="N61" s="84"/>
      <c r="P61" s="84"/>
    </row>
    <row r="62" spans="1:16" s="3" customFormat="1" ht="21">
      <c r="A62" s="38"/>
      <c r="B62" s="39" t="s">
        <v>57</v>
      </c>
      <c r="C62" s="36">
        <f t="shared" si="1"/>
        <v>14843663.000000004</v>
      </c>
      <c r="D62" s="40">
        <v>1484366.3</v>
      </c>
      <c r="E62" s="40">
        <v>1484366.3</v>
      </c>
      <c r="F62" s="40">
        <v>1484366.3</v>
      </c>
      <c r="G62" s="40">
        <v>1484366.3</v>
      </c>
      <c r="H62" s="40">
        <v>1484366.3</v>
      </c>
      <c r="I62" s="40">
        <v>1484366.3</v>
      </c>
      <c r="J62" s="40">
        <v>1484366.3</v>
      </c>
      <c r="K62" s="40">
        <v>1484366.3</v>
      </c>
      <c r="L62" s="40">
        <v>1484366.3</v>
      </c>
      <c r="M62" s="41">
        <v>1484366.3</v>
      </c>
      <c r="N62" s="84"/>
      <c r="P62" s="84"/>
    </row>
    <row r="63" spans="1:16" s="3" customFormat="1" ht="21">
      <c r="A63" s="38"/>
      <c r="B63" s="39" t="s">
        <v>58</v>
      </c>
      <c r="C63" s="36">
        <f t="shared" si="1"/>
        <v>9035590.9999999981</v>
      </c>
      <c r="D63" s="40">
        <v>903559.1</v>
      </c>
      <c r="E63" s="40">
        <v>903559.1</v>
      </c>
      <c r="F63" s="40">
        <v>903559.1</v>
      </c>
      <c r="G63" s="40">
        <v>903559.1</v>
      </c>
      <c r="H63" s="40">
        <v>903559.1</v>
      </c>
      <c r="I63" s="40">
        <v>903559.1</v>
      </c>
      <c r="J63" s="40">
        <v>903559.1</v>
      </c>
      <c r="K63" s="40">
        <v>903559.1</v>
      </c>
      <c r="L63" s="40">
        <v>903559.1</v>
      </c>
      <c r="M63" s="41">
        <v>903559.1</v>
      </c>
      <c r="N63" s="84"/>
      <c r="P63" s="84"/>
    </row>
    <row r="64" spans="1:16" s="3" customFormat="1" ht="21">
      <c r="A64" s="38"/>
      <c r="B64" s="39" t="s">
        <v>59</v>
      </c>
      <c r="C64" s="36">
        <f t="shared" si="1"/>
        <v>3425327.9999999995</v>
      </c>
      <c r="D64" s="40">
        <v>342532.8</v>
      </c>
      <c r="E64" s="40">
        <v>342532.8</v>
      </c>
      <c r="F64" s="40">
        <v>342532.8</v>
      </c>
      <c r="G64" s="40">
        <v>342532.8</v>
      </c>
      <c r="H64" s="40">
        <v>342532.8</v>
      </c>
      <c r="I64" s="40">
        <v>342532.8</v>
      </c>
      <c r="J64" s="40">
        <v>342532.8</v>
      </c>
      <c r="K64" s="40">
        <v>342532.8</v>
      </c>
      <c r="L64" s="40">
        <v>342532.8</v>
      </c>
      <c r="M64" s="41">
        <v>342532.8</v>
      </c>
      <c r="N64" s="84"/>
      <c r="P64" s="84"/>
    </row>
    <row r="65" spans="1:16" s="3" customFormat="1" ht="21">
      <c r="A65" s="38"/>
      <c r="B65" s="39" t="s">
        <v>60</v>
      </c>
      <c r="C65" s="36">
        <f t="shared" si="1"/>
        <v>2616220</v>
      </c>
      <c r="D65" s="40">
        <v>261622</v>
      </c>
      <c r="E65" s="40">
        <v>261622</v>
      </c>
      <c r="F65" s="40">
        <v>261622</v>
      </c>
      <c r="G65" s="40">
        <v>261622</v>
      </c>
      <c r="H65" s="40">
        <v>261622</v>
      </c>
      <c r="I65" s="40">
        <v>261622</v>
      </c>
      <c r="J65" s="40">
        <v>261622</v>
      </c>
      <c r="K65" s="40">
        <v>261622</v>
      </c>
      <c r="L65" s="40">
        <v>261622</v>
      </c>
      <c r="M65" s="41">
        <v>261622</v>
      </c>
      <c r="N65" s="84"/>
      <c r="P65" s="84"/>
    </row>
    <row r="66" spans="1:16" s="3" customFormat="1" ht="21">
      <c r="A66" s="38"/>
      <c r="B66" s="39" t="s">
        <v>61</v>
      </c>
      <c r="C66" s="36">
        <f t="shared" si="1"/>
        <v>6210367.9999999991</v>
      </c>
      <c r="D66" s="40">
        <v>621036.80000000005</v>
      </c>
      <c r="E66" s="40">
        <v>621036.80000000005</v>
      </c>
      <c r="F66" s="40">
        <v>621036.80000000005</v>
      </c>
      <c r="G66" s="40">
        <v>621036.80000000005</v>
      </c>
      <c r="H66" s="40">
        <v>621036.80000000005</v>
      </c>
      <c r="I66" s="40">
        <v>621036.80000000005</v>
      </c>
      <c r="J66" s="40">
        <v>621036.80000000005</v>
      </c>
      <c r="K66" s="40">
        <v>621036.80000000005</v>
      </c>
      <c r="L66" s="40">
        <v>621036.80000000005</v>
      </c>
      <c r="M66" s="41">
        <v>621036.80000000005</v>
      </c>
      <c r="N66" s="84"/>
      <c r="P66" s="84"/>
    </row>
    <row r="67" spans="1:16" s="3" customFormat="1" ht="21">
      <c r="A67" s="38"/>
      <c r="B67" s="39" t="s">
        <v>62</v>
      </c>
      <c r="C67" s="36">
        <f t="shared" si="1"/>
        <v>2674900</v>
      </c>
      <c r="D67" s="40">
        <v>267490</v>
      </c>
      <c r="E67" s="40">
        <v>267490</v>
      </c>
      <c r="F67" s="40">
        <v>267490</v>
      </c>
      <c r="G67" s="40">
        <v>267490</v>
      </c>
      <c r="H67" s="40">
        <v>267490</v>
      </c>
      <c r="I67" s="40">
        <v>267490</v>
      </c>
      <c r="J67" s="40">
        <v>267490</v>
      </c>
      <c r="K67" s="40">
        <v>267490</v>
      </c>
      <c r="L67" s="40">
        <v>267490</v>
      </c>
      <c r="M67" s="41">
        <v>267490</v>
      </c>
      <c r="N67" s="84"/>
      <c r="P67" s="84"/>
    </row>
    <row r="68" spans="1:16" s="3" customFormat="1" ht="21">
      <c r="A68" s="38"/>
      <c r="B68" s="39" t="s">
        <v>63</v>
      </c>
      <c r="C68" s="36">
        <f t="shared" si="1"/>
        <v>2221412</v>
      </c>
      <c r="D68" s="40">
        <v>222141.2</v>
      </c>
      <c r="E68" s="40">
        <v>222141.2</v>
      </c>
      <c r="F68" s="40">
        <v>222141.2</v>
      </c>
      <c r="G68" s="40">
        <v>222141.2</v>
      </c>
      <c r="H68" s="40">
        <v>222141.2</v>
      </c>
      <c r="I68" s="40">
        <v>222141.2</v>
      </c>
      <c r="J68" s="40">
        <v>222141.2</v>
      </c>
      <c r="K68" s="40">
        <v>222141.2</v>
      </c>
      <c r="L68" s="40">
        <v>222141.2</v>
      </c>
      <c r="M68" s="41">
        <v>222141.2</v>
      </c>
      <c r="N68" s="84"/>
      <c r="P68" s="84"/>
    </row>
    <row r="69" spans="1:16" s="3" customFormat="1" ht="21">
      <c r="A69" s="38"/>
      <c r="B69" s="39" t="s">
        <v>64</v>
      </c>
      <c r="C69" s="36">
        <f t="shared" si="1"/>
        <v>2157633.9999999995</v>
      </c>
      <c r="D69" s="40">
        <v>215763.4</v>
      </c>
      <c r="E69" s="40">
        <v>215763.4</v>
      </c>
      <c r="F69" s="40">
        <v>215763.4</v>
      </c>
      <c r="G69" s="40">
        <v>215763.4</v>
      </c>
      <c r="H69" s="40">
        <v>215763.4</v>
      </c>
      <c r="I69" s="40">
        <v>215763.4</v>
      </c>
      <c r="J69" s="40">
        <v>215763.4</v>
      </c>
      <c r="K69" s="40">
        <v>215763.4</v>
      </c>
      <c r="L69" s="40">
        <v>215763.4</v>
      </c>
      <c r="M69" s="41">
        <v>215763.4</v>
      </c>
      <c r="N69" s="84"/>
      <c r="P69" s="84"/>
    </row>
    <row r="70" spans="1:16" s="3" customFormat="1" ht="21">
      <c r="A70" s="38"/>
      <c r="B70" s="39" t="s">
        <v>65</v>
      </c>
      <c r="C70" s="36">
        <f t="shared" si="1"/>
        <v>2807496.0000000005</v>
      </c>
      <c r="D70" s="40">
        <v>280749.59999999998</v>
      </c>
      <c r="E70" s="40">
        <v>280749.59999999998</v>
      </c>
      <c r="F70" s="40">
        <v>280749.59999999998</v>
      </c>
      <c r="G70" s="40">
        <v>280749.59999999998</v>
      </c>
      <c r="H70" s="40">
        <v>280749.59999999998</v>
      </c>
      <c r="I70" s="40">
        <v>280749.59999999998</v>
      </c>
      <c r="J70" s="40">
        <v>280749.59999999998</v>
      </c>
      <c r="K70" s="40">
        <v>280749.59999999998</v>
      </c>
      <c r="L70" s="40">
        <v>280749.59999999998</v>
      </c>
      <c r="M70" s="41">
        <v>280749.59999999998</v>
      </c>
      <c r="N70" s="84"/>
      <c r="P70" s="84"/>
    </row>
    <row r="71" spans="1:16" s="3" customFormat="1" ht="21">
      <c r="A71" s="38"/>
      <c r="B71" s="39" t="s">
        <v>66</v>
      </c>
      <c r="C71" s="36">
        <f t="shared" si="1"/>
        <v>4071162.9999999991</v>
      </c>
      <c r="D71" s="40">
        <v>407116.3</v>
      </c>
      <c r="E71" s="40">
        <v>407116.3</v>
      </c>
      <c r="F71" s="40">
        <v>407116.3</v>
      </c>
      <c r="G71" s="40">
        <v>407116.3</v>
      </c>
      <c r="H71" s="40">
        <v>407116.3</v>
      </c>
      <c r="I71" s="40">
        <v>407116.3</v>
      </c>
      <c r="J71" s="40">
        <v>407116.3</v>
      </c>
      <c r="K71" s="40">
        <v>407116.3</v>
      </c>
      <c r="L71" s="40">
        <v>407116.3</v>
      </c>
      <c r="M71" s="41">
        <v>407116.3</v>
      </c>
      <c r="N71" s="84"/>
      <c r="P71" s="84"/>
    </row>
    <row r="72" spans="1:16" s="3" customFormat="1" ht="21">
      <c r="A72" s="38"/>
      <c r="B72" s="39" t="s">
        <v>67</v>
      </c>
      <c r="C72" s="36">
        <f t="shared" si="1"/>
        <v>3464371.0000000005</v>
      </c>
      <c r="D72" s="40">
        <v>346437.1</v>
      </c>
      <c r="E72" s="40">
        <v>346437.1</v>
      </c>
      <c r="F72" s="40">
        <v>346437.1</v>
      </c>
      <c r="G72" s="40">
        <v>346437.1</v>
      </c>
      <c r="H72" s="40">
        <v>346437.1</v>
      </c>
      <c r="I72" s="40">
        <v>346437.1</v>
      </c>
      <c r="J72" s="40">
        <v>346437.1</v>
      </c>
      <c r="K72" s="40">
        <v>346437.1</v>
      </c>
      <c r="L72" s="40">
        <v>346437.1</v>
      </c>
      <c r="M72" s="41">
        <v>346437.1</v>
      </c>
      <c r="N72" s="84"/>
      <c r="P72" s="84"/>
    </row>
    <row r="73" spans="1:16" s="3" customFormat="1" ht="21">
      <c r="A73" s="38"/>
      <c r="B73" s="39" t="s">
        <v>68</v>
      </c>
      <c r="C73" s="36">
        <f t="shared" si="1"/>
        <v>8605479.0000000019</v>
      </c>
      <c r="D73" s="40">
        <v>860547.9</v>
      </c>
      <c r="E73" s="40">
        <v>860547.9</v>
      </c>
      <c r="F73" s="40">
        <v>860547.9</v>
      </c>
      <c r="G73" s="40">
        <v>860547.9</v>
      </c>
      <c r="H73" s="40">
        <v>860547.9</v>
      </c>
      <c r="I73" s="40">
        <v>860547.9</v>
      </c>
      <c r="J73" s="40">
        <v>860547.9</v>
      </c>
      <c r="K73" s="40">
        <v>860547.9</v>
      </c>
      <c r="L73" s="40">
        <v>860547.9</v>
      </c>
      <c r="M73" s="41">
        <v>860547.9</v>
      </c>
      <c r="N73" s="84"/>
      <c r="P73" s="84"/>
    </row>
    <row r="74" spans="1:16" s="3" customFormat="1" ht="21">
      <c r="A74" s="38"/>
      <c r="B74" s="39" t="s">
        <v>69</v>
      </c>
      <c r="C74" s="36">
        <f t="shared" si="1"/>
        <v>8160419.0000000019</v>
      </c>
      <c r="D74" s="40">
        <v>816041.9</v>
      </c>
      <c r="E74" s="40">
        <v>816041.9</v>
      </c>
      <c r="F74" s="40">
        <v>816041.9</v>
      </c>
      <c r="G74" s="40">
        <v>816041.9</v>
      </c>
      <c r="H74" s="40">
        <v>816041.9</v>
      </c>
      <c r="I74" s="40">
        <v>816041.9</v>
      </c>
      <c r="J74" s="40">
        <v>816041.9</v>
      </c>
      <c r="K74" s="40">
        <v>816041.9</v>
      </c>
      <c r="L74" s="40">
        <v>816041.9</v>
      </c>
      <c r="M74" s="41">
        <v>816041.9</v>
      </c>
      <c r="N74" s="84"/>
      <c r="P74" s="84"/>
    </row>
    <row r="75" spans="1:16" s="3" customFormat="1" ht="21">
      <c r="A75" s="38"/>
      <c r="B75" s="39" t="s">
        <v>70</v>
      </c>
      <c r="C75" s="36">
        <f t="shared" si="1"/>
        <v>2335056.0000000005</v>
      </c>
      <c r="D75" s="40">
        <v>233505.6</v>
      </c>
      <c r="E75" s="40">
        <v>233505.6</v>
      </c>
      <c r="F75" s="40">
        <v>233505.6</v>
      </c>
      <c r="G75" s="40">
        <v>233505.6</v>
      </c>
      <c r="H75" s="40">
        <v>233505.6</v>
      </c>
      <c r="I75" s="40">
        <v>233505.6</v>
      </c>
      <c r="J75" s="40">
        <v>233505.6</v>
      </c>
      <c r="K75" s="40">
        <v>233505.6</v>
      </c>
      <c r="L75" s="40">
        <v>233505.6</v>
      </c>
      <c r="M75" s="41">
        <v>233505.6</v>
      </c>
      <c r="N75" s="84"/>
      <c r="P75" s="84"/>
    </row>
    <row r="76" spans="1:16" s="3" customFormat="1" ht="21">
      <c r="A76" s="38"/>
      <c r="B76" s="39" t="s">
        <v>71</v>
      </c>
      <c r="C76" s="36">
        <f t="shared" si="1"/>
        <v>52614907.000000007</v>
      </c>
      <c r="D76" s="40">
        <v>5261490.7</v>
      </c>
      <c r="E76" s="40">
        <v>5261490.7</v>
      </c>
      <c r="F76" s="40">
        <v>5261490.7</v>
      </c>
      <c r="G76" s="40">
        <v>5261490.7</v>
      </c>
      <c r="H76" s="40">
        <v>5261490.7</v>
      </c>
      <c r="I76" s="40">
        <v>5261490.7</v>
      </c>
      <c r="J76" s="40">
        <v>5261490.7</v>
      </c>
      <c r="K76" s="40">
        <v>5261490.7</v>
      </c>
      <c r="L76" s="40">
        <v>5261490.7</v>
      </c>
      <c r="M76" s="41">
        <v>5261490.7</v>
      </c>
      <c r="N76" s="84"/>
      <c r="P76" s="84"/>
    </row>
    <row r="77" spans="1:16" s="3" customFormat="1" ht="21">
      <c r="A77" s="38"/>
      <c r="B77" s="39" t="s">
        <v>72</v>
      </c>
      <c r="C77" s="36">
        <f t="shared" ref="C77:C78" si="2">SUM(D77:M77)</f>
        <v>28694695</v>
      </c>
      <c r="D77" s="40">
        <v>2869469.5</v>
      </c>
      <c r="E77" s="40">
        <v>2869469.5</v>
      </c>
      <c r="F77" s="40">
        <v>2869469.5</v>
      </c>
      <c r="G77" s="40">
        <v>2869469.5</v>
      </c>
      <c r="H77" s="40">
        <v>2869469.5</v>
      </c>
      <c r="I77" s="40">
        <v>2869469.5</v>
      </c>
      <c r="J77" s="40">
        <v>2869469.5</v>
      </c>
      <c r="K77" s="40">
        <v>2869469.5</v>
      </c>
      <c r="L77" s="40">
        <v>2869469.5</v>
      </c>
      <c r="M77" s="41">
        <v>2869469.5</v>
      </c>
      <c r="N77" s="84"/>
      <c r="P77" s="84"/>
    </row>
    <row r="78" spans="1:16" ht="21">
      <c r="A78" s="38"/>
      <c r="B78" s="39" t="s">
        <v>73</v>
      </c>
      <c r="C78" s="36">
        <f t="shared" si="2"/>
        <v>2791852.9999999995</v>
      </c>
      <c r="D78" s="40">
        <v>279185.3</v>
      </c>
      <c r="E78" s="40">
        <v>279185.3</v>
      </c>
      <c r="F78" s="40">
        <v>279185.3</v>
      </c>
      <c r="G78" s="40">
        <v>279185.3</v>
      </c>
      <c r="H78" s="40">
        <v>279185.3</v>
      </c>
      <c r="I78" s="40">
        <v>279185.3</v>
      </c>
      <c r="J78" s="40">
        <v>279185.3</v>
      </c>
      <c r="K78" s="40">
        <v>279185.3</v>
      </c>
      <c r="L78" s="40">
        <v>279185.3</v>
      </c>
      <c r="M78" s="41">
        <v>279185.3</v>
      </c>
      <c r="N78" s="84"/>
      <c r="P78" s="84"/>
    </row>
    <row r="79" spans="1:16" ht="16.5" thickBot="1">
      <c r="A79" s="38"/>
      <c r="B79" s="42"/>
      <c r="C79" s="43"/>
      <c r="D79" s="43"/>
      <c r="E79" s="43"/>
      <c r="F79" s="43"/>
      <c r="G79" s="43"/>
      <c r="H79" s="43"/>
      <c r="I79" s="43"/>
      <c r="J79" s="43"/>
      <c r="K79" s="43"/>
      <c r="L79" s="43"/>
      <c r="M79" s="44"/>
    </row>
    <row r="80" spans="1:16" ht="16.5" thickTop="1">
      <c r="A80" s="45"/>
      <c r="B80" s="46"/>
      <c r="D80" s="47"/>
      <c r="E80" s="47"/>
    </row>
  </sheetData>
  <mergeCells count="2">
    <mergeCell ref="B2:M2"/>
    <mergeCell ref="B3:M3"/>
  </mergeCells>
  <printOptions horizontalCentered="1"/>
  <pageMargins left="0" right="0" top="0" bottom="0" header="0.31496062992125984" footer="0.31496062992125984"/>
  <pageSetup scale="3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90"/>
  <sheetViews>
    <sheetView zoomScale="80" zoomScaleNormal="80" workbookViewId="0">
      <selection activeCell="C10" sqref="C10"/>
    </sheetView>
  </sheetViews>
  <sheetFormatPr baseColWidth="10" defaultRowHeight="15.75"/>
  <cols>
    <col min="1" max="1" width="2.42578125" style="58" customWidth="1"/>
    <col min="2" max="11" width="25.5703125" style="47" customWidth="1"/>
    <col min="12" max="14" width="21.7109375" style="47" bestFit="1" customWidth="1"/>
    <col min="15" max="15" width="19.28515625" style="54" bestFit="1" customWidth="1"/>
    <col min="16" max="16384" width="11.42578125" style="54"/>
  </cols>
  <sheetData>
    <row r="1" spans="1:15" ht="21">
      <c r="A1" s="2"/>
      <c r="B1" s="98" t="s">
        <v>107</v>
      </c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</row>
    <row r="2" spans="1:15" ht="21">
      <c r="A2" s="8"/>
      <c r="B2" s="99" t="s">
        <v>0</v>
      </c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</row>
    <row r="3" spans="1:15" ht="16.5" thickBot="1">
      <c r="A3" s="11"/>
      <c r="B3" s="61"/>
      <c r="C3" s="61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</row>
    <row r="4" spans="1:15" ht="16.5" thickTop="1">
      <c r="A4" s="12"/>
      <c r="B4" s="49"/>
      <c r="C4" s="60"/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1"/>
    </row>
    <row r="5" spans="1:15" ht="18.75">
      <c r="A5" s="12"/>
      <c r="B5" s="63" t="s">
        <v>1</v>
      </c>
      <c r="C5" s="55" t="s">
        <v>2</v>
      </c>
      <c r="D5" s="56" t="s">
        <v>108</v>
      </c>
      <c r="E5" s="56" t="s">
        <v>109</v>
      </c>
      <c r="F5" s="56" t="s">
        <v>110</v>
      </c>
      <c r="G5" s="56" t="s">
        <v>3</v>
      </c>
      <c r="H5" s="56" t="s">
        <v>111</v>
      </c>
      <c r="I5" s="56" t="s">
        <v>112</v>
      </c>
      <c r="J5" s="56" t="s">
        <v>4</v>
      </c>
      <c r="K5" s="56" t="s">
        <v>113</v>
      </c>
      <c r="L5" s="56" t="s">
        <v>5</v>
      </c>
      <c r="M5" s="56" t="s">
        <v>114</v>
      </c>
      <c r="N5" s="56" t="s">
        <v>115</v>
      </c>
      <c r="O5" s="57" t="s">
        <v>116</v>
      </c>
    </row>
    <row r="6" spans="1:15" ht="19.5" thickBot="1">
      <c r="A6" s="12"/>
      <c r="B6" s="64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6"/>
    </row>
    <row r="7" spans="1:15" ht="20.25" thickTop="1" thickBot="1">
      <c r="A7" s="26"/>
      <c r="B7" s="65"/>
      <c r="C7" s="67"/>
      <c r="D7" s="68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</row>
    <row r="8" spans="1:15" ht="19.5" thickTop="1">
      <c r="A8" s="30"/>
      <c r="B8" s="69" t="s">
        <v>6</v>
      </c>
      <c r="C8" s="70">
        <f t="shared" ref="C8:O8" si="0">SUM(C10:C76)</f>
        <v>2618130693</v>
      </c>
      <c r="D8" s="71">
        <f t="shared" si="0"/>
        <v>218177557.99999991</v>
      </c>
      <c r="E8" s="71">
        <f t="shared" si="0"/>
        <v>218177557.99999991</v>
      </c>
      <c r="F8" s="71">
        <f t="shared" si="0"/>
        <v>218177557.99999991</v>
      </c>
      <c r="G8" s="71">
        <f t="shared" si="0"/>
        <v>218177557.99999991</v>
      </c>
      <c r="H8" s="71">
        <f t="shared" si="0"/>
        <v>218177557.99999991</v>
      </c>
      <c r="I8" s="71">
        <f t="shared" si="0"/>
        <v>218177557.99999991</v>
      </c>
      <c r="J8" s="71">
        <f t="shared" si="0"/>
        <v>218177557.99999991</v>
      </c>
      <c r="K8" s="71">
        <f t="shared" si="0"/>
        <v>218177557.99999991</v>
      </c>
      <c r="L8" s="71">
        <f t="shared" si="0"/>
        <v>218177557.99999991</v>
      </c>
      <c r="M8" s="71">
        <f t="shared" si="0"/>
        <v>218177557.99999991</v>
      </c>
      <c r="N8" s="71">
        <f t="shared" si="0"/>
        <v>218177557.99999991</v>
      </c>
      <c r="O8" s="72">
        <f t="shared" si="0"/>
        <v>218177554.99999991</v>
      </c>
    </row>
    <row r="9" spans="1:15" ht="18.75">
      <c r="A9" s="34"/>
      <c r="B9" s="73"/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75"/>
    </row>
    <row r="10" spans="1:15" ht="18.75">
      <c r="A10" s="38"/>
      <c r="B10" s="76" t="s">
        <v>7</v>
      </c>
      <c r="C10" s="77">
        <f>SUM(D10:O10)</f>
        <v>9251787</v>
      </c>
      <c r="D10" s="78">
        <v>770982.5</v>
      </c>
      <c r="E10" s="78">
        <v>770982.5</v>
      </c>
      <c r="F10" s="78">
        <v>770982.5</v>
      </c>
      <c r="G10" s="78">
        <v>770982.5</v>
      </c>
      <c r="H10" s="78">
        <v>770982.5</v>
      </c>
      <c r="I10" s="78">
        <v>770982.5</v>
      </c>
      <c r="J10" s="78">
        <v>770982.5</v>
      </c>
      <c r="K10" s="78">
        <v>770982.5</v>
      </c>
      <c r="L10" s="78">
        <v>770982.5</v>
      </c>
      <c r="M10" s="78">
        <v>770982.5</v>
      </c>
      <c r="N10" s="78">
        <v>770982.5</v>
      </c>
      <c r="O10" s="79">
        <v>770979.5</v>
      </c>
    </row>
    <row r="11" spans="1:15" ht="18.75">
      <c r="A11" s="38"/>
      <c r="B11" s="76" t="s">
        <v>8</v>
      </c>
      <c r="C11" s="77">
        <f t="shared" ref="C11:C74" si="1">SUM(D11:O11)</f>
        <v>18227523</v>
      </c>
      <c r="D11" s="78">
        <v>1518960.25</v>
      </c>
      <c r="E11" s="78">
        <v>1518960.25</v>
      </c>
      <c r="F11" s="78">
        <v>1518960.25</v>
      </c>
      <c r="G11" s="78">
        <v>1518960.25</v>
      </c>
      <c r="H11" s="78">
        <v>1518960.25</v>
      </c>
      <c r="I11" s="78">
        <v>1518960.25</v>
      </c>
      <c r="J11" s="78">
        <v>1518960.25</v>
      </c>
      <c r="K11" s="78">
        <v>1518960.25</v>
      </c>
      <c r="L11" s="78">
        <v>1518960.25</v>
      </c>
      <c r="M11" s="78">
        <v>1518960.25</v>
      </c>
      <c r="N11" s="78">
        <v>1518960.25</v>
      </c>
      <c r="O11" s="79">
        <v>1518960.25</v>
      </c>
    </row>
    <row r="12" spans="1:15" ht="18.75">
      <c r="A12" s="38"/>
      <c r="B12" s="76" t="s">
        <v>9</v>
      </c>
      <c r="C12" s="77">
        <f t="shared" si="1"/>
        <v>6441947.0000000009</v>
      </c>
      <c r="D12" s="78">
        <v>536828.91666666663</v>
      </c>
      <c r="E12" s="78">
        <v>536828.91666666663</v>
      </c>
      <c r="F12" s="78">
        <v>536828.91666666663</v>
      </c>
      <c r="G12" s="78">
        <v>536828.91666666663</v>
      </c>
      <c r="H12" s="78">
        <v>536828.91666666663</v>
      </c>
      <c r="I12" s="78">
        <v>536828.91666666663</v>
      </c>
      <c r="J12" s="78">
        <v>536828.91666666663</v>
      </c>
      <c r="K12" s="78">
        <v>536828.91666666663</v>
      </c>
      <c r="L12" s="78">
        <v>536828.91666666663</v>
      </c>
      <c r="M12" s="78">
        <v>536828.91666666663</v>
      </c>
      <c r="N12" s="78">
        <v>536828.91666666663</v>
      </c>
      <c r="O12" s="79">
        <v>536828.91666666663</v>
      </c>
    </row>
    <row r="13" spans="1:15" ht="18.75">
      <c r="A13" s="38"/>
      <c r="B13" s="76" t="s">
        <v>10</v>
      </c>
      <c r="C13" s="77">
        <f t="shared" si="1"/>
        <v>11421922.999999998</v>
      </c>
      <c r="D13" s="78">
        <v>951826.91666666663</v>
      </c>
      <c r="E13" s="78">
        <v>951826.91666666663</v>
      </c>
      <c r="F13" s="78">
        <v>951826.91666666663</v>
      </c>
      <c r="G13" s="78">
        <v>951826.91666666663</v>
      </c>
      <c r="H13" s="78">
        <v>951826.91666666663</v>
      </c>
      <c r="I13" s="78">
        <v>951826.91666666663</v>
      </c>
      <c r="J13" s="78">
        <v>951826.91666666663</v>
      </c>
      <c r="K13" s="78">
        <v>951826.91666666663</v>
      </c>
      <c r="L13" s="78">
        <v>951826.91666666663</v>
      </c>
      <c r="M13" s="78">
        <v>951826.91666666663</v>
      </c>
      <c r="N13" s="78">
        <v>951826.91666666663</v>
      </c>
      <c r="O13" s="79">
        <v>951826.91666666663</v>
      </c>
    </row>
    <row r="14" spans="1:15" ht="18.75">
      <c r="A14" s="38"/>
      <c r="B14" s="76" t="s">
        <v>11</v>
      </c>
      <c r="C14" s="77">
        <f t="shared" si="1"/>
        <v>18378431</v>
      </c>
      <c r="D14" s="78">
        <v>1531535.9166666667</v>
      </c>
      <c r="E14" s="78">
        <v>1531535.9166666667</v>
      </c>
      <c r="F14" s="78">
        <v>1531535.9166666667</v>
      </c>
      <c r="G14" s="78">
        <v>1531535.9166666667</v>
      </c>
      <c r="H14" s="78">
        <v>1531535.9166666667</v>
      </c>
      <c r="I14" s="78">
        <v>1531535.9166666667</v>
      </c>
      <c r="J14" s="78">
        <v>1531535.9166666667</v>
      </c>
      <c r="K14" s="78">
        <v>1531535.9166666667</v>
      </c>
      <c r="L14" s="78">
        <v>1531535.9166666667</v>
      </c>
      <c r="M14" s="78">
        <v>1531535.9166666667</v>
      </c>
      <c r="N14" s="78">
        <v>1531535.9166666667</v>
      </c>
      <c r="O14" s="79">
        <v>1531535.9166666667</v>
      </c>
    </row>
    <row r="15" spans="1:15" ht="18.75">
      <c r="A15" s="38"/>
      <c r="B15" s="76" t="s">
        <v>12</v>
      </c>
      <c r="C15" s="77">
        <f t="shared" si="1"/>
        <v>4531668</v>
      </c>
      <c r="D15" s="78">
        <v>377639</v>
      </c>
      <c r="E15" s="78">
        <v>377639</v>
      </c>
      <c r="F15" s="78">
        <v>377639</v>
      </c>
      <c r="G15" s="78">
        <v>377639</v>
      </c>
      <c r="H15" s="78">
        <v>377639</v>
      </c>
      <c r="I15" s="78">
        <v>377639</v>
      </c>
      <c r="J15" s="78">
        <v>377639</v>
      </c>
      <c r="K15" s="78">
        <v>377639</v>
      </c>
      <c r="L15" s="78">
        <v>377639</v>
      </c>
      <c r="M15" s="78">
        <v>377639</v>
      </c>
      <c r="N15" s="78">
        <v>377639</v>
      </c>
      <c r="O15" s="79">
        <v>377639</v>
      </c>
    </row>
    <row r="16" spans="1:15" ht="18.75">
      <c r="A16" s="38"/>
      <c r="B16" s="76" t="s">
        <v>74</v>
      </c>
      <c r="C16" s="77">
        <f t="shared" si="1"/>
        <v>12384792</v>
      </c>
      <c r="D16" s="78">
        <v>1032066</v>
      </c>
      <c r="E16" s="78">
        <v>1032066</v>
      </c>
      <c r="F16" s="78">
        <v>1032066</v>
      </c>
      <c r="G16" s="78">
        <v>1032066</v>
      </c>
      <c r="H16" s="78">
        <v>1032066</v>
      </c>
      <c r="I16" s="78">
        <v>1032066</v>
      </c>
      <c r="J16" s="78">
        <v>1032066</v>
      </c>
      <c r="K16" s="78">
        <v>1032066</v>
      </c>
      <c r="L16" s="78">
        <v>1032066</v>
      </c>
      <c r="M16" s="78">
        <v>1032066</v>
      </c>
      <c r="N16" s="78">
        <v>1032066</v>
      </c>
      <c r="O16" s="79">
        <v>1032066</v>
      </c>
    </row>
    <row r="17" spans="1:15" ht="18.75">
      <c r="A17" s="38"/>
      <c r="B17" s="76" t="s">
        <v>75</v>
      </c>
      <c r="C17" s="77">
        <f t="shared" si="1"/>
        <v>8310266.0000000009</v>
      </c>
      <c r="D17" s="78">
        <v>692522.16666666663</v>
      </c>
      <c r="E17" s="78">
        <v>692522.16666666663</v>
      </c>
      <c r="F17" s="78">
        <v>692522.16666666663</v>
      </c>
      <c r="G17" s="78">
        <v>692522.16666666663</v>
      </c>
      <c r="H17" s="78">
        <v>692522.16666666663</v>
      </c>
      <c r="I17" s="78">
        <v>692522.16666666663</v>
      </c>
      <c r="J17" s="78">
        <v>692522.16666666663</v>
      </c>
      <c r="K17" s="78">
        <v>692522.16666666663</v>
      </c>
      <c r="L17" s="78">
        <v>692522.16666666663</v>
      </c>
      <c r="M17" s="78">
        <v>692522.16666666663</v>
      </c>
      <c r="N17" s="78">
        <v>692522.16666666663</v>
      </c>
      <c r="O17" s="79">
        <v>692522.16666666663</v>
      </c>
    </row>
    <row r="18" spans="1:15" ht="18.75">
      <c r="A18" s="38"/>
      <c r="B18" s="76" t="s">
        <v>15</v>
      </c>
      <c r="C18" s="77">
        <f t="shared" si="1"/>
        <v>20544887</v>
      </c>
      <c r="D18" s="78">
        <v>1712073.9166666667</v>
      </c>
      <c r="E18" s="78">
        <v>1712073.9166666667</v>
      </c>
      <c r="F18" s="78">
        <v>1712073.9166666667</v>
      </c>
      <c r="G18" s="78">
        <v>1712073.9166666667</v>
      </c>
      <c r="H18" s="78">
        <v>1712073.9166666667</v>
      </c>
      <c r="I18" s="78">
        <v>1712073.9166666667</v>
      </c>
      <c r="J18" s="78">
        <v>1712073.9166666667</v>
      </c>
      <c r="K18" s="78">
        <v>1712073.9166666667</v>
      </c>
      <c r="L18" s="78">
        <v>1712073.9166666667</v>
      </c>
      <c r="M18" s="78">
        <v>1712073.9166666667</v>
      </c>
      <c r="N18" s="78">
        <v>1712073.9166666667</v>
      </c>
      <c r="O18" s="79">
        <v>1712073.9166666667</v>
      </c>
    </row>
    <row r="19" spans="1:15" ht="18.75">
      <c r="A19" s="38"/>
      <c r="B19" s="76" t="s">
        <v>76</v>
      </c>
      <c r="C19" s="77">
        <f t="shared" si="1"/>
        <v>17253612</v>
      </c>
      <c r="D19" s="78">
        <v>1437801</v>
      </c>
      <c r="E19" s="78">
        <v>1437801</v>
      </c>
      <c r="F19" s="78">
        <v>1437801</v>
      </c>
      <c r="G19" s="78">
        <v>1437801</v>
      </c>
      <c r="H19" s="78">
        <v>1437801</v>
      </c>
      <c r="I19" s="78">
        <v>1437801</v>
      </c>
      <c r="J19" s="78">
        <v>1437801</v>
      </c>
      <c r="K19" s="78">
        <v>1437801</v>
      </c>
      <c r="L19" s="78">
        <v>1437801</v>
      </c>
      <c r="M19" s="78">
        <v>1437801</v>
      </c>
      <c r="N19" s="78">
        <v>1437801</v>
      </c>
      <c r="O19" s="79">
        <v>1437801</v>
      </c>
    </row>
    <row r="20" spans="1:15" ht="18.75">
      <c r="A20" s="38"/>
      <c r="B20" s="76" t="s">
        <v>17</v>
      </c>
      <c r="C20" s="77">
        <f t="shared" si="1"/>
        <v>37964130</v>
      </c>
      <c r="D20" s="78">
        <v>3163677.5</v>
      </c>
      <c r="E20" s="78">
        <v>3163677.5</v>
      </c>
      <c r="F20" s="78">
        <v>3163677.5</v>
      </c>
      <c r="G20" s="78">
        <v>3163677.5</v>
      </c>
      <c r="H20" s="78">
        <v>3163677.5</v>
      </c>
      <c r="I20" s="78">
        <v>3163677.5</v>
      </c>
      <c r="J20" s="78">
        <v>3163677.5</v>
      </c>
      <c r="K20" s="78">
        <v>3163677.5</v>
      </c>
      <c r="L20" s="78">
        <v>3163677.5</v>
      </c>
      <c r="M20" s="78">
        <v>3163677.5</v>
      </c>
      <c r="N20" s="78">
        <v>3163677.5</v>
      </c>
      <c r="O20" s="79">
        <v>3163677.5</v>
      </c>
    </row>
    <row r="21" spans="1:15" ht="18.75">
      <c r="A21" s="38"/>
      <c r="B21" s="76" t="s">
        <v>77</v>
      </c>
      <c r="C21" s="77">
        <f t="shared" si="1"/>
        <v>6780570.9999999991</v>
      </c>
      <c r="D21" s="78">
        <v>565047.58333333337</v>
      </c>
      <c r="E21" s="78">
        <v>565047.58333333337</v>
      </c>
      <c r="F21" s="78">
        <v>565047.58333333337</v>
      </c>
      <c r="G21" s="78">
        <v>565047.58333333337</v>
      </c>
      <c r="H21" s="78">
        <v>565047.58333333337</v>
      </c>
      <c r="I21" s="78">
        <v>565047.58333333337</v>
      </c>
      <c r="J21" s="78">
        <v>565047.58333333337</v>
      </c>
      <c r="K21" s="78">
        <v>565047.58333333337</v>
      </c>
      <c r="L21" s="78">
        <v>565047.58333333337</v>
      </c>
      <c r="M21" s="78">
        <v>565047.58333333337</v>
      </c>
      <c r="N21" s="78">
        <v>565047.58333333337</v>
      </c>
      <c r="O21" s="79">
        <v>565047.58333333337</v>
      </c>
    </row>
    <row r="22" spans="1:15" ht="18.75">
      <c r="A22" s="38"/>
      <c r="B22" s="76" t="s">
        <v>19</v>
      </c>
      <c r="C22" s="77">
        <f t="shared" si="1"/>
        <v>8415534</v>
      </c>
      <c r="D22" s="78">
        <v>701294.5</v>
      </c>
      <c r="E22" s="78">
        <v>701294.5</v>
      </c>
      <c r="F22" s="78">
        <v>701294.5</v>
      </c>
      <c r="G22" s="78">
        <v>701294.5</v>
      </c>
      <c r="H22" s="78">
        <v>701294.5</v>
      </c>
      <c r="I22" s="78">
        <v>701294.5</v>
      </c>
      <c r="J22" s="78">
        <v>701294.5</v>
      </c>
      <c r="K22" s="78">
        <v>701294.5</v>
      </c>
      <c r="L22" s="78">
        <v>701294.5</v>
      </c>
      <c r="M22" s="78">
        <v>701294.5</v>
      </c>
      <c r="N22" s="78">
        <v>701294.5</v>
      </c>
      <c r="O22" s="79">
        <v>701294.5</v>
      </c>
    </row>
    <row r="23" spans="1:15" ht="18.75">
      <c r="A23" s="38"/>
      <c r="B23" s="76" t="s">
        <v>78</v>
      </c>
      <c r="C23" s="77">
        <f t="shared" si="1"/>
        <v>1542945.9999999998</v>
      </c>
      <c r="D23" s="78">
        <v>128578.83333333333</v>
      </c>
      <c r="E23" s="78">
        <v>128578.83333333333</v>
      </c>
      <c r="F23" s="78">
        <v>128578.83333333333</v>
      </c>
      <c r="G23" s="78">
        <v>128578.83333333333</v>
      </c>
      <c r="H23" s="78">
        <v>128578.83333333333</v>
      </c>
      <c r="I23" s="78">
        <v>128578.83333333333</v>
      </c>
      <c r="J23" s="78">
        <v>128578.83333333333</v>
      </c>
      <c r="K23" s="78">
        <v>128578.83333333333</v>
      </c>
      <c r="L23" s="78">
        <v>128578.83333333333</v>
      </c>
      <c r="M23" s="78">
        <v>128578.83333333333</v>
      </c>
      <c r="N23" s="78">
        <v>128578.83333333333</v>
      </c>
      <c r="O23" s="79">
        <v>128578.83333333333</v>
      </c>
    </row>
    <row r="24" spans="1:15" ht="18.75">
      <c r="A24" s="38"/>
      <c r="B24" s="76" t="s">
        <v>79</v>
      </c>
      <c r="C24" s="77">
        <f t="shared" si="1"/>
        <v>1239657</v>
      </c>
      <c r="D24" s="78">
        <v>103304.75</v>
      </c>
      <c r="E24" s="78">
        <v>103304.75</v>
      </c>
      <c r="F24" s="78">
        <v>103304.75</v>
      </c>
      <c r="G24" s="78">
        <v>103304.75</v>
      </c>
      <c r="H24" s="78">
        <v>103304.75</v>
      </c>
      <c r="I24" s="78">
        <v>103304.75</v>
      </c>
      <c r="J24" s="78">
        <v>103304.75</v>
      </c>
      <c r="K24" s="78">
        <v>103304.75</v>
      </c>
      <c r="L24" s="78">
        <v>103304.75</v>
      </c>
      <c r="M24" s="78">
        <v>103304.75</v>
      </c>
      <c r="N24" s="78">
        <v>103304.75</v>
      </c>
      <c r="O24" s="79">
        <v>103304.75</v>
      </c>
    </row>
    <row r="25" spans="1:15" ht="18.75">
      <c r="A25" s="38"/>
      <c r="B25" s="76" t="s">
        <v>80</v>
      </c>
      <c r="C25" s="77">
        <f t="shared" si="1"/>
        <v>2842230</v>
      </c>
      <c r="D25" s="78">
        <v>236852.5</v>
      </c>
      <c r="E25" s="78">
        <v>236852.5</v>
      </c>
      <c r="F25" s="78">
        <v>236852.5</v>
      </c>
      <c r="G25" s="78">
        <v>236852.5</v>
      </c>
      <c r="H25" s="78">
        <v>236852.5</v>
      </c>
      <c r="I25" s="78">
        <v>236852.5</v>
      </c>
      <c r="J25" s="78">
        <v>236852.5</v>
      </c>
      <c r="K25" s="78">
        <v>236852.5</v>
      </c>
      <c r="L25" s="78">
        <v>236852.5</v>
      </c>
      <c r="M25" s="78">
        <v>236852.5</v>
      </c>
      <c r="N25" s="78">
        <v>236852.5</v>
      </c>
      <c r="O25" s="79">
        <v>236852.5</v>
      </c>
    </row>
    <row r="26" spans="1:15" ht="18.75">
      <c r="A26" s="38"/>
      <c r="B26" s="76" t="s">
        <v>23</v>
      </c>
      <c r="C26" s="77">
        <f t="shared" si="1"/>
        <v>124026069.99999999</v>
      </c>
      <c r="D26" s="78">
        <v>10335505.833333334</v>
      </c>
      <c r="E26" s="78">
        <v>10335505.833333334</v>
      </c>
      <c r="F26" s="78">
        <v>10335505.833333334</v>
      </c>
      <c r="G26" s="78">
        <v>10335505.833333334</v>
      </c>
      <c r="H26" s="78">
        <v>10335505.833333334</v>
      </c>
      <c r="I26" s="78">
        <v>10335505.833333334</v>
      </c>
      <c r="J26" s="78">
        <v>10335505.833333334</v>
      </c>
      <c r="K26" s="78">
        <v>10335505.833333334</v>
      </c>
      <c r="L26" s="78">
        <v>10335505.833333334</v>
      </c>
      <c r="M26" s="78">
        <v>10335505.833333334</v>
      </c>
      <c r="N26" s="78">
        <v>10335505.833333334</v>
      </c>
      <c r="O26" s="79">
        <v>10335505.833333334</v>
      </c>
    </row>
    <row r="27" spans="1:15" ht="18.75">
      <c r="A27" s="38"/>
      <c r="B27" s="76" t="s">
        <v>24</v>
      </c>
      <c r="C27" s="77">
        <f t="shared" si="1"/>
        <v>3381820.0000000005</v>
      </c>
      <c r="D27" s="78">
        <v>281818.33333333331</v>
      </c>
      <c r="E27" s="78">
        <v>281818.33333333331</v>
      </c>
      <c r="F27" s="78">
        <v>281818.33333333331</v>
      </c>
      <c r="G27" s="78">
        <v>281818.33333333331</v>
      </c>
      <c r="H27" s="78">
        <v>281818.33333333331</v>
      </c>
      <c r="I27" s="78">
        <v>281818.33333333331</v>
      </c>
      <c r="J27" s="78">
        <v>281818.33333333331</v>
      </c>
      <c r="K27" s="78">
        <v>281818.33333333331</v>
      </c>
      <c r="L27" s="78">
        <v>281818.33333333331</v>
      </c>
      <c r="M27" s="78">
        <v>281818.33333333331</v>
      </c>
      <c r="N27" s="78">
        <v>281818.33333333331</v>
      </c>
      <c r="O27" s="79">
        <v>281818.33333333331</v>
      </c>
    </row>
    <row r="28" spans="1:15" ht="18.75">
      <c r="A28" s="38"/>
      <c r="B28" s="76" t="s">
        <v>25</v>
      </c>
      <c r="C28" s="77">
        <f t="shared" si="1"/>
        <v>646375156</v>
      </c>
      <c r="D28" s="78">
        <v>53864596.333333336</v>
      </c>
      <c r="E28" s="78">
        <v>53864596.333333336</v>
      </c>
      <c r="F28" s="78">
        <v>53864596.333333336</v>
      </c>
      <c r="G28" s="78">
        <v>53864596.333333336</v>
      </c>
      <c r="H28" s="78">
        <v>53864596.333333336</v>
      </c>
      <c r="I28" s="78">
        <v>53864596.333333336</v>
      </c>
      <c r="J28" s="78">
        <v>53864596.333333336</v>
      </c>
      <c r="K28" s="78">
        <v>53864596.333333336</v>
      </c>
      <c r="L28" s="78">
        <v>53864596.333333336</v>
      </c>
      <c r="M28" s="78">
        <v>53864596.333333336</v>
      </c>
      <c r="N28" s="78">
        <v>53864596.333333336</v>
      </c>
      <c r="O28" s="79">
        <v>53864596.333333336</v>
      </c>
    </row>
    <row r="29" spans="1:15" ht="18.75">
      <c r="A29" s="38"/>
      <c r="B29" s="76" t="s">
        <v>81</v>
      </c>
      <c r="C29" s="77">
        <f t="shared" si="1"/>
        <v>5521774</v>
      </c>
      <c r="D29" s="78">
        <v>460147.83333333331</v>
      </c>
      <c r="E29" s="78">
        <v>460147.83333333331</v>
      </c>
      <c r="F29" s="78">
        <v>460147.83333333331</v>
      </c>
      <c r="G29" s="78">
        <v>460147.83333333331</v>
      </c>
      <c r="H29" s="78">
        <v>460147.83333333331</v>
      </c>
      <c r="I29" s="78">
        <v>460147.83333333331</v>
      </c>
      <c r="J29" s="78">
        <v>460147.83333333331</v>
      </c>
      <c r="K29" s="78">
        <v>460147.83333333331</v>
      </c>
      <c r="L29" s="78">
        <v>460147.83333333331</v>
      </c>
      <c r="M29" s="78">
        <v>460147.83333333331</v>
      </c>
      <c r="N29" s="78">
        <v>460147.83333333331</v>
      </c>
      <c r="O29" s="79">
        <v>460147.83333333331</v>
      </c>
    </row>
    <row r="30" spans="1:15" ht="18.75">
      <c r="A30" s="38"/>
      <c r="B30" s="76" t="s">
        <v>27</v>
      </c>
      <c r="C30" s="77">
        <f t="shared" si="1"/>
        <v>108981609.99999999</v>
      </c>
      <c r="D30" s="78">
        <v>9081800.833333334</v>
      </c>
      <c r="E30" s="78">
        <v>9081800.833333334</v>
      </c>
      <c r="F30" s="78">
        <v>9081800.833333334</v>
      </c>
      <c r="G30" s="78">
        <v>9081800.833333334</v>
      </c>
      <c r="H30" s="78">
        <v>9081800.833333334</v>
      </c>
      <c r="I30" s="78">
        <v>9081800.833333334</v>
      </c>
      <c r="J30" s="78">
        <v>9081800.833333334</v>
      </c>
      <c r="K30" s="78">
        <v>9081800.833333334</v>
      </c>
      <c r="L30" s="78">
        <v>9081800.833333334</v>
      </c>
      <c r="M30" s="78">
        <v>9081800.833333334</v>
      </c>
      <c r="N30" s="78">
        <v>9081800.833333334</v>
      </c>
      <c r="O30" s="79">
        <v>9081800.833333334</v>
      </c>
    </row>
    <row r="31" spans="1:15" ht="18.75">
      <c r="A31" s="38"/>
      <c r="B31" s="76" t="s">
        <v>82</v>
      </c>
      <c r="C31" s="77">
        <f t="shared" si="1"/>
        <v>1833720.9999999998</v>
      </c>
      <c r="D31" s="78">
        <v>152810.08333333334</v>
      </c>
      <c r="E31" s="78">
        <v>152810.08333333334</v>
      </c>
      <c r="F31" s="78">
        <v>152810.08333333334</v>
      </c>
      <c r="G31" s="78">
        <v>152810.08333333334</v>
      </c>
      <c r="H31" s="78">
        <v>152810.08333333334</v>
      </c>
      <c r="I31" s="78">
        <v>152810.08333333334</v>
      </c>
      <c r="J31" s="78">
        <v>152810.08333333334</v>
      </c>
      <c r="K31" s="78">
        <v>152810.08333333334</v>
      </c>
      <c r="L31" s="78">
        <v>152810.08333333334</v>
      </c>
      <c r="M31" s="78">
        <v>152810.08333333334</v>
      </c>
      <c r="N31" s="78">
        <v>152810.08333333334</v>
      </c>
      <c r="O31" s="79">
        <v>152810.08333333334</v>
      </c>
    </row>
    <row r="32" spans="1:15" ht="18.75">
      <c r="A32" s="38"/>
      <c r="B32" s="76" t="s">
        <v>29</v>
      </c>
      <c r="C32" s="77">
        <f t="shared" si="1"/>
        <v>4432290</v>
      </c>
      <c r="D32" s="78">
        <v>369357.5</v>
      </c>
      <c r="E32" s="78">
        <v>369357.5</v>
      </c>
      <c r="F32" s="78">
        <v>369357.5</v>
      </c>
      <c r="G32" s="78">
        <v>369357.5</v>
      </c>
      <c r="H32" s="78">
        <v>369357.5</v>
      </c>
      <c r="I32" s="78">
        <v>369357.5</v>
      </c>
      <c r="J32" s="78">
        <v>369357.5</v>
      </c>
      <c r="K32" s="78">
        <v>369357.5</v>
      </c>
      <c r="L32" s="78">
        <v>369357.5</v>
      </c>
      <c r="M32" s="78">
        <v>369357.5</v>
      </c>
      <c r="N32" s="78">
        <v>369357.5</v>
      </c>
      <c r="O32" s="79">
        <v>369357.5</v>
      </c>
    </row>
    <row r="33" spans="1:15" ht="18.75">
      <c r="A33" s="38"/>
      <c r="B33" s="76" t="s">
        <v>83</v>
      </c>
      <c r="C33" s="77">
        <f t="shared" si="1"/>
        <v>3017431.0000000005</v>
      </c>
      <c r="D33" s="78">
        <v>251452.58333333334</v>
      </c>
      <c r="E33" s="78">
        <v>251452.58333333334</v>
      </c>
      <c r="F33" s="78">
        <v>251452.58333333334</v>
      </c>
      <c r="G33" s="78">
        <v>251452.58333333334</v>
      </c>
      <c r="H33" s="78">
        <v>251452.58333333334</v>
      </c>
      <c r="I33" s="78">
        <v>251452.58333333334</v>
      </c>
      <c r="J33" s="78">
        <v>251452.58333333334</v>
      </c>
      <c r="K33" s="78">
        <v>251452.58333333334</v>
      </c>
      <c r="L33" s="78">
        <v>251452.58333333334</v>
      </c>
      <c r="M33" s="78">
        <v>251452.58333333334</v>
      </c>
      <c r="N33" s="78">
        <v>251452.58333333334</v>
      </c>
      <c r="O33" s="79">
        <v>251452.58333333334</v>
      </c>
    </row>
    <row r="34" spans="1:15" ht="18.75">
      <c r="A34" s="38"/>
      <c r="B34" s="76" t="s">
        <v>31</v>
      </c>
      <c r="C34" s="77">
        <f t="shared" si="1"/>
        <v>6555312</v>
      </c>
      <c r="D34" s="78">
        <v>546276</v>
      </c>
      <c r="E34" s="78">
        <v>546276</v>
      </c>
      <c r="F34" s="78">
        <v>546276</v>
      </c>
      <c r="G34" s="78">
        <v>546276</v>
      </c>
      <c r="H34" s="78">
        <v>546276</v>
      </c>
      <c r="I34" s="78">
        <v>546276</v>
      </c>
      <c r="J34" s="78">
        <v>546276</v>
      </c>
      <c r="K34" s="78">
        <v>546276</v>
      </c>
      <c r="L34" s="78">
        <v>546276</v>
      </c>
      <c r="M34" s="78">
        <v>546276</v>
      </c>
      <c r="N34" s="78">
        <v>546276</v>
      </c>
      <c r="O34" s="79">
        <v>546276</v>
      </c>
    </row>
    <row r="35" spans="1:15" ht="18.75">
      <c r="A35" s="38"/>
      <c r="B35" s="76" t="s">
        <v>84</v>
      </c>
      <c r="C35" s="77">
        <f t="shared" si="1"/>
        <v>1815317.0000000002</v>
      </c>
      <c r="D35" s="78">
        <v>151276.41666666666</v>
      </c>
      <c r="E35" s="78">
        <v>151276.41666666666</v>
      </c>
      <c r="F35" s="78">
        <v>151276.41666666666</v>
      </c>
      <c r="G35" s="78">
        <v>151276.41666666666</v>
      </c>
      <c r="H35" s="78">
        <v>151276.41666666666</v>
      </c>
      <c r="I35" s="78">
        <v>151276.41666666666</v>
      </c>
      <c r="J35" s="78">
        <v>151276.41666666666</v>
      </c>
      <c r="K35" s="78">
        <v>151276.41666666666</v>
      </c>
      <c r="L35" s="78">
        <v>151276.41666666666</v>
      </c>
      <c r="M35" s="78">
        <v>151276.41666666666</v>
      </c>
      <c r="N35" s="78">
        <v>151276.41666666666</v>
      </c>
      <c r="O35" s="79">
        <v>151276.41666666666</v>
      </c>
    </row>
    <row r="36" spans="1:15" ht="18.75">
      <c r="A36" s="38"/>
      <c r="B36" s="76" t="s">
        <v>85</v>
      </c>
      <c r="C36" s="77">
        <f t="shared" si="1"/>
        <v>33526686.999999996</v>
      </c>
      <c r="D36" s="78">
        <v>2793890.5833333335</v>
      </c>
      <c r="E36" s="78">
        <v>2793890.5833333335</v>
      </c>
      <c r="F36" s="78">
        <v>2793890.5833333335</v>
      </c>
      <c r="G36" s="78">
        <v>2793890.5833333335</v>
      </c>
      <c r="H36" s="78">
        <v>2793890.5833333335</v>
      </c>
      <c r="I36" s="78">
        <v>2793890.5833333335</v>
      </c>
      <c r="J36" s="78">
        <v>2793890.5833333335</v>
      </c>
      <c r="K36" s="78">
        <v>2793890.5833333335</v>
      </c>
      <c r="L36" s="78">
        <v>2793890.5833333335</v>
      </c>
      <c r="M36" s="78">
        <v>2793890.5833333335</v>
      </c>
      <c r="N36" s="78">
        <v>2793890.5833333335</v>
      </c>
      <c r="O36" s="79">
        <v>2793890.5833333335</v>
      </c>
    </row>
    <row r="37" spans="1:15" ht="18.75">
      <c r="A37" s="38"/>
      <c r="B37" s="76" t="s">
        <v>86</v>
      </c>
      <c r="C37" s="77">
        <f t="shared" si="1"/>
        <v>3880921.9999999995</v>
      </c>
      <c r="D37" s="78">
        <v>323410.16666666669</v>
      </c>
      <c r="E37" s="78">
        <v>323410.16666666669</v>
      </c>
      <c r="F37" s="78">
        <v>323410.16666666669</v>
      </c>
      <c r="G37" s="78">
        <v>323410.16666666669</v>
      </c>
      <c r="H37" s="78">
        <v>323410.16666666669</v>
      </c>
      <c r="I37" s="78">
        <v>323410.16666666669</v>
      </c>
      <c r="J37" s="78">
        <v>323410.16666666669</v>
      </c>
      <c r="K37" s="78">
        <v>323410.16666666669</v>
      </c>
      <c r="L37" s="78">
        <v>323410.16666666669</v>
      </c>
      <c r="M37" s="78">
        <v>323410.16666666669</v>
      </c>
      <c r="N37" s="78">
        <v>323410.16666666669</v>
      </c>
      <c r="O37" s="79">
        <v>323410.16666666669</v>
      </c>
    </row>
    <row r="38" spans="1:15" ht="18.75">
      <c r="A38" s="38"/>
      <c r="B38" s="76" t="s">
        <v>87</v>
      </c>
      <c r="C38" s="77">
        <f t="shared" si="1"/>
        <v>41319448</v>
      </c>
      <c r="D38" s="78">
        <v>3443287.3333333335</v>
      </c>
      <c r="E38" s="78">
        <v>3443287.3333333335</v>
      </c>
      <c r="F38" s="78">
        <v>3443287.3333333335</v>
      </c>
      <c r="G38" s="78">
        <v>3443287.3333333335</v>
      </c>
      <c r="H38" s="78">
        <v>3443287.3333333335</v>
      </c>
      <c r="I38" s="78">
        <v>3443287.3333333335</v>
      </c>
      <c r="J38" s="78">
        <v>3443287.3333333335</v>
      </c>
      <c r="K38" s="78">
        <v>3443287.3333333335</v>
      </c>
      <c r="L38" s="78">
        <v>3443287.3333333335</v>
      </c>
      <c r="M38" s="78">
        <v>3443287.3333333335</v>
      </c>
      <c r="N38" s="78">
        <v>3443287.3333333335</v>
      </c>
      <c r="O38" s="79">
        <v>3443287.3333333335</v>
      </c>
    </row>
    <row r="39" spans="1:15" ht="18.75">
      <c r="A39" s="38"/>
      <c r="B39" s="76" t="s">
        <v>88</v>
      </c>
      <c r="C39" s="77">
        <f t="shared" si="1"/>
        <v>5468772</v>
      </c>
      <c r="D39" s="78">
        <v>455731</v>
      </c>
      <c r="E39" s="78">
        <v>455731</v>
      </c>
      <c r="F39" s="78">
        <v>455731</v>
      </c>
      <c r="G39" s="78">
        <v>455731</v>
      </c>
      <c r="H39" s="78">
        <v>455731</v>
      </c>
      <c r="I39" s="78">
        <v>455731</v>
      </c>
      <c r="J39" s="78">
        <v>455731</v>
      </c>
      <c r="K39" s="78">
        <v>455731</v>
      </c>
      <c r="L39" s="78">
        <v>455731</v>
      </c>
      <c r="M39" s="78">
        <v>455731</v>
      </c>
      <c r="N39" s="78">
        <v>455731</v>
      </c>
      <c r="O39" s="79">
        <v>455731</v>
      </c>
    </row>
    <row r="40" spans="1:15" ht="18.75">
      <c r="A40" s="38"/>
      <c r="B40" s="76" t="s">
        <v>37</v>
      </c>
      <c r="C40" s="77">
        <f t="shared" si="1"/>
        <v>28756509.999999996</v>
      </c>
      <c r="D40" s="78">
        <v>2396375.8333333335</v>
      </c>
      <c r="E40" s="78">
        <v>2396375.8333333335</v>
      </c>
      <c r="F40" s="78">
        <v>2396375.8333333335</v>
      </c>
      <c r="G40" s="78">
        <v>2396375.8333333335</v>
      </c>
      <c r="H40" s="78">
        <v>2396375.8333333335</v>
      </c>
      <c r="I40" s="78">
        <v>2396375.8333333335</v>
      </c>
      <c r="J40" s="78">
        <v>2396375.8333333335</v>
      </c>
      <c r="K40" s="78">
        <v>2396375.8333333335</v>
      </c>
      <c r="L40" s="78">
        <v>2396375.8333333335</v>
      </c>
      <c r="M40" s="78">
        <v>2396375.8333333335</v>
      </c>
      <c r="N40" s="78">
        <v>2396375.8333333335</v>
      </c>
      <c r="O40" s="79">
        <v>2396375.8333333335</v>
      </c>
    </row>
    <row r="41" spans="1:15" ht="18.75">
      <c r="A41" s="38"/>
      <c r="B41" s="76" t="s">
        <v>38</v>
      </c>
      <c r="C41" s="77">
        <f t="shared" si="1"/>
        <v>80614516</v>
      </c>
      <c r="D41" s="78">
        <v>6717876.333333333</v>
      </c>
      <c r="E41" s="78">
        <v>6717876.333333333</v>
      </c>
      <c r="F41" s="78">
        <v>6717876.333333333</v>
      </c>
      <c r="G41" s="78">
        <v>6717876.333333333</v>
      </c>
      <c r="H41" s="78">
        <v>6717876.333333333</v>
      </c>
      <c r="I41" s="78">
        <v>6717876.333333333</v>
      </c>
      <c r="J41" s="78">
        <v>6717876.333333333</v>
      </c>
      <c r="K41" s="78">
        <v>6717876.333333333</v>
      </c>
      <c r="L41" s="78">
        <v>6717876.333333333</v>
      </c>
      <c r="M41" s="78">
        <v>6717876.333333333</v>
      </c>
      <c r="N41" s="78">
        <v>6717876.333333333</v>
      </c>
      <c r="O41" s="79">
        <v>6717876.333333333</v>
      </c>
    </row>
    <row r="42" spans="1:15" ht="18.75">
      <c r="A42" s="38"/>
      <c r="B42" s="76" t="s">
        <v>89</v>
      </c>
      <c r="C42" s="77">
        <f t="shared" si="1"/>
        <v>700804.00000000012</v>
      </c>
      <c r="D42" s="78">
        <v>58400.333333333336</v>
      </c>
      <c r="E42" s="78">
        <v>58400.333333333336</v>
      </c>
      <c r="F42" s="78">
        <v>58400.333333333336</v>
      </c>
      <c r="G42" s="78">
        <v>58400.333333333336</v>
      </c>
      <c r="H42" s="78">
        <v>58400.333333333336</v>
      </c>
      <c r="I42" s="78">
        <v>58400.333333333336</v>
      </c>
      <c r="J42" s="78">
        <v>58400.333333333336</v>
      </c>
      <c r="K42" s="78">
        <v>58400.333333333336</v>
      </c>
      <c r="L42" s="78">
        <v>58400.333333333336</v>
      </c>
      <c r="M42" s="78">
        <v>58400.333333333336</v>
      </c>
      <c r="N42" s="78">
        <v>58400.333333333336</v>
      </c>
      <c r="O42" s="79">
        <v>58400.333333333336</v>
      </c>
    </row>
    <row r="43" spans="1:15" ht="18.75">
      <c r="A43" s="38"/>
      <c r="B43" s="76" t="s">
        <v>40</v>
      </c>
      <c r="C43" s="77">
        <f t="shared" si="1"/>
        <v>5081563</v>
      </c>
      <c r="D43" s="78">
        <v>423463.58333333331</v>
      </c>
      <c r="E43" s="78">
        <v>423463.58333333331</v>
      </c>
      <c r="F43" s="78">
        <v>423463.58333333331</v>
      </c>
      <c r="G43" s="78">
        <v>423463.58333333331</v>
      </c>
      <c r="H43" s="78">
        <v>423463.58333333331</v>
      </c>
      <c r="I43" s="78">
        <v>423463.58333333331</v>
      </c>
      <c r="J43" s="78">
        <v>423463.58333333331</v>
      </c>
      <c r="K43" s="78">
        <v>423463.58333333331</v>
      </c>
      <c r="L43" s="78">
        <v>423463.58333333331</v>
      </c>
      <c r="M43" s="78">
        <v>423463.58333333331</v>
      </c>
      <c r="N43" s="78">
        <v>423463.58333333331</v>
      </c>
      <c r="O43" s="79">
        <v>423463.58333333331</v>
      </c>
    </row>
    <row r="44" spans="1:15" ht="18.75">
      <c r="A44" s="38"/>
      <c r="B44" s="76" t="s">
        <v>41</v>
      </c>
      <c r="C44" s="77">
        <f t="shared" si="1"/>
        <v>8078382.9999999991</v>
      </c>
      <c r="D44" s="78">
        <v>673198.58333333337</v>
      </c>
      <c r="E44" s="78">
        <v>673198.58333333337</v>
      </c>
      <c r="F44" s="78">
        <v>673198.58333333337</v>
      </c>
      <c r="G44" s="78">
        <v>673198.58333333337</v>
      </c>
      <c r="H44" s="78">
        <v>673198.58333333337</v>
      </c>
      <c r="I44" s="78">
        <v>673198.58333333337</v>
      </c>
      <c r="J44" s="78">
        <v>673198.58333333337</v>
      </c>
      <c r="K44" s="78">
        <v>673198.58333333337</v>
      </c>
      <c r="L44" s="78">
        <v>673198.58333333337</v>
      </c>
      <c r="M44" s="78">
        <v>673198.58333333337</v>
      </c>
      <c r="N44" s="78">
        <v>673198.58333333337</v>
      </c>
      <c r="O44" s="79">
        <v>673198.58333333337</v>
      </c>
    </row>
    <row r="45" spans="1:15" ht="18.75">
      <c r="A45" s="38"/>
      <c r="B45" s="76" t="s">
        <v>42</v>
      </c>
      <c r="C45" s="77">
        <f t="shared" si="1"/>
        <v>31550892</v>
      </c>
      <c r="D45" s="78">
        <v>2629241</v>
      </c>
      <c r="E45" s="78">
        <v>2629241</v>
      </c>
      <c r="F45" s="78">
        <v>2629241</v>
      </c>
      <c r="G45" s="78">
        <v>2629241</v>
      </c>
      <c r="H45" s="78">
        <v>2629241</v>
      </c>
      <c r="I45" s="78">
        <v>2629241</v>
      </c>
      <c r="J45" s="78">
        <v>2629241</v>
      </c>
      <c r="K45" s="78">
        <v>2629241</v>
      </c>
      <c r="L45" s="78">
        <v>2629241</v>
      </c>
      <c r="M45" s="78">
        <v>2629241</v>
      </c>
      <c r="N45" s="78">
        <v>2629241</v>
      </c>
      <c r="O45" s="79">
        <v>2629241</v>
      </c>
    </row>
    <row r="46" spans="1:15" ht="18.75">
      <c r="A46" s="38"/>
      <c r="B46" s="76" t="s">
        <v>43</v>
      </c>
      <c r="C46" s="77">
        <f t="shared" si="1"/>
        <v>1024101019.0000001</v>
      </c>
      <c r="D46" s="78">
        <v>85341751.583333328</v>
      </c>
      <c r="E46" s="78">
        <v>85341751.583333328</v>
      </c>
      <c r="F46" s="78">
        <v>85341751.583333328</v>
      </c>
      <c r="G46" s="78">
        <v>85341751.583333328</v>
      </c>
      <c r="H46" s="78">
        <v>85341751.583333328</v>
      </c>
      <c r="I46" s="78">
        <v>85341751.583333328</v>
      </c>
      <c r="J46" s="78">
        <v>85341751.583333328</v>
      </c>
      <c r="K46" s="78">
        <v>85341751.583333328</v>
      </c>
      <c r="L46" s="78">
        <v>85341751.583333328</v>
      </c>
      <c r="M46" s="78">
        <v>85341751.583333328</v>
      </c>
      <c r="N46" s="78">
        <v>85341751.583333328</v>
      </c>
      <c r="O46" s="79">
        <v>85341751.583333328</v>
      </c>
    </row>
    <row r="47" spans="1:15" ht="18.75">
      <c r="A47" s="38"/>
      <c r="B47" s="76" t="s">
        <v>44</v>
      </c>
      <c r="C47" s="77">
        <f t="shared" si="1"/>
        <v>3274344</v>
      </c>
      <c r="D47" s="78">
        <v>272862</v>
      </c>
      <c r="E47" s="78">
        <v>272862</v>
      </c>
      <c r="F47" s="78">
        <v>272862</v>
      </c>
      <c r="G47" s="78">
        <v>272862</v>
      </c>
      <c r="H47" s="78">
        <v>272862</v>
      </c>
      <c r="I47" s="78">
        <v>272862</v>
      </c>
      <c r="J47" s="78">
        <v>272862</v>
      </c>
      <c r="K47" s="78">
        <v>272862</v>
      </c>
      <c r="L47" s="78">
        <v>272862</v>
      </c>
      <c r="M47" s="78">
        <v>272862</v>
      </c>
      <c r="N47" s="78">
        <v>272862</v>
      </c>
      <c r="O47" s="79">
        <v>272862</v>
      </c>
    </row>
    <row r="48" spans="1:15" ht="18.75">
      <c r="A48" s="38"/>
      <c r="B48" s="76" t="s">
        <v>90</v>
      </c>
      <c r="C48" s="77">
        <f t="shared" si="1"/>
        <v>2949706.9999999995</v>
      </c>
      <c r="D48" s="78">
        <v>245808.91666666666</v>
      </c>
      <c r="E48" s="78">
        <v>245808.91666666666</v>
      </c>
      <c r="F48" s="78">
        <v>245808.91666666666</v>
      </c>
      <c r="G48" s="78">
        <v>245808.91666666666</v>
      </c>
      <c r="H48" s="78">
        <v>245808.91666666666</v>
      </c>
      <c r="I48" s="78">
        <v>245808.91666666666</v>
      </c>
      <c r="J48" s="78">
        <v>245808.91666666666</v>
      </c>
      <c r="K48" s="78">
        <v>245808.91666666666</v>
      </c>
      <c r="L48" s="78">
        <v>245808.91666666666</v>
      </c>
      <c r="M48" s="78">
        <v>245808.91666666666</v>
      </c>
      <c r="N48" s="78">
        <v>245808.91666666666</v>
      </c>
      <c r="O48" s="79">
        <v>245808.91666666666</v>
      </c>
    </row>
    <row r="49" spans="1:15" ht="18.75">
      <c r="A49" s="38"/>
      <c r="B49" s="76" t="s">
        <v>46</v>
      </c>
      <c r="C49" s="77">
        <f t="shared" si="1"/>
        <v>21519534</v>
      </c>
      <c r="D49" s="78">
        <v>1793294.5</v>
      </c>
      <c r="E49" s="78">
        <v>1793294.5</v>
      </c>
      <c r="F49" s="78">
        <v>1793294.5</v>
      </c>
      <c r="G49" s="78">
        <v>1793294.5</v>
      </c>
      <c r="H49" s="78">
        <v>1793294.5</v>
      </c>
      <c r="I49" s="78">
        <v>1793294.5</v>
      </c>
      <c r="J49" s="78">
        <v>1793294.5</v>
      </c>
      <c r="K49" s="78">
        <v>1793294.5</v>
      </c>
      <c r="L49" s="78">
        <v>1793294.5</v>
      </c>
      <c r="M49" s="78">
        <v>1793294.5</v>
      </c>
      <c r="N49" s="78">
        <v>1793294.5</v>
      </c>
      <c r="O49" s="79">
        <v>1793294.5</v>
      </c>
    </row>
    <row r="50" spans="1:15" ht="18.75">
      <c r="A50" s="38"/>
      <c r="B50" s="76" t="s">
        <v>91</v>
      </c>
      <c r="C50" s="77">
        <f t="shared" si="1"/>
        <v>1172668</v>
      </c>
      <c r="D50" s="78">
        <v>97722.333333333328</v>
      </c>
      <c r="E50" s="78">
        <v>97722.333333333328</v>
      </c>
      <c r="F50" s="78">
        <v>97722.333333333328</v>
      </c>
      <c r="G50" s="78">
        <v>97722.333333333328</v>
      </c>
      <c r="H50" s="78">
        <v>97722.333333333328</v>
      </c>
      <c r="I50" s="78">
        <v>97722.333333333328</v>
      </c>
      <c r="J50" s="78">
        <v>97722.333333333328</v>
      </c>
      <c r="K50" s="78">
        <v>97722.333333333328</v>
      </c>
      <c r="L50" s="78">
        <v>97722.333333333328</v>
      </c>
      <c r="M50" s="78">
        <v>97722.333333333328</v>
      </c>
      <c r="N50" s="78">
        <v>97722.333333333328</v>
      </c>
      <c r="O50" s="79">
        <v>97722.333333333328</v>
      </c>
    </row>
    <row r="51" spans="1:15" ht="18.75">
      <c r="A51" s="38"/>
      <c r="B51" s="76" t="s">
        <v>92</v>
      </c>
      <c r="C51" s="77">
        <f t="shared" si="1"/>
        <v>1032802.0000000001</v>
      </c>
      <c r="D51" s="78">
        <v>86066.833333333328</v>
      </c>
      <c r="E51" s="78">
        <v>86066.833333333328</v>
      </c>
      <c r="F51" s="78">
        <v>86066.833333333328</v>
      </c>
      <c r="G51" s="78">
        <v>86066.833333333328</v>
      </c>
      <c r="H51" s="78">
        <v>86066.833333333328</v>
      </c>
      <c r="I51" s="78">
        <v>86066.833333333328</v>
      </c>
      <c r="J51" s="78">
        <v>86066.833333333328</v>
      </c>
      <c r="K51" s="78">
        <v>86066.833333333328</v>
      </c>
      <c r="L51" s="78">
        <v>86066.833333333328</v>
      </c>
      <c r="M51" s="78">
        <v>86066.833333333328</v>
      </c>
      <c r="N51" s="78">
        <v>86066.833333333328</v>
      </c>
      <c r="O51" s="79">
        <v>86066.833333333328</v>
      </c>
    </row>
    <row r="52" spans="1:15" ht="18.75">
      <c r="A52" s="38"/>
      <c r="B52" s="76" t="s">
        <v>93</v>
      </c>
      <c r="C52" s="77">
        <f t="shared" si="1"/>
        <v>2179706.0000000005</v>
      </c>
      <c r="D52" s="78">
        <v>181642.16666666666</v>
      </c>
      <c r="E52" s="78">
        <v>181642.16666666666</v>
      </c>
      <c r="F52" s="78">
        <v>181642.16666666666</v>
      </c>
      <c r="G52" s="78">
        <v>181642.16666666666</v>
      </c>
      <c r="H52" s="78">
        <v>181642.16666666666</v>
      </c>
      <c r="I52" s="78">
        <v>181642.16666666666</v>
      </c>
      <c r="J52" s="78">
        <v>181642.16666666666</v>
      </c>
      <c r="K52" s="78">
        <v>181642.16666666666</v>
      </c>
      <c r="L52" s="78">
        <v>181642.16666666666</v>
      </c>
      <c r="M52" s="78">
        <v>181642.16666666666</v>
      </c>
      <c r="N52" s="78">
        <v>181642.16666666666</v>
      </c>
      <c r="O52" s="79">
        <v>181642.16666666666</v>
      </c>
    </row>
    <row r="53" spans="1:15" ht="18.75">
      <c r="A53" s="38"/>
      <c r="B53" s="76" t="s">
        <v>94</v>
      </c>
      <c r="C53" s="77">
        <f t="shared" si="1"/>
        <v>3217660.9999999995</v>
      </c>
      <c r="D53" s="78">
        <v>268138.41666666669</v>
      </c>
      <c r="E53" s="78">
        <v>268138.41666666669</v>
      </c>
      <c r="F53" s="78">
        <v>268138.41666666669</v>
      </c>
      <c r="G53" s="78">
        <v>268138.41666666669</v>
      </c>
      <c r="H53" s="78">
        <v>268138.41666666669</v>
      </c>
      <c r="I53" s="78">
        <v>268138.41666666669</v>
      </c>
      <c r="J53" s="78">
        <v>268138.41666666669</v>
      </c>
      <c r="K53" s="78">
        <v>268138.41666666669</v>
      </c>
      <c r="L53" s="78">
        <v>268138.41666666669</v>
      </c>
      <c r="M53" s="78">
        <v>268138.41666666669</v>
      </c>
      <c r="N53" s="78">
        <v>268138.41666666669</v>
      </c>
      <c r="O53" s="79">
        <v>268138.41666666669</v>
      </c>
    </row>
    <row r="54" spans="1:15" ht="18.75">
      <c r="A54" s="38"/>
      <c r="B54" s="76" t="s">
        <v>51</v>
      </c>
      <c r="C54" s="77">
        <f t="shared" si="1"/>
        <v>32943666</v>
      </c>
      <c r="D54" s="78">
        <v>2745305.5</v>
      </c>
      <c r="E54" s="78">
        <v>2745305.5</v>
      </c>
      <c r="F54" s="78">
        <v>2745305.5</v>
      </c>
      <c r="G54" s="78">
        <v>2745305.5</v>
      </c>
      <c r="H54" s="78">
        <v>2745305.5</v>
      </c>
      <c r="I54" s="78">
        <v>2745305.5</v>
      </c>
      <c r="J54" s="78">
        <v>2745305.5</v>
      </c>
      <c r="K54" s="78">
        <v>2745305.5</v>
      </c>
      <c r="L54" s="78">
        <v>2745305.5</v>
      </c>
      <c r="M54" s="78">
        <v>2745305.5</v>
      </c>
      <c r="N54" s="78">
        <v>2745305.5</v>
      </c>
      <c r="O54" s="79">
        <v>2745305.5</v>
      </c>
    </row>
    <row r="55" spans="1:15" ht="18.75">
      <c r="A55" s="38"/>
      <c r="B55" s="76" t="s">
        <v>95</v>
      </c>
      <c r="C55" s="77">
        <f t="shared" si="1"/>
        <v>5739671.0000000009</v>
      </c>
      <c r="D55" s="78">
        <v>478305.91666666669</v>
      </c>
      <c r="E55" s="78">
        <v>478305.91666666669</v>
      </c>
      <c r="F55" s="78">
        <v>478305.91666666669</v>
      </c>
      <c r="G55" s="78">
        <v>478305.91666666669</v>
      </c>
      <c r="H55" s="78">
        <v>478305.91666666669</v>
      </c>
      <c r="I55" s="78">
        <v>478305.91666666669</v>
      </c>
      <c r="J55" s="78">
        <v>478305.91666666669</v>
      </c>
      <c r="K55" s="78">
        <v>478305.91666666669</v>
      </c>
      <c r="L55" s="78">
        <v>478305.91666666669</v>
      </c>
      <c r="M55" s="78">
        <v>478305.91666666669</v>
      </c>
      <c r="N55" s="78">
        <v>478305.91666666669</v>
      </c>
      <c r="O55" s="79">
        <v>478305.91666666669</v>
      </c>
    </row>
    <row r="56" spans="1:15" ht="18.75">
      <c r="A56" s="38"/>
      <c r="B56" s="76" t="s">
        <v>53</v>
      </c>
      <c r="C56" s="77">
        <f t="shared" si="1"/>
        <v>3784488</v>
      </c>
      <c r="D56" s="78">
        <v>315374</v>
      </c>
      <c r="E56" s="78">
        <v>315374</v>
      </c>
      <c r="F56" s="78">
        <v>315374</v>
      </c>
      <c r="G56" s="78">
        <v>315374</v>
      </c>
      <c r="H56" s="78">
        <v>315374</v>
      </c>
      <c r="I56" s="78">
        <v>315374</v>
      </c>
      <c r="J56" s="78">
        <v>315374</v>
      </c>
      <c r="K56" s="78">
        <v>315374</v>
      </c>
      <c r="L56" s="78">
        <v>315374</v>
      </c>
      <c r="M56" s="78">
        <v>315374</v>
      </c>
      <c r="N56" s="78">
        <v>315374</v>
      </c>
      <c r="O56" s="79">
        <v>315374</v>
      </c>
    </row>
    <row r="57" spans="1:15" ht="18.75">
      <c r="A57" s="38"/>
      <c r="B57" s="76" t="s">
        <v>54</v>
      </c>
      <c r="C57" s="77">
        <f t="shared" si="1"/>
        <v>17118898.000000004</v>
      </c>
      <c r="D57" s="78">
        <v>1426574.8333333333</v>
      </c>
      <c r="E57" s="78">
        <v>1426574.8333333333</v>
      </c>
      <c r="F57" s="78">
        <v>1426574.8333333333</v>
      </c>
      <c r="G57" s="78">
        <v>1426574.8333333333</v>
      </c>
      <c r="H57" s="78">
        <v>1426574.8333333333</v>
      </c>
      <c r="I57" s="78">
        <v>1426574.8333333333</v>
      </c>
      <c r="J57" s="78">
        <v>1426574.8333333333</v>
      </c>
      <c r="K57" s="78">
        <v>1426574.8333333333</v>
      </c>
      <c r="L57" s="78">
        <v>1426574.8333333333</v>
      </c>
      <c r="M57" s="78">
        <v>1426574.8333333333</v>
      </c>
      <c r="N57" s="78">
        <v>1426574.8333333333</v>
      </c>
      <c r="O57" s="79">
        <v>1426574.8333333333</v>
      </c>
    </row>
    <row r="58" spans="1:15" ht="18.75">
      <c r="A58" s="38"/>
      <c r="B58" s="76" t="s">
        <v>96</v>
      </c>
      <c r="C58" s="77">
        <f t="shared" si="1"/>
        <v>1894820.0000000002</v>
      </c>
      <c r="D58" s="78">
        <v>157901.66666666666</v>
      </c>
      <c r="E58" s="78">
        <v>157901.66666666666</v>
      </c>
      <c r="F58" s="78">
        <v>157901.66666666666</v>
      </c>
      <c r="G58" s="78">
        <v>157901.66666666666</v>
      </c>
      <c r="H58" s="78">
        <v>157901.66666666666</v>
      </c>
      <c r="I58" s="78">
        <v>157901.66666666666</v>
      </c>
      <c r="J58" s="78">
        <v>157901.66666666666</v>
      </c>
      <c r="K58" s="78">
        <v>157901.66666666666</v>
      </c>
      <c r="L58" s="78">
        <v>157901.66666666666</v>
      </c>
      <c r="M58" s="78">
        <v>157901.66666666666</v>
      </c>
      <c r="N58" s="78">
        <v>157901.66666666666</v>
      </c>
      <c r="O58" s="79">
        <v>157901.66666666666</v>
      </c>
    </row>
    <row r="59" spans="1:15" ht="18.75">
      <c r="A59" s="38"/>
      <c r="B59" s="76" t="s">
        <v>56</v>
      </c>
      <c r="C59" s="77">
        <f t="shared" si="1"/>
        <v>46680007.999999993</v>
      </c>
      <c r="D59" s="78">
        <v>3890000.6666666665</v>
      </c>
      <c r="E59" s="78">
        <v>3890000.6666666665</v>
      </c>
      <c r="F59" s="78">
        <v>3890000.6666666665</v>
      </c>
      <c r="G59" s="78">
        <v>3890000.6666666665</v>
      </c>
      <c r="H59" s="78">
        <v>3890000.6666666665</v>
      </c>
      <c r="I59" s="78">
        <v>3890000.6666666665</v>
      </c>
      <c r="J59" s="78">
        <v>3890000.6666666665</v>
      </c>
      <c r="K59" s="78">
        <v>3890000.6666666665</v>
      </c>
      <c r="L59" s="78">
        <v>3890000.6666666665</v>
      </c>
      <c r="M59" s="78">
        <v>3890000.6666666665</v>
      </c>
      <c r="N59" s="78">
        <v>3890000.6666666665</v>
      </c>
      <c r="O59" s="79">
        <v>3890000.6666666665</v>
      </c>
    </row>
    <row r="60" spans="1:15" ht="18.75">
      <c r="A60" s="38"/>
      <c r="B60" s="76" t="s">
        <v>57</v>
      </c>
      <c r="C60" s="77">
        <f t="shared" si="1"/>
        <v>5571832</v>
      </c>
      <c r="D60" s="78">
        <v>464319.33333333331</v>
      </c>
      <c r="E60" s="78">
        <v>464319.33333333331</v>
      </c>
      <c r="F60" s="78">
        <v>464319.33333333331</v>
      </c>
      <c r="G60" s="78">
        <v>464319.33333333331</v>
      </c>
      <c r="H60" s="78">
        <v>464319.33333333331</v>
      </c>
      <c r="I60" s="78">
        <v>464319.33333333331</v>
      </c>
      <c r="J60" s="78">
        <v>464319.33333333331</v>
      </c>
      <c r="K60" s="78">
        <v>464319.33333333331</v>
      </c>
      <c r="L60" s="78">
        <v>464319.33333333331</v>
      </c>
      <c r="M60" s="78">
        <v>464319.33333333331</v>
      </c>
      <c r="N60" s="78">
        <v>464319.33333333331</v>
      </c>
      <c r="O60" s="79">
        <v>464319.33333333331</v>
      </c>
    </row>
    <row r="61" spans="1:15" ht="18.75">
      <c r="A61" s="38"/>
      <c r="B61" s="76" t="s">
        <v>58</v>
      </c>
      <c r="C61" s="77">
        <f t="shared" si="1"/>
        <v>20641321</v>
      </c>
      <c r="D61" s="78">
        <v>1720110.0833333333</v>
      </c>
      <c r="E61" s="78">
        <v>1720110.0833333333</v>
      </c>
      <c r="F61" s="78">
        <v>1720110.0833333333</v>
      </c>
      <c r="G61" s="78">
        <v>1720110.0833333333</v>
      </c>
      <c r="H61" s="78">
        <v>1720110.0833333333</v>
      </c>
      <c r="I61" s="78">
        <v>1720110.0833333333</v>
      </c>
      <c r="J61" s="78">
        <v>1720110.0833333333</v>
      </c>
      <c r="K61" s="78">
        <v>1720110.0833333333</v>
      </c>
      <c r="L61" s="78">
        <v>1720110.0833333333</v>
      </c>
      <c r="M61" s="78">
        <v>1720110.0833333333</v>
      </c>
      <c r="N61" s="78">
        <v>1720110.0833333333</v>
      </c>
      <c r="O61" s="79">
        <v>1720110.0833333333</v>
      </c>
    </row>
    <row r="62" spans="1:15" ht="18.75">
      <c r="A62" s="38"/>
      <c r="B62" s="76" t="s">
        <v>59</v>
      </c>
      <c r="C62" s="77">
        <f t="shared" si="1"/>
        <v>4038454.9999999995</v>
      </c>
      <c r="D62" s="78">
        <v>336537.91666666669</v>
      </c>
      <c r="E62" s="78">
        <v>336537.91666666669</v>
      </c>
      <c r="F62" s="78">
        <v>336537.91666666669</v>
      </c>
      <c r="G62" s="78">
        <v>336537.91666666669</v>
      </c>
      <c r="H62" s="78">
        <v>336537.91666666669</v>
      </c>
      <c r="I62" s="78">
        <v>336537.91666666669</v>
      </c>
      <c r="J62" s="78">
        <v>336537.91666666669</v>
      </c>
      <c r="K62" s="78">
        <v>336537.91666666669</v>
      </c>
      <c r="L62" s="78">
        <v>336537.91666666669</v>
      </c>
      <c r="M62" s="78">
        <v>336537.91666666669</v>
      </c>
      <c r="N62" s="78">
        <v>336537.91666666669</v>
      </c>
      <c r="O62" s="79">
        <v>336537.91666666669</v>
      </c>
    </row>
    <row r="63" spans="1:15" ht="18.75">
      <c r="A63" s="38"/>
      <c r="B63" s="76" t="s">
        <v>60</v>
      </c>
      <c r="C63" s="77">
        <f t="shared" si="1"/>
        <v>5866287</v>
      </c>
      <c r="D63" s="78">
        <v>488857.25</v>
      </c>
      <c r="E63" s="78">
        <v>488857.25</v>
      </c>
      <c r="F63" s="78">
        <v>488857.25</v>
      </c>
      <c r="G63" s="78">
        <v>488857.25</v>
      </c>
      <c r="H63" s="78">
        <v>488857.25</v>
      </c>
      <c r="I63" s="78">
        <v>488857.25</v>
      </c>
      <c r="J63" s="78">
        <v>488857.25</v>
      </c>
      <c r="K63" s="78">
        <v>488857.25</v>
      </c>
      <c r="L63" s="78">
        <v>488857.25</v>
      </c>
      <c r="M63" s="78">
        <v>488857.25</v>
      </c>
      <c r="N63" s="78">
        <v>488857.25</v>
      </c>
      <c r="O63" s="79">
        <v>488857.25</v>
      </c>
    </row>
    <row r="64" spans="1:15" ht="18.75">
      <c r="A64" s="38"/>
      <c r="B64" s="76" t="s">
        <v>61</v>
      </c>
      <c r="C64" s="77">
        <f t="shared" si="1"/>
        <v>12437794.000000002</v>
      </c>
      <c r="D64" s="78">
        <v>1036482.8333333334</v>
      </c>
      <c r="E64" s="78">
        <v>1036482.8333333334</v>
      </c>
      <c r="F64" s="78">
        <v>1036482.8333333334</v>
      </c>
      <c r="G64" s="78">
        <v>1036482.8333333334</v>
      </c>
      <c r="H64" s="78">
        <v>1036482.8333333334</v>
      </c>
      <c r="I64" s="78">
        <v>1036482.8333333334</v>
      </c>
      <c r="J64" s="78">
        <v>1036482.8333333334</v>
      </c>
      <c r="K64" s="78">
        <v>1036482.8333333334</v>
      </c>
      <c r="L64" s="78">
        <v>1036482.8333333334</v>
      </c>
      <c r="M64" s="78">
        <v>1036482.8333333334</v>
      </c>
      <c r="N64" s="78">
        <v>1036482.8333333334</v>
      </c>
      <c r="O64" s="79">
        <v>1036482.8333333334</v>
      </c>
    </row>
    <row r="65" spans="1:15" ht="18.75">
      <c r="A65" s="38"/>
      <c r="B65" s="76" t="s">
        <v>97</v>
      </c>
      <c r="C65" s="77">
        <f t="shared" si="1"/>
        <v>1485527.0000000002</v>
      </c>
      <c r="D65" s="78">
        <v>123793.91666666667</v>
      </c>
      <c r="E65" s="78">
        <v>123793.91666666667</v>
      </c>
      <c r="F65" s="78">
        <v>123793.91666666667</v>
      </c>
      <c r="G65" s="78">
        <v>123793.91666666667</v>
      </c>
      <c r="H65" s="78">
        <v>123793.91666666667</v>
      </c>
      <c r="I65" s="78">
        <v>123793.91666666667</v>
      </c>
      <c r="J65" s="78">
        <v>123793.91666666667</v>
      </c>
      <c r="K65" s="78">
        <v>123793.91666666667</v>
      </c>
      <c r="L65" s="78">
        <v>123793.91666666667</v>
      </c>
      <c r="M65" s="78">
        <v>123793.91666666667</v>
      </c>
      <c r="N65" s="78">
        <v>123793.91666666667</v>
      </c>
      <c r="O65" s="79">
        <v>123793.91666666667</v>
      </c>
    </row>
    <row r="66" spans="1:15" ht="18.75">
      <c r="A66" s="38"/>
      <c r="B66" s="76" t="s">
        <v>98</v>
      </c>
      <c r="C66" s="77">
        <f t="shared" si="1"/>
        <v>1572392.0000000002</v>
      </c>
      <c r="D66" s="78">
        <v>131032.66666666667</v>
      </c>
      <c r="E66" s="78">
        <v>131032.66666666667</v>
      </c>
      <c r="F66" s="78">
        <v>131032.66666666667</v>
      </c>
      <c r="G66" s="78">
        <v>131032.66666666667</v>
      </c>
      <c r="H66" s="78">
        <v>131032.66666666667</v>
      </c>
      <c r="I66" s="78">
        <v>131032.66666666667</v>
      </c>
      <c r="J66" s="78">
        <v>131032.66666666667</v>
      </c>
      <c r="K66" s="78">
        <v>131032.66666666667</v>
      </c>
      <c r="L66" s="78">
        <v>131032.66666666667</v>
      </c>
      <c r="M66" s="78">
        <v>131032.66666666667</v>
      </c>
      <c r="N66" s="78">
        <v>131032.66666666667</v>
      </c>
      <c r="O66" s="79">
        <v>131032.66666666667</v>
      </c>
    </row>
    <row r="67" spans="1:15" ht="18.75">
      <c r="A67" s="38"/>
      <c r="B67" s="76" t="s">
        <v>99</v>
      </c>
      <c r="C67" s="77">
        <f t="shared" si="1"/>
        <v>1818998.0000000002</v>
      </c>
      <c r="D67" s="78">
        <v>151583.16666666666</v>
      </c>
      <c r="E67" s="78">
        <v>151583.16666666666</v>
      </c>
      <c r="F67" s="78">
        <v>151583.16666666666</v>
      </c>
      <c r="G67" s="78">
        <v>151583.16666666666</v>
      </c>
      <c r="H67" s="78">
        <v>151583.16666666666</v>
      </c>
      <c r="I67" s="78">
        <v>151583.16666666666</v>
      </c>
      <c r="J67" s="78">
        <v>151583.16666666666</v>
      </c>
      <c r="K67" s="78">
        <v>151583.16666666666</v>
      </c>
      <c r="L67" s="78">
        <v>151583.16666666666</v>
      </c>
      <c r="M67" s="78">
        <v>151583.16666666666</v>
      </c>
      <c r="N67" s="78">
        <v>151583.16666666666</v>
      </c>
      <c r="O67" s="79">
        <v>151583.16666666666</v>
      </c>
    </row>
    <row r="68" spans="1:15" ht="18.75">
      <c r="A68" s="38"/>
      <c r="B68" s="76" t="s">
        <v>65</v>
      </c>
      <c r="C68" s="77">
        <f t="shared" si="1"/>
        <v>3744000</v>
      </c>
      <c r="D68" s="78">
        <v>312000</v>
      </c>
      <c r="E68" s="78">
        <v>312000</v>
      </c>
      <c r="F68" s="78">
        <v>312000</v>
      </c>
      <c r="G68" s="78">
        <v>312000</v>
      </c>
      <c r="H68" s="78">
        <v>312000</v>
      </c>
      <c r="I68" s="78">
        <v>312000</v>
      </c>
      <c r="J68" s="78">
        <v>312000</v>
      </c>
      <c r="K68" s="78">
        <v>312000</v>
      </c>
      <c r="L68" s="78">
        <v>312000</v>
      </c>
      <c r="M68" s="78">
        <v>312000</v>
      </c>
      <c r="N68" s="78">
        <v>312000</v>
      </c>
      <c r="O68" s="79">
        <v>312000</v>
      </c>
    </row>
    <row r="69" spans="1:15" ht="18.75">
      <c r="A69" s="38"/>
      <c r="B69" s="76" t="s">
        <v>66</v>
      </c>
      <c r="C69" s="77">
        <f t="shared" si="1"/>
        <v>7892139.9999999991</v>
      </c>
      <c r="D69" s="78">
        <v>657678.33333333337</v>
      </c>
      <c r="E69" s="78">
        <v>657678.33333333337</v>
      </c>
      <c r="F69" s="78">
        <v>657678.33333333337</v>
      </c>
      <c r="G69" s="78">
        <v>657678.33333333337</v>
      </c>
      <c r="H69" s="78">
        <v>657678.33333333337</v>
      </c>
      <c r="I69" s="78">
        <v>657678.33333333337</v>
      </c>
      <c r="J69" s="78">
        <v>657678.33333333337</v>
      </c>
      <c r="K69" s="78">
        <v>657678.33333333337</v>
      </c>
      <c r="L69" s="78">
        <v>657678.33333333337</v>
      </c>
      <c r="M69" s="78">
        <v>657678.33333333337</v>
      </c>
      <c r="N69" s="78">
        <v>657678.33333333337</v>
      </c>
      <c r="O69" s="79">
        <v>657678.33333333337</v>
      </c>
    </row>
    <row r="70" spans="1:15" ht="18.75">
      <c r="A70" s="38"/>
      <c r="B70" s="76" t="s">
        <v>100</v>
      </c>
      <c r="C70" s="77">
        <f t="shared" si="1"/>
        <v>2325461</v>
      </c>
      <c r="D70" s="78">
        <v>193788.41666666666</v>
      </c>
      <c r="E70" s="78">
        <v>193788.41666666666</v>
      </c>
      <c r="F70" s="78">
        <v>193788.41666666666</v>
      </c>
      <c r="G70" s="78">
        <v>193788.41666666666</v>
      </c>
      <c r="H70" s="78">
        <v>193788.41666666666</v>
      </c>
      <c r="I70" s="78">
        <v>193788.41666666666</v>
      </c>
      <c r="J70" s="78">
        <v>193788.41666666666</v>
      </c>
      <c r="K70" s="78">
        <v>193788.41666666666</v>
      </c>
      <c r="L70" s="78">
        <v>193788.41666666666</v>
      </c>
      <c r="M70" s="78">
        <v>193788.41666666666</v>
      </c>
      <c r="N70" s="78">
        <v>193788.41666666666</v>
      </c>
      <c r="O70" s="79">
        <v>193788.41666666666</v>
      </c>
    </row>
    <row r="71" spans="1:15" ht="18.75">
      <c r="A71" s="38"/>
      <c r="B71" s="76" t="s">
        <v>68</v>
      </c>
      <c r="C71" s="77">
        <f t="shared" si="1"/>
        <v>22964574</v>
      </c>
      <c r="D71" s="78">
        <v>1913714.5</v>
      </c>
      <c r="E71" s="78">
        <v>1913714.5</v>
      </c>
      <c r="F71" s="78">
        <v>1913714.5</v>
      </c>
      <c r="G71" s="78">
        <v>1913714.5</v>
      </c>
      <c r="H71" s="78">
        <v>1913714.5</v>
      </c>
      <c r="I71" s="78">
        <v>1913714.5</v>
      </c>
      <c r="J71" s="78">
        <v>1913714.5</v>
      </c>
      <c r="K71" s="78">
        <v>1913714.5</v>
      </c>
      <c r="L71" s="78">
        <v>1913714.5</v>
      </c>
      <c r="M71" s="78">
        <v>1913714.5</v>
      </c>
      <c r="N71" s="78">
        <v>1913714.5</v>
      </c>
      <c r="O71" s="79">
        <v>1913714.5</v>
      </c>
    </row>
    <row r="72" spans="1:15" ht="18.75">
      <c r="A72" s="38"/>
      <c r="B72" s="76" t="s">
        <v>101</v>
      </c>
      <c r="C72" s="77">
        <f t="shared" si="1"/>
        <v>4729689</v>
      </c>
      <c r="D72" s="78">
        <v>394140.75</v>
      </c>
      <c r="E72" s="78">
        <v>394140.75</v>
      </c>
      <c r="F72" s="78">
        <v>394140.75</v>
      </c>
      <c r="G72" s="78">
        <v>394140.75</v>
      </c>
      <c r="H72" s="78">
        <v>394140.75</v>
      </c>
      <c r="I72" s="78">
        <v>394140.75</v>
      </c>
      <c r="J72" s="78">
        <v>394140.75</v>
      </c>
      <c r="K72" s="78">
        <v>394140.75</v>
      </c>
      <c r="L72" s="78">
        <v>394140.75</v>
      </c>
      <c r="M72" s="78">
        <v>394140.75</v>
      </c>
      <c r="N72" s="78">
        <v>394140.75</v>
      </c>
      <c r="O72" s="79">
        <v>394140.75</v>
      </c>
    </row>
    <row r="73" spans="1:15" ht="18.75">
      <c r="A73" s="38"/>
      <c r="B73" s="76" t="s">
        <v>102</v>
      </c>
      <c r="C73" s="77">
        <f t="shared" si="1"/>
        <v>1249227</v>
      </c>
      <c r="D73" s="78">
        <v>104102.25</v>
      </c>
      <c r="E73" s="78">
        <v>104102.25</v>
      </c>
      <c r="F73" s="78">
        <v>104102.25</v>
      </c>
      <c r="G73" s="78">
        <v>104102.25</v>
      </c>
      <c r="H73" s="78">
        <v>104102.25</v>
      </c>
      <c r="I73" s="78">
        <v>104102.25</v>
      </c>
      <c r="J73" s="78">
        <v>104102.25</v>
      </c>
      <c r="K73" s="78">
        <v>104102.25</v>
      </c>
      <c r="L73" s="78">
        <v>104102.25</v>
      </c>
      <c r="M73" s="78">
        <v>104102.25</v>
      </c>
      <c r="N73" s="78">
        <v>104102.25</v>
      </c>
      <c r="O73" s="79">
        <v>104102.25</v>
      </c>
    </row>
    <row r="74" spans="1:15" ht="18.75">
      <c r="A74" s="38"/>
      <c r="B74" s="76" t="s">
        <v>103</v>
      </c>
      <c r="C74" s="77">
        <f t="shared" si="1"/>
        <v>15419890.999999998</v>
      </c>
      <c r="D74" s="78">
        <v>1284990.9166666667</v>
      </c>
      <c r="E74" s="78">
        <v>1284990.9166666667</v>
      </c>
      <c r="F74" s="78">
        <v>1284990.9166666667</v>
      </c>
      <c r="G74" s="78">
        <v>1284990.9166666667</v>
      </c>
      <c r="H74" s="78">
        <v>1284990.9166666667</v>
      </c>
      <c r="I74" s="78">
        <v>1284990.9166666667</v>
      </c>
      <c r="J74" s="78">
        <v>1284990.9166666667</v>
      </c>
      <c r="K74" s="78">
        <v>1284990.9166666667</v>
      </c>
      <c r="L74" s="78">
        <v>1284990.9166666667</v>
      </c>
      <c r="M74" s="78">
        <v>1284990.9166666667</v>
      </c>
      <c r="N74" s="78">
        <v>1284990.9166666667</v>
      </c>
      <c r="O74" s="79">
        <v>1284990.9166666667</v>
      </c>
    </row>
    <row r="75" spans="1:15" ht="18.75">
      <c r="A75" s="38"/>
      <c r="B75" s="76" t="s">
        <v>104</v>
      </c>
      <c r="C75" s="77">
        <f t="shared" ref="C75:C76" si="2">SUM(D75:O75)</f>
        <v>4486027.0000000009</v>
      </c>
      <c r="D75" s="78">
        <v>373835.58333333331</v>
      </c>
      <c r="E75" s="78">
        <v>373835.58333333331</v>
      </c>
      <c r="F75" s="78">
        <v>373835.58333333331</v>
      </c>
      <c r="G75" s="78">
        <v>373835.58333333331</v>
      </c>
      <c r="H75" s="78">
        <v>373835.58333333331</v>
      </c>
      <c r="I75" s="78">
        <v>373835.58333333331</v>
      </c>
      <c r="J75" s="78">
        <v>373835.58333333331</v>
      </c>
      <c r="K75" s="78">
        <v>373835.58333333331</v>
      </c>
      <c r="L75" s="78">
        <v>373835.58333333331</v>
      </c>
      <c r="M75" s="78">
        <v>373835.58333333331</v>
      </c>
      <c r="N75" s="78">
        <v>373835.58333333331</v>
      </c>
      <c r="O75" s="79">
        <v>373835.58333333331</v>
      </c>
    </row>
    <row r="76" spans="1:15" ht="18.75">
      <c r="A76" s="38"/>
      <c r="B76" s="76" t="s">
        <v>73</v>
      </c>
      <c r="C76" s="77">
        <f t="shared" si="2"/>
        <v>3827184</v>
      </c>
      <c r="D76" s="78">
        <v>318932</v>
      </c>
      <c r="E76" s="78">
        <v>318932</v>
      </c>
      <c r="F76" s="78">
        <v>318932</v>
      </c>
      <c r="G76" s="78">
        <v>318932</v>
      </c>
      <c r="H76" s="78">
        <v>318932</v>
      </c>
      <c r="I76" s="78">
        <v>318932</v>
      </c>
      <c r="J76" s="78">
        <v>318932</v>
      </c>
      <c r="K76" s="78">
        <v>318932</v>
      </c>
      <c r="L76" s="78">
        <v>318932</v>
      </c>
      <c r="M76" s="78">
        <v>318932</v>
      </c>
      <c r="N76" s="78">
        <v>318932</v>
      </c>
      <c r="O76" s="79">
        <v>318932</v>
      </c>
    </row>
    <row r="77" spans="1:15" ht="16.5" thickBot="1">
      <c r="A77" s="38"/>
      <c r="B77" s="50"/>
      <c r="C77" s="51"/>
      <c r="D77" s="51"/>
      <c r="E77" s="51"/>
      <c r="F77" s="51"/>
      <c r="G77" s="51"/>
      <c r="H77" s="51"/>
      <c r="I77" s="51"/>
      <c r="J77" s="51"/>
      <c r="K77" s="51"/>
      <c r="L77" s="51"/>
      <c r="M77" s="51"/>
      <c r="N77" s="51"/>
      <c r="O77" s="52"/>
    </row>
    <row r="78" spans="1:15" ht="16.5" thickTop="1">
      <c r="A78" s="45"/>
      <c r="B78" s="80"/>
      <c r="C78" s="62"/>
      <c r="D78" s="53"/>
      <c r="E78" s="53"/>
      <c r="F78" s="62"/>
      <c r="G78" s="62"/>
      <c r="H78" s="62"/>
      <c r="I78" s="62"/>
      <c r="J78" s="62"/>
      <c r="K78" s="62"/>
      <c r="L78" s="62"/>
      <c r="M78" s="62"/>
      <c r="N78" s="62"/>
      <c r="O78" s="81"/>
    </row>
    <row r="79" spans="1:15">
      <c r="A79" s="2"/>
      <c r="B79" s="80" t="s">
        <v>105</v>
      </c>
      <c r="C79" s="62"/>
      <c r="D79" s="62"/>
      <c r="E79" s="62"/>
      <c r="F79" s="62"/>
      <c r="G79" s="62"/>
      <c r="H79" s="62"/>
      <c r="I79" s="62"/>
      <c r="J79" s="62"/>
      <c r="K79" s="62"/>
      <c r="L79" s="62"/>
      <c r="M79" s="62"/>
      <c r="N79" s="62"/>
      <c r="O79" s="62"/>
    </row>
    <row r="80" spans="1:15">
      <c r="A80" s="2"/>
      <c r="B80" s="80" t="s">
        <v>106</v>
      </c>
      <c r="C80" s="62"/>
      <c r="D80" s="62"/>
      <c r="E80" s="62"/>
      <c r="F80" s="62"/>
      <c r="G80" s="62"/>
      <c r="H80" s="62"/>
      <c r="I80" s="62"/>
      <c r="J80" s="62"/>
      <c r="K80" s="62"/>
      <c r="L80" s="62"/>
      <c r="M80" s="62"/>
      <c r="N80" s="62"/>
      <c r="O80" s="62"/>
    </row>
    <row r="90" spans="13:13">
      <c r="M90" s="59"/>
    </row>
  </sheetData>
  <mergeCells count="3">
    <mergeCell ref="B1:O1"/>
    <mergeCell ref="B2:O2"/>
    <mergeCell ref="D4:O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80"/>
  <sheetViews>
    <sheetView showGridLines="0" topLeftCell="A26" zoomScale="70" zoomScaleNormal="70" workbookViewId="0">
      <selection activeCell="E37" sqref="E37"/>
    </sheetView>
  </sheetViews>
  <sheetFormatPr baseColWidth="10" defaultRowHeight="15"/>
  <cols>
    <col min="1" max="1" width="5.85546875" style="2" customWidth="1"/>
    <col min="2" max="2" width="42.28515625" style="48" customWidth="1"/>
    <col min="3" max="3" width="32.28515625" style="48" customWidth="1"/>
    <col min="4" max="13" width="25.5703125" style="5" customWidth="1"/>
    <col min="14" max="14" width="23.85546875" style="5" bestFit="1" customWidth="1"/>
    <col min="15" max="15" width="24.42578125" customWidth="1"/>
  </cols>
  <sheetData>
    <row r="1" spans="1:17">
      <c r="B1"/>
      <c r="C1"/>
      <c r="D1"/>
      <c r="E1" s="3"/>
      <c r="F1" s="3"/>
      <c r="G1" s="3"/>
      <c r="H1" s="3"/>
      <c r="I1" s="3"/>
      <c r="J1" s="3"/>
      <c r="K1" s="3"/>
      <c r="L1" s="3"/>
      <c r="M1" s="3"/>
      <c r="N1" s="83"/>
    </row>
    <row r="2" spans="1:17" ht="23.25">
      <c r="B2" s="96" t="s">
        <v>107</v>
      </c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4"/>
      <c r="P2" s="6"/>
      <c r="Q2" s="7"/>
    </row>
    <row r="3" spans="1:17" ht="21">
      <c r="A3" s="8"/>
      <c r="B3" s="97" t="s">
        <v>0</v>
      </c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"/>
      <c r="P3" s="6"/>
      <c r="Q3" s="10"/>
    </row>
    <row r="4" spans="1:17">
      <c r="A4" s="8"/>
      <c r="B4"/>
      <c r="C4"/>
      <c r="D4"/>
      <c r="E4" s="3"/>
      <c r="F4" s="3"/>
      <c r="G4" s="3"/>
      <c r="H4" s="3"/>
      <c r="I4" s="3"/>
      <c r="J4" s="3"/>
      <c r="K4" s="3"/>
      <c r="L4" s="3"/>
      <c r="M4"/>
      <c r="N4"/>
    </row>
    <row r="5" spans="1:17" ht="15.75" thickBot="1">
      <c r="A5" s="11"/>
      <c r="B5" s="11"/>
      <c r="C5" s="11"/>
      <c r="D5" s="1"/>
      <c r="E5" s="82"/>
      <c r="F5" s="82"/>
      <c r="G5" s="82"/>
      <c r="H5" s="82"/>
      <c r="I5" s="82"/>
      <c r="J5" s="82"/>
      <c r="K5" s="82"/>
      <c r="L5" s="82"/>
      <c r="M5" s="82"/>
      <c r="N5" s="82"/>
    </row>
    <row r="6" spans="1:17" ht="16.5" thickTop="1">
      <c r="A6" s="12"/>
      <c r="B6" s="13"/>
      <c r="C6" s="14"/>
      <c r="D6" s="14"/>
      <c r="E6" s="15"/>
      <c r="F6" s="15"/>
      <c r="G6" s="15"/>
      <c r="H6" s="15"/>
      <c r="I6" s="15"/>
      <c r="J6" s="15"/>
      <c r="K6" s="15"/>
      <c r="L6" s="15"/>
      <c r="M6" s="16"/>
      <c r="N6" s="17"/>
    </row>
    <row r="7" spans="1:17" ht="21">
      <c r="A7" s="12"/>
      <c r="B7" s="18" t="s">
        <v>1</v>
      </c>
      <c r="C7" s="86"/>
      <c r="D7" s="19" t="s">
        <v>2</v>
      </c>
      <c r="E7" s="20" t="s">
        <v>108</v>
      </c>
      <c r="F7" s="21" t="s">
        <v>109</v>
      </c>
      <c r="G7" s="21" t="s">
        <v>110</v>
      </c>
      <c r="H7" s="21" t="s">
        <v>3</v>
      </c>
      <c r="I7" s="21" t="s">
        <v>111</v>
      </c>
      <c r="J7" s="21" t="s">
        <v>112</v>
      </c>
      <c r="K7" s="21" t="s">
        <v>4</v>
      </c>
      <c r="L7" s="21" t="s">
        <v>113</v>
      </c>
      <c r="M7" s="21" t="s">
        <v>5</v>
      </c>
      <c r="N7" s="22" t="s">
        <v>114</v>
      </c>
    </row>
    <row r="8" spans="1:17" ht="16.5" thickBot="1">
      <c r="A8" s="12"/>
      <c r="B8" s="23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5"/>
    </row>
    <row r="9" spans="1:17" ht="16.5" thickTop="1" thickBot="1">
      <c r="A9" s="26"/>
      <c r="B9" s="27"/>
      <c r="C9" s="27"/>
      <c r="D9" s="28"/>
      <c r="E9" s="29"/>
      <c r="F9" s="28"/>
      <c r="G9" s="28"/>
      <c r="H9" s="28"/>
      <c r="I9" s="28"/>
      <c r="J9" s="28"/>
      <c r="K9" s="28"/>
      <c r="L9" s="28"/>
      <c r="M9" s="28"/>
      <c r="N9" s="28"/>
    </row>
    <row r="10" spans="1:17" ht="21.75" thickTop="1">
      <c r="A10" s="30"/>
      <c r="B10" s="31" t="s">
        <v>6</v>
      </c>
      <c r="C10" s="87"/>
      <c r="D10" s="32">
        <v>1347563537</v>
      </c>
      <c r="E10" s="32">
        <v>134756354.00000006</v>
      </c>
      <c r="F10" s="32">
        <v>134756354.00000006</v>
      </c>
      <c r="G10" s="32">
        <v>134756354.00000006</v>
      </c>
      <c r="H10" s="32">
        <v>134756354.00000006</v>
      </c>
      <c r="I10" s="32">
        <v>134756354.00000006</v>
      </c>
      <c r="J10" s="32">
        <v>134756354.00000006</v>
      </c>
      <c r="K10" s="32">
        <v>134756354.00000006</v>
      </c>
      <c r="L10" s="32">
        <v>134756354.00000006</v>
      </c>
      <c r="M10" s="32">
        <v>134756354.00000006</v>
      </c>
      <c r="N10" s="33">
        <v>134756351.00000006</v>
      </c>
      <c r="O10" s="6"/>
    </row>
    <row r="11" spans="1:17" ht="21">
      <c r="A11" s="34"/>
      <c r="B11" s="35"/>
      <c r="C11" s="88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7"/>
    </row>
    <row r="12" spans="1:17" s="3" customFormat="1" ht="21">
      <c r="A12" s="38">
        <v>1</v>
      </c>
      <c r="B12" s="39" t="s">
        <v>7</v>
      </c>
      <c r="C12" s="90">
        <v>4.1541900131848311E-3</v>
      </c>
      <c r="D12" s="36">
        <v>5598032</v>
      </c>
      <c r="E12" s="40">
        <v>559803.5</v>
      </c>
      <c r="F12" s="40">
        <v>559803.5</v>
      </c>
      <c r="G12" s="40">
        <v>559803.5</v>
      </c>
      <c r="H12" s="40">
        <v>559803.5</v>
      </c>
      <c r="I12" s="40">
        <v>559803.5</v>
      </c>
      <c r="J12" s="40">
        <v>559803.5</v>
      </c>
      <c r="K12" s="40">
        <v>559803.5</v>
      </c>
      <c r="L12" s="40">
        <v>559803.5</v>
      </c>
      <c r="M12" s="40">
        <v>559803.5</v>
      </c>
      <c r="N12" s="41">
        <v>559800.5</v>
      </c>
      <c r="O12" s="84"/>
      <c r="Q12" s="84"/>
    </row>
    <row r="13" spans="1:17" s="3" customFormat="1" ht="21">
      <c r="A13" s="38">
        <v>2</v>
      </c>
      <c r="B13" s="39" t="s">
        <v>8</v>
      </c>
      <c r="C13" s="90">
        <v>4.507649412954581E-3</v>
      </c>
      <c r="D13" s="36">
        <v>6074344.0000000009</v>
      </c>
      <c r="E13" s="40">
        <v>607434.4</v>
      </c>
      <c r="F13" s="40">
        <v>607434.4</v>
      </c>
      <c r="G13" s="40">
        <v>607434.4</v>
      </c>
      <c r="H13" s="40">
        <v>607434.4</v>
      </c>
      <c r="I13" s="40">
        <v>607434.4</v>
      </c>
      <c r="J13" s="40">
        <v>607434.4</v>
      </c>
      <c r="K13" s="40">
        <v>607434.4</v>
      </c>
      <c r="L13" s="40">
        <v>607434.4</v>
      </c>
      <c r="M13" s="40">
        <v>607434.4</v>
      </c>
      <c r="N13" s="41">
        <v>607434.4</v>
      </c>
      <c r="O13" s="84"/>
      <c r="Q13" s="84"/>
    </row>
    <row r="14" spans="1:17" s="3" customFormat="1" ht="21">
      <c r="A14" s="38">
        <v>3</v>
      </c>
      <c r="B14" s="39" t="s">
        <v>9</v>
      </c>
      <c r="C14" s="90">
        <v>3.4074845925261515E-3</v>
      </c>
      <c r="D14" s="36">
        <v>4591802.0000000009</v>
      </c>
      <c r="E14" s="40">
        <v>459180.2</v>
      </c>
      <c r="F14" s="40">
        <v>459180.2</v>
      </c>
      <c r="G14" s="40">
        <v>459180.2</v>
      </c>
      <c r="H14" s="40">
        <v>459180.2</v>
      </c>
      <c r="I14" s="40">
        <v>459180.2</v>
      </c>
      <c r="J14" s="40">
        <v>459180.2</v>
      </c>
      <c r="K14" s="40">
        <v>459180.2</v>
      </c>
      <c r="L14" s="40">
        <v>459180.2</v>
      </c>
      <c r="M14" s="40">
        <v>459180.2</v>
      </c>
      <c r="N14" s="41">
        <v>459180.2</v>
      </c>
      <c r="O14" s="84"/>
      <c r="Q14" s="84"/>
    </row>
    <row r="15" spans="1:17" s="3" customFormat="1" ht="21">
      <c r="A15" s="38">
        <v>4</v>
      </c>
      <c r="B15" s="39" t="s">
        <v>10</v>
      </c>
      <c r="C15" s="90">
        <v>1.790622800613913E-3</v>
      </c>
      <c r="D15" s="36">
        <v>2412978</v>
      </c>
      <c r="E15" s="40">
        <v>241297.8</v>
      </c>
      <c r="F15" s="40">
        <v>241297.8</v>
      </c>
      <c r="G15" s="40">
        <v>241297.8</v>
      </c>
      <c r="H15" s="40">
        <v>241297.8</v>
      </c>
      <c r="I15" s="40">
        <v>241297.8</v>
      </c>
      <c r="J15" s="40">
        <v>241297.8</v>
      </c>
      <c r="K15" s="40">
        <v>241297.8</v>
      </c>
      <c r="L15" s="40">
        <v>241297.8</v>
      </c>
      <c r="M15" s="40">
        <v>241297.8</v>
      </c>
      <c r="N15" s="41">
        <v>241297.8</v>
      </c>
      <c r="O15" s="84"/>
      <c r="Q15" s="84"/>
    </row>
    <row r="16" spans="1:17" s="3" customFormat="1" ht="21">
      <c r="A16" s="38">
        <v>5</v>
      </c>
      <c r="B16" s="39" t="s">
        <v>11</v>
      </c>
      <c r="C16" s="90">
        <v>9.9189474954182819E-3</v>
      </c>
      <c r="D16" s="36">
        <v>13366411.999999998</v>
      </c>
      <c r="E16" s="40">
        <v>1336641.2</v>
      </c>
      <c r="F16" s="40">
        <v>1336641.2</v>
      </c>
      <c r="G16" s="40">
        <v>1336641.2</v>
      </c>
      <c r="H16" s="40">
        <v>1336641.2</v>
      </c>
      <c r="I16" s="40">
        <v>1336641.2</v>
      </c>
      <c r="J16" s="40">
        <v>1336641.2</v>
      </c>
      <c r="K16" s="40">
        <v>1336641.2</v>
      </c>
      <c r="L16" s="40">
        <v>1336641.2</v>
      </c>
      <c r="M16" s="40">
        <v>1336641.2</v>
      </c>
      <c r="N16" s="41">
        <v>1336641.2</v>
      </c>
      <c r="O16" s="84"/>
      <c r="Q16" s="84"/>
    </row>
    <row r="17" spans="1:17" s="3" customFormat="1" ht="21">
      <c r="A17" s="38">
        <v>6</v>
      </c>
      <c r="B17" s="39" t="s">
        <v>12</v>
      </c>
      <c r="C17" s="90">
        <v>2.3063854933326544E-3</v>
      </c>
      <c r="D17" s="36">
        <v>3108001.0000000005</v>
      </c>
      <c r="E17" s="40">
        <v>310800.09999999998</v>
      </c>
      <c r="F17" s="40">
        <v>310800.09999999998</v>
      </c>
      <c r="G17" s="40">
        <v>310800.09999999998</v>
      </c>
      <c r="H17" s="40">
        <v>310800.09999999998</v>
      </c>
      <c r="I17" s="40">
        <v>310800.09999999998</v>
      </c>
      <c r="J17" s="40">
        <v>310800.09999999998</v>
      </c>
      <c r="K17" s="40">
        <v>310800.09999999998</v>
      </c>
      <c r="L17" s="40">
        <v>310800.09999999998</v>
      </c>
      <c r="M17" s="40">
        <v>310800.09999999998</v>
      </c>
      <c r="N17" s="41">
        <v>310800.09999999998</v>
      </c>
      <c r="O17" s="84"/>
      <c r="Q17" s="84"/>
    </row>
    <row r="18" spans="1:17" s="3" customFormat="1" ht="21">
      <c r="A18" s="38">
        <v>7</v>
      </c>
      <c r="B18" s="39" t="s">
        <v>13</v>
      </c>
      <c r="C18" s="90">
        <v>3.4442404845711379E-2</v>
      </c>
      <c r="D18" s="36">
        <v>46413328.999999993</v>
      </c>
      <c r="E18" s="40">
        <v>4641332.9000000004</v>
      </c>
      <c r="F18" s="40">
        <v>4641332.9000000004</v>
      </c>
      <c r="G18" s="40">
        <v>4641332.9000000004</v>
      </c>
      <c r="H18" s="40">
        <v>4641332.9000000004</v>
      </c>
      <c r="I18" s="40">
        <v>4641332.9000000004</v>
      </c>
      <c r="J18" s="40">
        <v>4641332.9000000004</v>
      </c>
      <c r="K18" s="40">
        <v>4641332.9000000004</v>
      </c>
      <c r="L18" s="40">
        <v>4641332.9000000004</v>
      </c>
      <c r="M18" s="40">
        <v>4641332.9000000004</v>
      </c>
      <c r="N18" s="41">
        <v>4641332.9000000004</v>
      </c>
      <c r="O18" s="84"/>
      <c r="Q18" s="84"/>
    </row>
    <row r="19" spans="1:17" s="3" customFormat="1" ht="21">
      <c r="A19" s="38">
        <v>8</v>
      </c>
      <c r="B19" s="39" t="s">
        <v>14</v>
      </c>
      <c r="C19" s="90">
        <v>3.9152895157730357E-2</v>
      </c>
      <c r="D19" s="36">
        <v>52761013.999999993</v>
      </c>
      <c r="E19" s="40">
        <v>5276101.4000000004</v>
      </c>
      <c r="F19" s="40">
        <v>5276101.4000000004</v>
      </c>
      <c r="G19" s="40">
        <v>5276101.4000000004</v>
      </c>
      <c r="H19" s="40">
        <v>5276101.4000000004</v>
      </c>
      <c r="I19" s="40">
        <v>5276101.4000000004</v>
      </c>
      <c r="J19" s="40">
        <v>5276101.4000000004</v>
      </c>
      <c r="K19" s="40">
        <v>5276101.4000000004</v>
      </c>
      <c r="L19" s="40">
        <v>5276101.4000000004</v>
      </c>
      <c r="M19" s="40">
        <v>5276101.4000000004</v>
      </c>
      <c r="N19" s="41">
        <v>5276101.4000000004</v>
      </c>
      <c r="O19" s="84"/>
      <c r="Q19" s="84"/>
    </row>
    <row r="20" spans="1:17" s="3" customFormat="1" ht="21">
      <c r="A20" s="38">
        <v>9</v>
      </c>
      <c r="B20" s="39" t="s">
        <v>15</v>
      </c>
      <c r="C20" s="90">
        <v>3.6567864547596751E-2</v>
      </c>
      <c r="D20" s="36">
        <v>49277521.000000007</v>
      </c>
      <c r="E20" s="40">
        <v>4927752.0999999996</v>
      </c>
      <c r="F20" s="40">
        <v>4927752.0999999996</v>
      </c>
      <c r="G20" s="40">
        <v>4927752.0999999996</v>
      </c>
      <c r="H20" s="40">
        <v>4927752.0999999996</v>
      </c>
      <c r="I20" s="40">
        <v>4927752.0999999996</v>
      </c>
      <c r="J20" s="40">
        <v>4927752.0999999996</v>
      </c>
      <c r="K20" s="40">
        <v>4927752.0999999996</v>
      </c>
      <c r="L20" s="40">
        <v>4927752.0999999996</v>
      </c>
      <c r="M20" s="40">
        <v>4927752.0999999996</v>
      </c>
      <c r="N20" s="41">
        <v>4927752.0999999996</v>
      </c>
      <c r="O20" s="84"/>
      <c r="Q20" s="84"/>
    </row>
    <row r="21" spans="1:17" s="3" customFormat="1" ht="21">
      <c r="A21" s="38">
        <v>10</v>
      </c>
      <c r="B21" s="39" t="s">
        <v>16</v>
      </c>
      <c r="C21" s="90">
        <v>7.5528839256069477E-3</v>
      </c>
      <c r="D21" s="36">
        <v>10177990.999999998</v>
      </c>
      <c r="E21" s="40">
        <v>1017799.1</v>
      </c>
      <c r="F21" s="40">
        <v>1017799.1</v>
      </c>
      <c r="G21" s="40">
        <v>1017799.1</v>
      </c>
      <c r="H21" s="40">
        <v>1017799.1</v>
      </c>
      <c r="I21" s="40">
        <v>1017799.1</v>
      </c>
      <c r="J21" s="40">
        <v>1017799.1</v>
      </c>
      <c r="K21" s="40">
        <v>1017799.1</v>
      </c>
      <c r="L21" s="40">
        <v>1017799.1</v>
      </c>
      <c r="M21" s="40">
        <v>1017799.1</v>
      </c>
      <c r="N21" s="41">
        <v>1017799.1</v>
      </c>
      <c r="O21" s="84"/>
      <c r="Q21" s="84"/>
    </row>
    <row r="22" spans="1:17" s="3" customFormat="1" ht="21">
      <c r="A22" s="38">
        <v>11</v>
      </c>
      <c r="B22" s="39" t="s">
        <v>17</v>
      </c>
      <c r="C22" s="90">
        <v>9.9486321810101763E-3</v>
      </c>
      <c r="D22" s="36">
        <v>13406414.000000002</v>
      </c>
      <c r="E22" s="40">
        <v>1340641.3999999999</v>
      </c>
      <c r="F22" s="40">
        <v>1340641.3999999999</v>
      </c>
      <c r="G22" s="40">
        <v>1340641.3999999999</v>
      </c>
      <c r="H22" s="40">
        <v>1340641.3999999999</v>
      </c>
      <c r="I22" s="40">
        <v>1340641.3999999999</v>
      </c>
      <c r="J22" s="40">
        <v>1340641.3999999999</v>
      </c>
      <c r="K22" s="40">
        <v>1340641.3999999999</v>
      </c>
      <c r="L22" s="40">
        <v>1340641.3999999999</v>
      </c>
      <c r="M22" s="40">
        <v>1340641.3999999999</v>
      </c>
      <c r="N22" s="41">
        <v>1340641.3999999999</v>
      </c>
      <c r="O22" s="84"/>
      <c r="Q22" s="84"/>
    </row>
    <row r="23" spans="1:17" s="3" customFormat="1" ht="21">
      <c r="A23" s="38">
        <v>12</v>
      </c>
      <c r="B23" s="39" t="s">
        <v>18</v>
      </c>
      <c r="C23" s="90">
        <v>1.9995480880998003E-2</v>
      </c>
      <c r="D23" s="36">
        <v>26945181.000000004</v>
      </c>
      <c r="E23" s="40">
        <v>2694518.1</v>
      </c>
      <c r="F23" s="40">
        <v>2694518.1</v>
      </c>
      <c r="G23" s="40">
        <v>2694518.1</v>
      </c>
      <c r="H23" s="40">
        <v>2694518.1</v>
      </c>
      <c r="I23" s="40">
        <v>2694518.1</v>
      </c>
      <c r="J23" s="40">
        <v>2694518.1</v>
      </c>
      <c r="K23" s="40">
        <v>2694518.1</v>
      </c>
      <c r="L23" s="40">
        <v>2694518.1</v>
      </c>
      <c r="M23" s="40">
        <v>2694518.1</v>
      </c>
      <c r="N23" s="41">
        <v>2694518.1</v>
      </c>
      <c r="O23" s="84"/>
      <c r="Q23" s="84"/>
    </row>
    <row r="24" spans="1:17" s="3" customFormat="1" ht="21">
      <c r="A24" s="38">
        <v>13</v>
      </c>
      <c r="B24" s="39" t="s">
        <v>19</v>
      </c>
      <c r="C24" s="90">
        <v>4.3177118015525987E-3</v>
      </c>
      <c r="D24" s="36">
        <v>5818390.9999999991</v>
      </c>
      <c r="E24" s="40">
        <v>581839.1</v>
      </c>
      <c r="F24" s="40">
        <v>581839.1</v>
      </c>
      <c r="G24" s="40">
        <v>581839.1</v>
      </c>
      <c r="H24" s="40">
        <v>581839.1</v>
      </c>
      <c r="I24" s="40">
        <v>581839.1</v>
      </c>
      <c r="J24" s="40">
        <v>581839.1</v>
      </c>
      <c r="K24" s="40">
        <v>581839.1</v>
      </c>
      <c r="L24" s="40">
        <v>581839.1</v>
      </c>
      <c r="M24" s="40">
        <v>581839.1</v>
      </c>
      <c r="N24" s="41">
        <v>581839.1</v>
      </c>
      <c r="O24" s="84"/>
      <c r="Q24" s="84"/>
    </row>
    <row r="25" spans="1:17" s="3" customFormat="1" ht="21">
      <c r="A25" s="38">
        <v>14</v>
      </c>
      <c r="B25" s="39" t="s">
        <v>20</v>
      </c>
      <c r="C25" s="90">
        <v>1.2788755029688613E-3</v>
      </c>
      <c r="D25" s="36">
        <v>1723366.0000000002</v>
      </c>
      <c r="E25" s="40">
        <v>172336.6</v>
      </c>
      <c r="F25" s="40">
        <v>172336.6</v>
      </c>
      <c r="G25" s="40">
        <v>172336.6</v>
      </c>
      <c r="H25" s="40">
        <v>172336.6</v>
      </c>
      <c r="I25" s="40">
        <v>172336.6</v>
      </c>
      <c r="J25" s="40">
        <v>172336.6</v>
      </c>
      <c r="K25" s="40">
        <v>172336.6</v>
      </c>
      <c r="L25" s="40">
        <v>172336.6</v>
      </c>
      <c r="M25" s="40">
        <v>172336.6</v>
      </c>
      <c r="N25" s="41">
        <v>172336.6</v>
      </c>
      <c r="O25" s="84"/>
      <c r="Q25" s="84"/>
    </row>
    <row r="26" spans="1:17" s="3" customFormat="1" ht="21">
      <c r="A26" s="38">
        <v>15</v>
      </c>
      <c r="B26" s="39" t="s">
        <v>21</v>
      </c>
      <c r="C26" s="90">
        <v>1.1395900485701767E-3</v>
      </c>
      <c r="D26" s="36">
        <v>1535670</v>
      </c>
      <c r="E26" s="40">
        <v>153567</v>
      </c>
      <c r="F26" s="40">
        <v>153567</v>
      </c>
      <c r="G26" s="40">
        <v>153567</v>
      </c>
      <c r="H26" s="40">
        <v>153567</v>
      </c>
      <c r="I26" s="40">
        <v>153567</v>
      </c>
      <c r="J26" s="40">
        <v>153567</v>
      </c>
      <c r="K26" s="40">
        <v>153567</v>
      </c>
      <c r="L26" s="40">
        <v>153567</v>
      </c>
      <c r="M26" s="40">
        <v>153567</v>
      </c>
      <c r="N26" s="41">
        <v>153567</v>
      </c>
      <c r="O26" s="84"/>
      <c r="Q26" s="84"/>
    </row>
    <row r="27" spans="1:17" s="3" customFormat="1" ht="21">
      <c r="A27" s="38">
        <v>16</v>
      </c>
      <c r="B27" s="39" t="s">
        <v>23</v>
      </c>
      <c r="C27" s="90">
        <v>2.5542935808429475E-2</v>
      </c>
      <c r="D27" s="36">
        <v>34420728.999999993</v>
      </c>
      <c r="E27" s="40">
        <v>3442072.9</v>
      </c>
      <c r="F27" s="40">
        <v>3442072.9</v>
      </c>
      <c r="G27" s="40">
        <v>3442072.9</v>
      </c>
      <c r="H27" s="40">
        <v>3442072.9</v>
      </c>
      <c r="I27" s="40">
        <v>3442072.9</v>
      </c>
      <c r="J27" s="40">
        <v>3442072.9</v>
      </c>
      <c r="K27" s="40">
        <v>3442072.9</v>
      </c>
      <c r="L27" s="40">
        <v>3442072.9</v>
      </c>
      <c r="M27" s="40">
        <v>3442072.9</v>
      </c>
      <c r="N27" s="41">
        <v>3442072.9</v>
      </c>
      <c r="O27" s="84"/>
      <c r="Q27" s="84"/>
    </row>
    <row r="28" spans="1:17" s="3" customFormat="1" ht="21">
      <c r="A28" s="38">
        <v>17</v>
      </c>
      <c r="B28" s="39" t="s">
        <v>24</v>
      </c>
      <c r="C28" s="90">
        <v>2.8338678560567159E-3</v>
      </c>
      <c r="D28" s="36">
        <v>3818817.0000000009</v>
      </c>
      <c r="E28" s="40">
        <v>381881.7</v>
      </c>
      <c r="F28" s="40">
        <v>381881.7</v>
      </c>
      <c r="G28" s="40">
        <v>381881.7</v>
      </c>
      <c r="H28" s="40">
        <v>381881.7</v>
      </c>
      <c r="I28" s="40">
        <v>381881.7</v>
      </c>
      <c r="J28" s="40">
        <v>381881.7</v>
      </c>
      <c r="K28" s="40">
        <v>381881.7</v>
      </c>
      <c r="L28" s="40">
        <v>381881.7</v>
      </c>
      <c r="M28" s="40">
        <v>381881.7</v>
      </c>
      <c r="N28" s="41">
        <v>381881.7</v>
      </c>
      <c r="O28" s="84"/>
      <c r="Q28" s="84"/>
    </row>
    <row r="29" spans="1:17" s="3" customFormat="1" ht="21">
      <c r="A29" s="38">
        <v>18</v>
      </c>
      <c r="B29" s="39" t="s">
        <v>25</v>
      </c>
      <c r="C29" s="90">
        <v>6.6921698549368552E-2</v>
      </c>
      <c r="D29" s="36">
        <v>90181240.999999985</v>
      </c>
      <c r="E29" s="40">
        <v>9018124.0999999996</v>
      </c>
      <c r="F29" s="40">
        <v>9018124.0999999996</v>
      </c>
      <c r="G29" s="40">
        <v>9018124.0999999996</v>
      </c>
      <c r="H29" s="40">
        <v>9018124.0999999996</v>
      </c>
      <c r="I29" s="40">
        <v>9018124.0999999996</v>
      </c>
      <c r="J29" s="40">
        <v>9018124.0999999996</v>
      </c>
      <c r="K29" s="40">
        <v>9018124.0999999996</v>
      </c>
      <c r="L29" s="40">
        <v>9018124.0999999996</v>
      </c>
      <c r="M29" s="40">
        <v>9018124.0999999996</v>
      </c>
      <c r="N29" s="41">
        <v>9018124.0999999996</v>
      </c>
      <c r="O29" s="84"/>
      <c r="Q29" s="84"/>
    </row>
    <row r="30" spans="1:17" s="3" customFormat="1" ht="21">
      <c r="A30" s="38">
        <v>19</v>
      </c>
      <c r="B30" s="39" t="s">
        <v>26</v>
      </c>
      <c r="C30" s="90">
        <v>2.2566613074141192E-2</v>
      </c>
      <c r="D30" s="36">
        <v>30409945</v>
      </c>
      <c r="E30" s="40">
        <v>3040994.5</v>
      </c>
      <c r="F30" s="40">
        <v>3040994.5</v>
      </c>
      <c r="G30" s="40">
        <v>3040994.5</v>
      </c>
      <c r="H30" s="40">
        <v>3040994.5</v>
      </c>
      <c r="I30" s="40">
        <v>3040994.5</v>
      </c>
      <c r="J30" s="40">
        <v>3040994.5</v>
      </c>
      <c r="K30" s="40">
        <v>3040994.5</v>
      </c>
      <c r="L30" s="40">
        <v>3040994.5</v>
      </c>
      <c r="M30" s="40">
        <v>3040994.5</v>
      </c>
      <c r="N30" s="41">
        <v>3040994.5</v>
      </c>
      <c r="O30" s="84"/>
      <c r="Q30" s="84"/>
    </row>
    <row r="31" spans="1:17" s="3" customFormat="1" ht="21">
      <c r="A31" s="38">
        <v>20</v>
      </c>
      <c r="B31" s="39" t="s">
        <v>27</v>
      </c>
      <c r="C31" s="90">
        <v>1.756552422010467E-2</v>
      </c>
      <c r="D31" s="36">
        <v>23670660</v>
      </c>
      <c r="E31" s="40">
        <v>2367066</v>
      </c>
      <c r="F31" s="40">
        <v>2367066</v>
      </c>
      <c r="G31" s="40">
        <v>2367066</v>
      </c>
      <c r="H31" s="40">
        <v>2367066</v>
      </c>
      <c r="I31" s="40">
        <v>2367066</v>
      </c>
      <c r="J31" s="40">
        <v>2367066</v>
      </c>
      <c r="K31" s="40">
        <v>2367066</v>
      </c>
      <c r="L31" s="40">
        <v>2367066</v>
      </c>
      <c r="M31" s="40">
        <v>2367066</v>
      </c>
      <c r="N31" s="41">
        <v>2367066</v>
      </c>
      <c r="O31" s="84"/>
      <c r="Q31" s="84"/>
    </row>
    <row r="32" spans="1:17" s="3" customFormat="1" ht="21">
      <c r="A32" s="38">
        <v>21</v>
      </c>
      <c r="B32" s="39" t="s">
        <v>28</v>
      </c>
      <c r="C32" s="90">
        <v>1.3228593287705004E-3</v>
      </c>
      <c r="D32" s="36">
        <v>1782636.9999999998</v>
      </c>
      <c r="E32" s="40">
        <v>178263.7</v>
      </c>
      <c r="F32" s="40">
        <v>178263.7</v>
      </c>
      <c r="G32" s="40">
        <v>178263.7</v>
      </c>
      <c r="H32" s="40">
        <v>178263.7</v>
      </c>
      <c r="I32" s="40">
        <v>178263.7</v>
      </c>
      <c r="J32" s="40">
        <v>178263.7</v>
      </c>
      <c r="K32" s="40">
        <v>178263.7</v>
      </c>
      <c r="L32" s="40">
        <v>178263.7</v>
      </c>
      <c r="M32" s="40">
        <v>178263.7</v>
      </c>
      <c r="N32" s="41">
        <v>178263.7</v>
      </c>
      <c r="O32" s="84"/>
      <c r="Q32" s="84"/>
    </row>
    <row r="33" spans="1:17" s="3" customFormat="1" ht="21">
      <c r="A33" s="38">
        <v>22</v>
      </c>
      <c r="B33" s="39" t="s">
        <v>70</v>
      </c>
      <c r="C33" s="90">
        <v>1.732798440064651E-3</v>
      </c>
      <c r="D33" s="36">
        <v>2335056.0000000005</v>
      </c>
      <c r="E33" s="40">
        <v>233505.6</v>
      </c>
      <c r="F33" s="40">
        <v>233505.6</v>
      </c>
      <c r="G33" s="40">
        <v>233505.6</v>
      </c>
      <c r="H33" s="40">
        <v>233505.6</v>
      </c>
      <c r="I33" s="40">
        <v>233505.6</v>
      </c>
      <c r="J33" s="40">
        <v>233505.6</v>
      </c>
      <c r="K33" s="40">
        <v>233505.6</v>
      </c>
      <c r="L33" s="40">
        <v>233505.6</v>
      </c>
      <c r="M33" s="40">
        <v>233505.6</v>
      </c>
      <c r="N33" s="41">
        <v>233505.6</v>
      </c>
      <c r="O33" s="84"/>
      <c r="Q33" s="84"/>
    </row>
    <row r="34" spans="1:17" s="3" customFormat="1" ht="21">
      <c r="A34" s="38">
        <v>23</v>
      </c>
      <c r="B34" s="39" t="s">
        <v>29</v>
      </c>
      <c r="C34" s="90">
        <v>3.0046271510135976E-3</v>
      </c>
      <c r="D34" s="36">
        <v>4048926.0000000005</v>
      </c>
      <c r="E34" s="40">
        <v>404892.6</v>
      </c>
      <c r="F34" s="40">
        <v>404892.6</v>
      </c>
      <c r="G34" s="40">
        <v>404892.6</v>
      </c>
      <c r="H34" s="40">
        <v>404892.6</v>
      </c>
      <c r="I34" s="40">
        <v>404892.6</v>
      </c>
      <c r="J34" s="40">
        <v>404892.6</v>
      </c>
      <c r="K34" s="40">
        <v>404892.6</v>
      </c>
      <c r="L34" s="40">
        <v>404892.6</v>
      </c>
      <c r="M34" s="40">
        <v>404892.6</v>
      </c>
      <c r="N34" s="41">
        <v>404892.6</v>
      </c>
      <c r="O34" s="84"/>
      <c r="Q34" s="84"/>
    </row>
    <row r="35" spans="1:17" s="3" customFormat="1" ht="21">
      <c r="A35" s="38">
        <v>24</v>
      </c>
      <c r="B35" s="39" t="s">
        <v>31</v>
      </c>
      <c r="C35" s="90">
        <v>2.9142336397733038E-3</v>
      </c>
      <c r="D35" s="36">
        <v>3927115</v>
      </c>
      <c r="E35" s="40">
        <v>392711.5</v>
      </c>
      <c r="F35" s="40">
        <v>392711.5</v>
      </c>
      <c r="G35" s="40">
        <v>392711.5</v>
      </c>
      <c r="H35" s="40">
        <v>392711.5</v>
      </c>
      <c r="I35" s="40">
        <v>392711.5</v>
      </c>
      <c r="J35" s="40">
        <v>392711.5</v>
      </c>
      <c r="K35" s="40">
        <v>392711.5</v>
      </c>
      <c r="L35" s="40">
        <v>392711.5</v>
      </c>
      <c r="M35" s="40">
        <v>392711.5</v>
      </c>
      <c r="N35" s="41">
        <v>392711.5</v>
      </c>
      <c r="O35" s="84"/>
      <c r="Q35" s="84"/>
    </row>
    <row r="36" spans="1:17" s="3" customFormat="1" ht="21">
      <c r="A36" s="38">
        <v>25</v>
      </c>
      <c r="B36" s="39" t="s">
        <v>32</v>
      </c>
      <c r="C36" s="90">
        <v>1.4808622679120564E-3</v>
      </c>
      <c r="D36" s="36">
        <v>1995556.0000000005</v>
      </c>
      <c r="E36" s="40">
        <v>199555.6</v>
      </c>
      <c r="F36" s="40">
        <v>199555.6</v>
      </c>
      <c r="G36" s="40">
        <v>199555.6</v>
      </c>
      <c r="H36" s="40">
        <v>199555.6</v>
      </c>
      <c r="I36" s="40">
        <v>199555.6</v>
      </c>
      <c r="J36" s="40">
        <v>199555.6</v>
      </c>
      <c r="K36" s="40">
        <v>199555.6</v>
      </c>
      <c r="L36" s="40">
        <v>199555.6</v>
      </c>
      <c r="M36" s="40">
        <v>199555.6</v>
      </c>
      <c r="N36" s="41">
        <v>199555.6</v>
      </c>
      <c r="O36" s="84"/>
      <c r="Q36" s="84"/>
    </row>
    <row r="37" spans="1:17" s="3" customFormat="1" ht="21">
      <c r="A37" s="38">
        <v>26</v>
      </c>
      <c r="B37" s="39" t="s">
        <v>34</v>
      </c>
      <c r="C37" s="90">
        <v>4.0666275372810978E-3</v>
      </c>
      <c r="D37" s="36">
        <v>5480039.0000000009</v>
      </c>
      <c r="E37" s="40">
        <v>548003.9</v>
      </c>
      <c r="F37" s="40">
        <v>548003.9</v>
      </c>
      <c r="G37" s="40">
        <v>548003.9</v>
      </c>
      <c r="H37" s="40">
        <v>548003.9</v>
      </c>
      <c r="I37" s="40">
        <v>548003.9</v>
      </c>
      <c r="J37" s="40">
        <v>548003.9</v>
      </c>
      <c r="K37" s="40">
        <v>548003.9</v>
      </c>
      <c r="L37" s="40">
        <v>548003.9</v>
      </c>
      <c r="M37" s="40">
        <v>548003.9</v>
      </c>
      <c r="N37" s="41">
        <v>548003.9</v>
      </c>
      <c r="O37" s="84"/>
      <c r="Q37" s="84"/>
    </row>
    <row r="38" spans="1:17" s="3" customFormat="1" ht="21">
      <c r="A38" s="38">
        <v>27</v>
      </c>
      <c r="B38" s="39" t="s">
        <v>35</v>
      </c>
      <c r="C38" s="90">
        <v>0.10704456949020745</v>
      </c>
      <c r="D38" s="36">
        <v>144249359.00000003</v>
      </c>
      <c r="E38" s="40">
        <v>14424935.9</v>
      </c>
      <c r="F38" s="40">
        <v>14424935.9</v>
      </c>
      <c r="G38" s="40">
        <v>14424935.9</v>
      </c>
      <c r="H38" s="40">
        <v>14424935.9</v>
      </c>
      <c r="I38" s="40">
        <v>14424935.9</v>
      </c>
      <c r="J38" s="40">
        <v>14424935.9</v>
      </c>
      <c r="K38" s="40">
        <v>14424935.9</v>
      </c>
      <c r="L38" s="40">
        <v>14424935.9</v>
      </c>
      <c r="M38" s="40">
        <v>14424935.9</v>
      </c>
      <c r="N38" s="41">
        <v>14424935.9</v>
      </c>
      <c r="O38" s="84"/>
      <c r="Q38" s="84"/>
    </row>
    <row r="39" spans="1:17" s="3" customFormat="1" ht="21">
      <c r="A39" s="38">
        <v>28</v>
      </c>
      <c r="B39" s="39" t="s">
        <v>33</v>
      </c>
      <c r="C39" s="90">
        <v>0.1005123194413526</v>
      </c>
      <c r="D39" s="36">
        <v>135446737</v>
      </c>
      <c r="E39" s="40">
        <v>13544673.699999999</v>
      </c>
      <c r="F39" s="40">
        <v>13544673.699999999</v>
      </c>
      <c r="G39" s="40">
        <v>13544673.699999999</v>
      </c>
      <c r="H39" s="40">
        <v>13544673.699999999</v>
      </c>
      <c r="I39" s="40">
        <v>13544673.699999999</v>
      </c>
      <c r="J39" s="40">
        <v>13544673.699999999</v>
      </c>
      <c r="K39" s="40">
        <v>13544673.699999999</v>
      </c>
      <c r="L39" s="40">
        <v>13544673.699999999</v>
      </c>
      <c r="M39" s="40">
        <v>13544673.699999999</v>
      </c>
      <c r="N39" s="41">
        <v>13544673.699999999</v>
      </c>
      <c r="O39" s="84"/>
      <c r="Q39" s="84"/>
    </row>
    <row r="40" spans="1:17" s="3" customFormat="1" ht="21">
      <c r="A40" s="38">
        <v>29</v>
      </c>
      <c r="B40" s="39" t="s">
        <v>36</v>
      </c>
      <c r="C40" s="90">
        <v>1.8847488260182513E-2</v>
      </c>
      <c r="D40" s="36">
        <v>25398188.000000004</v>
      </c>
      <c r="E40" s="40">
        <v>2539818.7999999998</v>
      </c>
      <c r="F40" s="40">
        <v>2539818.7999999998</v>
      </c>
      <c r="G40" s="40">
        <v>2539818.7999999998</v>
      </c>
      <c r="H40" s="40">
        <v>2539818.7999999998</v>
      </c>
      <c r="I40" s="40">
        <v>2539818.7999999998</v>
      </c>
      <c r="J40" s="40">
        <v>2539818.7999999998</v>
      </c>
      <c r="K40" s="40">
        <v>2539818.7999999998</v>
      </c>
      <c r="L40" s="40">
        <v>2539818.7999999998</v>
      </c>
      <c r="M40" s="40">
        <v>2539818.7999999998</v>
      </c>
      <c r="N40" s="41">
        <v>2539818.7999999998</v>
      </c>
      <c r="O40" s="84"/>
      <c r="Q40" s="84"/>
    </row>
    <row r="41" spans="1:17" s="3" customFormat="1" ht="21">
      <c r="A41" s="38">
        <v>30</v>
      </c>
      <c r="B41" s="39" t="s">
        <v>37</v>
      </c>
      <c r="C41" s="90">
        <v>2.4072188833485348E-2</v>
      </c>
      <c r="D41" s="36">
        <v>32438803.999999993</v>
      </c>
      <c r="E41" s="40">
        <v>3243880.4</v>
      </c>
      <c r="F41" s="40">
        <v>3243880.4</v>
      </c>
      <c r="G41" s="40">
        <v>3243880.4</v>
      </c>
      <c r="H41" s="40">
        <v>3243880.4</v>
      </c>
      <c r="I41" s="40">
        <v>3243880.4</v>
      </c>
      <c r="J41" s="40">
        <v>3243880.4</v>
      </c>
      <c r="K41" s="40">
        <v>3243880.4</v>
      </c>
      <c r="L41" s="40">
        <v>3243880.4</v>
      </c>
      <c r="M41" s="40">
        <v>3243880.4</v>
      </c>
      <c r="N41" s="41">
        <v>3243880.4</v>
      </c>
      <c r="O41" s="84"/>
      <c r="Q41" s="84"/>
    </row>
    <row r="42" spans="1:17" s="3" customFormat="1" ht="21">
      <c r="A42" s="38">
        <v>31</v>
      </c>
      <c r="B42" s="39" t="s">
        <v>38</v>
      </c>
      <c r="C42" s="90">
        <v>1.5683770280694884E-2</v>
      </c>
      <c r="D42" s="36">
        <v>21134876.999999996</v>
      </c>
      <c r="E42" s="40">
        <v>2113487.7000000002</v>
      </c>
      <c r="F42" s="40">
        <v>2113487.7000000002</v>
      </c>
      <c r="G42" s="40">
        <v>2113487.7000000002</v>
      </c>
      <c r="H42" s="40">
        <v>2113487.7000000002</v>
      </c>
      <c r="I42" s="40">
        <v>2113487.7000000002</v>
      </c>
      <c r="J42" s="40">
        <v>2113487.7000000002</v>
      </c>
      <c r="K42" s="40">
        <v>2113487.7000000002</v>
      </c>
      <c r="L42" s="40">
        <v>2113487.7000000002</v>
      </c>
      <c r="M42" s="40">
        <v>2113487.7000000002</v>
      </c>
      <c r="N42" s="41">
        <v>2113487.7000000002</v>
      </c>
      <c r="O42" s="84"/>
      <c r="Q42" s="84"/>
    </row>
    <row r="43" spans="1:17" s="3" customFormat="1" ht="21">
      <c r="A43" s="38">
        <v>32</v>
      </c>
      <c r="B43" s="39" t="s">
        <v>39</v>
      </c>
      <c r="C43" s="90">
        <v>1.18959882218244E-3</v>
      </c>
      <c r="D43" s="36">
        <v>1603060</v>
      </c>
      <c r="E43" s="40">
        <v>160306</v>
      </c>
      <c r="F43" s="40">
        <v>160306</v>
      </c>
      <c r="G43" s="40">
        <v>160306</v>
      </c>
      <c r="H43" s="40">
        <v>160306</v>
      </c>
      <c r="I43" s="40">
        <v>160306</v>
      </c>
      <c r="J43" s="40">
        <v>160306</v>
      </c>
      <c r="K43" s="40">
        <v>160306</v>
      </c>
      <c r="L43" s="40">
        <v>160306</v>
      </c>
      <c r="M43" s="40">
        <v>160306</v>
      </c>
      <c r="N43" s="41">
        <v>160306</v>
      </c>
      <c r="O43" s="84"/>
      <c r="Q43" s="84"/>
    </row>
    <row r="44" spans="1:17" s="3" customFormat="1" ht="21">
      <c r="A44" s="38">
        <v>33</v>
      </c>
      <c r="B44" s="39" t="s">
        <v>40</v>
      </c>
      <c r="C44" s="90">
        <v>3.0217269012784349E-3</v>
      </c>
      <c r="D44" s="36">
        <v>4071968.9999999995</v>
      </c>
      <c r="E44" s="40">
        <v>407196.9</v>
      </c>
      <c r="F44" s="40">
        <v>407196.9</v>
      </c>
      <c r="G44" s="40">
        <v>407196.9</v>
      </c>
      <c r="H44" s="40">
        <v>407196.9</v>
      </c>
      <c r="I44" s="40">
        <v>407196.9</v>
      </c>
      <c r="J44" s="40">
        <v>407196.9</v>
      </c>
      <c r="K44" s="40">
        <v>407196.9</v>
      </c>
      <c r="L44" s="40">
        <v>407196.9</v>
      </c>
      <c r="M44" s="40">
        <v>407196.9</v>
      </c>
      <c r="N44" s="41">
        <v>407196.9</v>
      </c>
      <c r="O44" s="84"/>
      <c r="Q44" s="84"/>
    </row>
    <row r="45" spans="1:17" s="3" customFormat="1" ht="21">
      <c r="A45" s="38">
        <v>34</v>
      </c>
      <c r="B45" s="39" t="s">
        <v>41</v>
      </c>
      <c r="C45" s="90">
        <v>5.2118744619641432E-3</v>
      </c>
      <c r="D45" s="36">
        <v>7023332.0000000009</v>
      </c>
      <c r="E45" s="40">
        <v>702333.2</v>
      </c>
      <c r="F45" s="40">
        <v>702333.2</v>
      </c>
      <c r="G45" s="40">
        <v>702333.2</v>
      </c>
      <c r="H45" s="40">
        <v>702333.2</v>
      </c>
      <c r="I45" s="40">
        <v>702333.2</v>
      </c>
      <c r="J45" s="40">
        <v>702333.2</v>
      </c>
      <c r="K45" s="40">
        <v>702333.2</v>
      </c>
      <c r="L45" s="40">
        <v>702333.2</v>
      </c>
      <c r="M45" s="40">
        <v>702333.2</v>
      </c>
      <c r="N45" s="41">
        <v>702333.2</v>
      </c>
      <c r="O45" s="84"/>
      <c r="Q45" s="84"/>
    </row>
    <row r="46" spans="1:17" s="3" customFormat="1" ht="21">
      <c r="A46" s="38">
        <v>35</v>
      </c>
      <c r="B46" s="39" t="s">
        <v>42</v>
      </c>
      <c r="C46" s="90">
        <v>1.1193249559126536E-2</v>
      </c>
      <c r="D46" s="36">
        <v>15083615</v>
      </c>
      <c r="E46" s="40">
        <v>1508361.5</v>
      </c>
      <c r="F46" s="40">
        <v>1508361.5</v>
      </c>
      <c r="G46" s="40">
        <v>1508361.5</v>
      </c>
      <c r="H46" s="40">
        <v>1508361.5</v>
      </c>
      <c r="I46" s="40">
        <v>1508361.5</v>
      </c>
      <c r="J46" s="40">
        <v>1508361.5</v>
      </c>
      <c r="K46" s="40">
        <v>1508361.5</v>
      </c>
      <c r="L46" s="40">
        <v>1508361.5</v>
      </c>
      <c r="M46" s="40">
        <v>1508361.5</v>
      </c>
      <c r="N46" s="41">
        <v>1508361.5</v>
      </c>
      <c r="O46" s="84"/>
      <c r="Q46" s="84"/>
    </row>
    <row r="47" spans="1:17" s="3" customFormat="1" ht="21">
      <c r="A47" s="38">
        <v>36</v>
      </c>
      <c r="B47" s="39" t="s">
        <v>43</v>
      </c>
      <c r="C47" s="90">
        <v>0.17196384149722535</v>
      </c>
      <c r="D47" s="36">
        <v>231732203.00000006</v>
      </c>
      <c r="E47" s="40">
        <v>23173220.300000001</v>
      </c>
      <c r="F47" s="40">
        <v>23173220.300000001</v>
      </c>
      <c r="G47" s="40">
        <v>23173220.300000001</v>
      </c>
      <c r="H47" s="40">
        <v>23173220.300000001</v>
      </c>
      <c r="I47" s="40">
        <v>23173220.300000001</v>
      </c>
      <c r="J47" s="40">
        <v>23173220.300000001</v>
      </c>
      <c r="K47" s="40">
        <v>23173220.300000001</v>
      </c>
      <c r="L47" s="40">
        <v>23173220.300000001</v>
      </c>
      <c r="M47" s="40">
        <v>23173220.300000001</v>
      </c>
      <c r="N47" s="41">
        <v>23173220.300000001</v>
      </c>
      <c r="O47" s="84"/>
      <c r="Q47" s="84"/>
    </row>
    <row r="48" spans="1:17" s="3" customFormat="1" ht="21">
      <c r="A48" s="38">
        <v>37</v>
      </c>
      <c r="B48" s="39" t="s">
        <v>44</v>
      </c>
      <c r="C48" s="90">
        <v>1.9024401624876247E-3</v>
      </c>
      <c r="D48" s="36">
        <v>2563658.9999999995</v>
      </c>
      <c r="E48" s="40">
        <v>256365.9</v>
      </c>
      <c r="F48" s="40">
        <v>256365.9</v>
      </c>
      <c r="G48" s="40">
        <v>256365.9</v>
      </c>
      <c r="H48" s="40">
        <v>256365.9</v>
      </c>
      <c r="I48" s="40">
        <v>256365.9</v>
      </c>
      <c r="J48" s="40">
        <v>256365.9</v>
      </c>
      <c r="K48" s="40">
        <v>256365.9</v>
      </c>
      <c r="L48" s="40">
        <v>256365.9</v>
      </c>
      <c r="M48" s="40">
        <v>256365.9</v>
      </c>
      <c r="N48" s="41">
        <v>256365.9</v>
      </c>
      <c r="O48" s="84"/>
      <c r="Q48" s="84"/>
    </row>
    <row r="49" spans="1:17" s="3" customFormat="1" ht="21">
      <c r="A49" s="38">
        <v>38</v>
      </c>
      <c r="B49" s="39" t="s">
        <v>22</v>
      </c>
      <c r="C49" s="90">
        <v>1.2512938721984117E-3</v>
      </c>
      <c r="D49" s="36">
        <v>1686198.0000000002</v>
      </c>
      <c r="E49" s="40">
        <v>168619.8</v>
      </c>
      <c r="F49" s="40">
        <v>168619.8</v>
      </c>
      <c r="G49" s="40">
        <v>168619.8</v>
      </c>
      <c r="H49" s="40">
        <v>168619.8</v>
      </c>
      <c r="I49" s="40">
        <v>168619.8</v>
      </c>
      <c r="J49" s="40">
        <v>168619.8</v>
      </c>
      <c r="K49" s="40">
        <v>168619.8</v>
      </c>
      <c r="L49" s="40">
        <v>168619.8</v>
      </c>
      <c r="M49" s="40">
        <v>168619.8</v>
      </c>
      <c r="N49" s="41">
        <v>168619.8</v>
      </c>
      <c r="O49" s="84"/>
      <c r="Q49" s="84"/>
    </row>
    <row r="50" spans="1:17" s="3" customFormat="1" ht="21">
      <c r="A50" s="38">
        <v>39</v>
      </c>
      <c r="B50" s="39" t="s">
        <v>45</v>
      </c>
      <c r="C50" s="90">
        <v>1.3474221779553337E-3</v>
      </c>
      <c r="D50" s="36">
        <v>1815736.9999999998</v>
      </c>
      <c r="E50" s="40">
        <v>181573.7</v>
      </c>
      <c r="F50" s="40">
        <v>181573.7</v>
      </c>
      <c r="G50" s="40">
        <v>181573.7</v>
      </c>
      <c r="H50" s="40">
        <v>181573.7</v>
      </c>
      <c r="I50" s="40">
        <v>181573.7</v>
      </c>
      <c r="J50" s="40">
        <v>181573.7</v>
      </c>
      <c r="K50" s="40">
        <v>181573.7</v>
      </c>
      <c r="L50" s="40">
        <v>181573.7</v>
      </c>
      <c r="M50" s="40">
        <v>181573.7</v>
      </c>
      <c r="N50" s="41">
        <v>181573.7</v>
      </c>
      <c r="O50" s="84"/>
      <c r="Q50" s="84"/>
    </row>
    <row r="51" spans="1:17" s="3" customFormat="1" ht="21">
      <c r="A51" s="38">
        <v>40</v>
      </c>
      <c r="B51" s="39" t="s">
        <v>46</v>
      </c>
      <c r="C51" s="90">
        <v>1.7371239503852998E-2</v>
      </c>
      <c r="D51" s="36">
        <v>23408848.999999996</v>
      </c>
      <c r="E51" s="40">
        <v>2340884.9</v>
      </c>
      <c r="F51" s="40">
        <v>2340884.9</v>
      </c>
      <c r="G51" s="40">
        <v>2340884.9</v>
      </c>
      <c r="H51" s="40">
        <v>2340884.9</v>
      </c>
      <c r="I51" s="40">
        <v>2340884.9</v>
      </c>
      <c r="J51" s="40">
        <v>2340884.9</v>
      </c>
      <c r="K51" s="40">
        <v>2340884.9</v>
      </c>
      <c r="L51" s="40">
        <v>2340884.9</v>
      </c>
      <c r="M51" s="40">
        <v>2340884.9</v>
      </c>
      <c r="N51" s="41">
        <v>2340884.9</v>
      </c>
      <c r="O51" s="84"/>
      <c r="Q51" s="84"/>
    </row>
    <row r="52" spans="1:17" s="3" customFormat="1" ht="21">
      <c r="A52" s="38">
        <v>41</v>
      </c>
      <c r="B52" s="39" t="s">
        <v>47</v>
      </c>
      <c r="C52" s="90">
        <v>4.1791699113497812E-3</v>
      </c>
      <c r="D52" s="36">
        <v>5631697.0000000009</v>
      </c>
      <c r="E52" s="40">
        <v>563169.69999999995</v>
      </c>
      <c r="F52" s="40">
        <v>563169.69999999995</v>
      </c>
      <c r="G52" s="40">
        <v>563169.69999999995</v>
      </c>
      <c r="H52" s="40">
        <v>563169.69999999995</v>
      </c>
      <c r="I52" s="40">
        <v>563169.69999999995</v>
      </c>
      <c r="J52" s="40">
        <v>563169.69999999995</v>
      </c>
      <c r="K52" s="40">
        <v>563169.69999999995</v>
      </c>
      <c r="L52" s="40">
        <v>563169.69999999995</v>
      </c>
      <c r="M52" s="40">
        <v>563169.69999999995</v>
      </c>
      <c r="N52" s="41">
        <v>563169.69999999995</v>
      </c>
      <c r="O52" s="84"/>
      <c r="Q52" s="84"/>
    </row>
    <row r="53" spans="1:17" s="3" customFormat="1" ht="21">
      <c r="A53" s="38">
        <v>42</v>
      </c>
      <c r="B53" s="39" t="s">
        <v>48</v>
      </c>
      <c r="C53" s="90">
        <v>1.8663743306679243E-3</v>
      </c>
      <c r="D53" s="36">
        <v>2515058</v>
      </c>
      <c r="E53" s="40">
        <v>251505.8</v>
      </c>
      <c r="F53" s="40">
        <v>251505.8</v>
      </c>
      <c r="G53" s="40">
        <v>251505.8</v>
      </c>
      <c r="H53" s="40">
        <v>251505.8</v>
      </c>
      <c r="I53" s="40">
        <v>251505.8</v>
      </c>
      <c r="J53" s="40">
        <v>251505.8</v>
      </c>
      <c r="K53" s="40">
        <v>251505.8</v>
      </c>
      <c r="L53" s="40">
        <v>251505.8</v>
      </c>
      <c r="M53" s="40">
        <v>251505.8</v>
      </c>
      <c r="N53" s="41">
        <v>251505.8</v>
      </c>
      <c r="O53" s="84"/>
      <c r="Q53" s="84"/>
    </row>
    <row r="54" spans="1:17" s="3" customFormat="1" ht="21">
      <c r="A54" s="38">
        <v>43</v>
      </c>
      <c r="B54" s="39" t="s">
        <v>49</v>
      </c>
      <c r="C54" s="90">
        <v>1.7186588470626024E-3</v>
      </c>
      <c r="D54" s="36">
        <v>2316002</v>
      </c>
      <c r="E54" s="40">
        <v>231600.2</v>
      </c>
      <c r="F54" s="40">
        <v>231600.2</v>
      </c>
      <c r="G54" s="40">
        <v>231600.2</v>
      </c>
      <c r="H54" s="40">
        <v>231600.2</v>
      </c>
      <c r="I54" s="40">
        <v>231600.2</v>
      </c>
      <c r="J54" s="40">
        <v>231600.2</v>
      </c>
      <c r="K54" s="40">
        <v>231600.2</v>
      </c>
      <c r="L54" s="40">
        <v>231600.2</v>
      </c>
      <c r="M54" s="40">
        <v>231600.2</v>
      </c>
      <c r="N54" s="41">
        <v>231600.2</v>
      </c>
      <c r="O54" s="84"/>
      <c r="Q54" s="84"/>
    </row>
    <row r="55" spans="1:17" s="3" customFormat="1" ht="21">
      <c r="A55" s="38">
        <v>44</v>
      </c>
      <c r="B55" s="39" t="s">
        <v>50</v>
      </c>
      <c r="C55" s="90">
        <v>1.8822563275940213E-3</v>
      </c>
      <c r="D55" s="36">
        <v>2536460</v>
      </c>
      <c r="E55" s="40">
        <v>253646</v>
      </c>
      <c r="F55" s="40">
        <v>253646</v>
      </c>
      <c r="G55" s="40">
        <v>253646</v>
      </c>
      <c r="H55" s="40">
        <v>253646</v>
      </c>
      <c r="I55" s="40">
        <v>253646</v>
      </c>
      <c r="J55" s="40">
        <v>253646</v>
      </c>
      <c r="K55" s="40">
        <v>253646</v>
      </c>
      <c r="L55" s="40">
        <v>253646</v>
      </c>
      <c r="M55" s="40">
        <v>253646</v>
      </c>
      <c r="N55" s="41">
        <v>253646</v>
      </c>
      <c r="O55" s="84"/>
      <c r="Q55" s="84"/>
    </row>
    <row r="56" spans="1:17" s="3" customFormat="1" ht="21">
      <c r="A56" s="38">
        <v>45</v>
      </c>
      <c r="B56" s="39" t="s">
        <v>51</v>
      </c>
      <c r="C56" s="90">
        <v>8.4716294713642927E-3</v>
      </c>
      <c r="D56" s="36">
        <v>11416059.000000002</v>
      </c>
      <c r="E56" s="40">
        <v>1141605.8999999999</v>
      </c>
      <c r="F56" s="40">
        <v>1141605.8999999999</v>
      </c>
      <c r="G56" s="40">
        <v>1141605.8999999999</v>
      </c>
      <c r="H56" s="40">
        <v>1141605.8999999999</v>
      </c>
      <c r="I56" s="40">
        <v>1141605.8999999999</v>
      </c>
      <c r="J56" s="40">
        <v>1141605.8999999999</v>
      </c>
      <c r="K56" s="40">
        <v>1141605.8999999999</v>
      </c>
      <c r="L56" s="40">
        <v>1141605.8999999999</v>
      </c>
      <c r="M56" s="40">
        <v>1141605.8999999999</v>
      </c>
      <c r="N56" s="41">
        <v>1141605.8999999999</v>
      </c>
      <c r="O56" s="84"/>
      <c r="Q56" s="84"/>
    </row>
    <row r="57" spans="1:17" s="3" customFormat="1" ht="21">
      <c r="A57" s="38">
        <v>46</v>
      </c>
      <c r="B57" s="39" t="s">
        <v>52</v>
      </c>
      <c r="C57" s="90">
        <v>2.6954974605501707E-2</v>
      </c>
      <c r="D57" s="36">
        <v>36323541.000000007</v>
      </c>
      <c r="E57" s="40">
        <v>3632354.1</v>
      </c>
      <c r="F57" s="40">
        <v>3632354.1</v>
      </c>
      <c r="G57" s="40">
        <v>3632354.1</v>
      </c>
      <c r="H57" s="40">
        <v>3632354.1</v>
      </c>
      <c r="I57" s="40">
        <v>3632354.1</v>
      </c>
      <c r="J57" s="40">
        <v>3632354.1</v>
      </c>
      <c r="K57" s="40">
        <v>3632354.1</v>
      </c>
      <c r="L57" s="40">
        <v>3632354.1</v>
      </c>
      <c r="M57" s="40">
        <v>3632354.1</v>
      </c>
      <c r="N57" s="41">
        <v>3632354.1</v>
      </c>
      <c r="O57" s="84"/>
      <c r="Q57" s="84"/>
    </row>
    <row r="58" spans="1:17" s="3" customFormat="1" ht="21">
      <c r="A58" s="38">
        <v>47</v>
      </c>
      <c r="B58" s="39" t="s">
        <v>53</v>
      </c>
      <c r="C58" s="90">
        <v>8.1260769343759441E-3</v>
      </c>
      <c r="D58" s="36">
        <v>10950405</v>
      </c>
      <c r="E58" s="40">
        <v>1095040.5</v>
      </c>
      <c r="F58" s="40">
        <v>1095040.5</v>
      </c>
      <c r="G58" s="40">
        <v>1095040.5</v>
      </c>
      <c r="H58" s="40">
        <v>1095040.5</v>
      </c>
      <c r="I58" s="40">
        <v>1095040.5</v>
      </c>
      <c r="J58" s="40">
        <v>1095040.5</v>
      </c>
      <c r="K58" s="40">
        <v>1095040.5</v>
      </c>
      <c r="L58" s="40">
        <v>1095040.5</v>
      </c>
      <c r="M58" s="40">
        <v>1095040.5</v>
      </c>
      <c r="N58" s="41">
        <v>1095040.5</v>
      </c>
      <c r="O58" s="84"/>
      <c r="Q58" s="84"/>
    </row>
    <row r="59" spans="1:17" s="3" customFormat="1" ht="21">
      <c r="A59" s="38">
        <v>48</v>
      </c>
      <c r="B59" s="39" t="s">
        <v>54</v>
      </c>
      <c r="C59" s="90">
        <v>5.9909041469020426E-3</v>
      </c>
      <c r="D59" s="36">
        <v>8073124.0000000019</v>
      </c>
      <c r="E59" s="40">
        <v>807312.4</v>
      </c>
      <c r="F59" s="40">
        <v>807312.4</v>
      </c>
      <c r="G59" s="40">
        <v>807312.4</v>
      </c>
      <c r="H59" s="40">
        <v>807312.4</v>
      </c>
      <c r="I59" s="40">
        <v>807312.4</v>
      </c>
      <c r="J59" s="40">
        <v>807312.4</v>
      </c>
      <c r="K59" s="40">
        <v>807312.4</v>
      </c>
      <c r="L59" s="40">
        <v>807312.4</v>
      </c>
      <c r="M59" s="40">
        <v>807312.4</v>
      </c>
      <c r="N59" s="41">
        <v>807312.4</v>
      </c>
      <c r="O59" s="84"/>
      <c r="Q59" s="84"/>
    </row>
    <row r="60" spans="1:17" s="3" customFormat="1" ht="21">
      <c r="A60" s="38">
        <v>49</v>
      </c>
      <c r="B60" s="39" t="s">
        <v>55</v>
      </c>
      <c r="C60" s="90">
        <v>4.3558814302737791E-3</v>
      </c>
      <c r="D60" s="36">
        <v>5869827.0000000009</v>
      </c>
      <c r="E60" s="40">
        <v>586982.69999999995</v>
      </c>
      <c r="F60" s="40">
        <v>586982.69999999995</v>
      </c>
      <c r="G60" s="40">
        <v>586982.69999999995</v>
      </c>
      <c r="H60" s="40">
        <v>586982.69999999995</v>
      </c>
      <c r="I60" s="40">
        <v>586982.69999999995</v>
      </c>
      <c r="J60" s="40">
        <v>586982.69999999995</v>
      </c>
      <c r="K60" s="40">
        <v>586982.69999999995</v>
      </c>
      <c r="L60" s="40">
        <v>586982.69999999995</v>
      </c>
      <c r="M60" s="40">
        <v>586982.69999999995</v>
      </c>
      <c r="N60" s="41">
        <v>586982.69999999995</v>
      </c>
      <c r="O60" s="84"/>
      <c r="Q60" s="84"/>
    </row>
    <row r="61" spans="1:17" s="3" customFormat="1" ht="21">
      <c r="A61" s="38">
        <v>50</v>
      </c>
      <c r="B61" s="39" t="s">
        <v>56</v>
      </c>
      <c r="C61" s="90">
        <v>1.0240353490121878E-2</v>
      </c>
      <c r="D61" s="36">
        <v>13799526.999999998</v>
      </c>
      <c r="E61" s="40">
        <v>1379952.7</v>
      </c>
      <c r="F61" s="40">
        <v>1379952.7</v>
      </c>
      <c r="G61" s="40">
        <v>1379952.7</v>
      </c>
      <c r="H61" s="40">
        <v>1379952.7</v>
      </c>
      <c r="I61" s="40">
        <v>1379952.7</v>
      </c>
      <c r="J61" s="40">
        <v>1379952.7</v>
      </c>
      <c r="K61" s="40">
        <v>1379952.7</v>
      </c>
      <c r="L61" s="40">
        <v>1379952.7</v>
      </c>
      <c r="M61" s="40">
        <v>1379952.7</v>
      </c>
      <c r="N61" s="41">
        <v>1379952.7</v>
      </c>
      <c r="O61" s="84"/>
      <c r="Q61" s="84"/>
    </row>
    <row r="62" spans="1:17" s="3" customFormat="1" ht="21">
      <c r="A62" s="38">
        <v>51</v>
      </c>
      <c r="B62" s="39" t="s">
        <v>57</v>
      </c>
      <c r="C62" s="90">
        <v>1.1015185970377319E-2</v>
      </c>
      <c r="D62" s="36">
        <v>14843663.000000004</v>
      </c>
      <c r="E62" s="40">
        <v>1484366.3</v>
      </c>
      <c r="F62" s="40">
        <v>1484366.3</v>
      </c>
      <c r="G62" s="40">
        <v>1484366.3</v>
      </c>
      <c r="H62" s="40">
        <v>1484366.3</v>
      </c>
      <c r="I62" s="40">
        <v>1484366.3</v>
      </c>
      <c r="J62" s="40">
        <v>1484366.3</v>
      </c>
      <c r="K62" s="40">
        <v>1484366.3</v>
      </c>
      <c r="L62" s="40">
        <v>1484366.3</v>
      </c>
      <c r="M62" s="40">
        <v>1484366.3</v>
      </c>
      <c r="N62" s="41">
        <v>1484366.3</v>
      </c>
      <c r="O62" s="84"/>
      <c r="Q62" s="84"/>
    </row>
    <row r="63" spans="1:17" s="3" customFormat="1" ht="21">
      <c r="A63" s="38">
        <v>52</v>
      </c>
      <c r="B63" s="39" t="s">
        <v>58</v>
      </c>
      <c r="C63" s="90">
        <v>6.7051316927140931E-3</v>
      </c>
      <c r="D63" s="36">
        <v>9035590.9999999981</v>
      </c>
      <c r="E63" s="40">
        <v>903559.1</v>
      </c>
      <c r="F63" s="40">
        <v>903559.1</v>
      </c>
      <c r="G63" s="40">
        <v>903559.1</v>
      </c>
      <c r="H63" s="40">
        <v>903559.1</v>
      </c>
      <c r="I63" s="40">
        <v>903559.1</v>
      </c>
      <c r="J63" s="40">
        <v>903559.1</v>
      </c>
      <c r="K63" s="40">
        <v>903559.1</v>
      </c>
      <c r="L63" s="40">
        <v>903559.1</v>
      </c>
      <c r="M63" s="40">
        <v>903559.1</v>
      </c>
      <c r="N63" s="41">
        <v>903559.1</v>
      </c>
      <c r="O63" s="84"/>
      <c r="Q63" s="84"/>
    </row>
    <row r="64" spans="1:17" s="3" customFormat="1" ht="21">
      <c r="A64" s="38">
        <v>53</v>
      </c>
      <c r="B64" s="39" t="s">
        <v>59</v>
      </c>
      <c r="C64" s="90">
        <v>2.5418675248515543E-3</v>
      </c>
      <c r="D64" s="36">
        <v>3425327.9999999995</v>
      </c>
      <c r="E64" s="40">
        <v>342532.8</v>
      </c>
      <c r="F64" s="40">
        <v>342532.8</v>
      </c>
      <c r="G64" s="40">
        <v>342532.8</v>
      </c>
      <c r="H64" s="40">
        <v>342532.8</v>
      </c>
      <c r="I64" s="40">
        <v>342532.8</v>
      </c>
      <c r="J64" s="40">
        <v>342532.8</v>
      </c>
      <c r="K64" s="40">
        <v>342532.8</v>
      </c>
      <c r="L64" s="40">
        <v>342532.8</v>
      </c>
      <c r="M64" s="40">
        <v>342532.8</v>
      </c>
      <c r="N64" s="41">
        <v>342532.8</v>
      </c>
      <c r="O64" s="84"/>
      <c r="Q64" s="84"/>
    </row>
    <row r="65" spans="1:17" s="3" customFormat="1" ht="21">
      <c r="A65" s="38">
        <v>54</v>
      </c>
      <c r="B65" s="39" t="s">
        <v>60</v>
      </c>
      <c r="C65" s="90">
        <v>1.9414446312490754E-3</v>
      </c>
      <c r="D65" s="36">
        <v>2616220</v>
      </c>
      <c r="E65" s="40">
        <v>261622</v>
      </c>
      <c r="F65" s="40">
        <v>261622</v>
      </c>
      <c r="G65" s="40">
        <v>261622</v>
      </c>
      <c r="H65" s="40">
        <v>261622</v>
      </c>
      <c r="I65" s="40">
        <v>261622</v>
      </c>
      <c r="J65" s="40">
        <v>261622</v>
      </c>
      <c r="K65" s="40">
        <v>261622</v>
      </c>
      <c r="L65" s="40">
        <v>261622</v>
      </c>
      <c r="M65" s="40">
        <v>261622</v>
      </c>
      <c r="N65" s="41">
        <v>261622</v>
      </c>
      <c r="O65" s="84"/>
      <c r="Q65" s="84"/>
    </row>
    <row r="66" spans="1:17" s="3" customFormat="1" ht="21">
      <c r="A66" s="38">
        <v>55</v>
      </c>
      <c r="B66" s="39" t="s">
        <v>61</v>
      </c>
      <c r="C66" s="90">
        <v>4.6085901077436379E-3</v>
      </c>
      <c r="D66" s="36">
        <v>6210367.9999999991</v>
      </c>
      <c r="E66" s="40">
        <v>621036.80000000005</v>
      </c>
      <c r="F66" s="40">
        <v>621036.80000000005</v>
      </c>
      <c r="G66" s="40">
        <v>621036.80000000005</v>
      </c>
      <c r="H66" s="40">
        <v>621036.80000000005</v>
      </c>
      <c r="I66" s="40">
        <v>621036.80000000005</v>
      </c>
      <c r="J66" s="40">
        <v>621036.80000000005</v>
      </c>
      <c r="K66" s="40">
        <v>621036.80000000005</v>
      </c>
      <c r="L66" s="40">
        <v>621036.80000000005</v>
      </c>
      <c r="M66" s="40">
        <v>621036.80000000005</v>
      </c>
      <c r="N66" s="41">
        <v>621036.80000000005</v>
      </c>
      <c r="O66" s="84"/>
      <c r="Q66" s="84"/>
    </row>
    <row r="67" spans="1:17" s="3" customFormat="1" ht="21">
      <c r="A67" s="38">
        <v>56</v>
      </c>
      <c r="B67" s="39" t="s">
        <v>62</v>
      </c>
      <c r="C67" s="90">
        <v>1.9849898877495591E-3</v>
      </c>
      <c r="D67" s="36">
        <v>2674900</v>
      </c>
      <c r="E67" s="40">
        <v>267490</v>
      </c>
      <c r="F67" s="40">
        <v>267490</v>
      </c>
      <c r="G67" s="40">
        <v>267490</v>
      </c>
      <c r="H67" s="40">
        <v>267490</v>
      </c>
      <c r="I67" s="40">
        <v>267490</v>
      </c>
      <c r="J67" s="40">
        <v>267490</v>
      </c>
      <c r="K67" s="40">
        <v>267490</v>
      </c>
      <c r="L67" s="40">
        <v>267490</v>
      </c>
      <c r="M67" s="40">
        <v>267490</v>
      </c>
      <c r="N67" s="41">
        <v>267490</v>
      </c>
      <c r="O67" s="84"/>
      <c r="Q67" s="84"/>
    </row>
    <row r="68" spans="1:17" s="3" customFormat="1" ht="21">
      <c r="A68" s="38">
        <v>57</v>
      </c>
      <c r="B68" s="39" t="s">
        <v>63</v>
      </c>
      <c r="C68" s="90">
        <v>1.6484654964766998E-3</v>
      </c>
      <c r="D68" s="36">
        <v>2221412</v>
      </c>
      <c r="E68" s="40">
        <v>222141.2</v>
      </c>
      <c r="F68" s="40">
        <v>222141.2</v>
      </c>
      <c r="G68" s="40">
        <v>222141.2</v>
      </c>
      <c r="H68" s="40">
        <v>222141.2</v>
      </c>
      <c r="I68" s="40">
        <v>222141.2</v>
      </c>
      <c r="J68" s="40">
        <v>222141.2</v>
      </c>
      <c r="K68" s="40">
        <v>222141.2</v>
      </c>
      <c r="L68" s="40">
        <v>222141.2</v>
      </c>
      <c r="M68" s="40">
        <v>222141.2</v>
      </c>
      <c r="N68" s="41">
        <v>222141.2</v>
      </c>
      <c r="O68" s="84"/>
      <c r="Q68" s="84"/>
    </row>
    <row r="69" spans="1:17" s="3" customFormat="1" ht="21">
      <c r="A69" s="38">
        <v>58</v>
      </c>
      <c r="B69" s="39" t="s">
        <v>64</v>
      </c>
      <c r="C69" s="90">
        <v>1.60113711595373E-3</v>
      </c>
      <c r="D69" s="36">
        <v>2157633.9999999995</v>
      </c>
      <c r="E69" s="40">
        <v>215763.4</v>
      </c>
      <c r="F69" s="40">
        <v>215763.4</v>
      </c>
      <c r="G69" s="40">
        <v>215763.4</v>
      </c>
      <c r="H69" s="40">
        <v>215763.4</v>
      </c>
      <c r="I69" s="40">
        <v>215763.4</v>
      </c>
      <c r="J69" s="40">
        <v>215763.4</v>
      </c>
      <c r="K69" s="40">
        <v>215763.4</v>
      </c>
      <c r="L69" s="40">
        <v>215763.4</v>
      </c>
      <c r="M69" s="40">
        <v>215763.4</v>
      </c>
      <c r="N69" s="41">
        <v>215763.4</v>
      </c>
      <c r="O69" s="84"/>
      <c r="Q69" s="84"/>
    </row>
    <row r="70" spans="1:17" s="3" customFormat="1" ht="21">
      <c r="A70" s="38">
        <v>59</v>
      </c>
      <c r="B70" s="39" t="s">
        <v>65</v>
      </c>
      <c r="C70" s="90">
        <v>2.083386732175908E-3</v>
      </c>
      <c r="D70" s="36">
        <v>2807496.0000000005</v>
      </c>
      <c r="E70" s="40">
        <v>280749.59999999998</v>
      </c>
      <c r="F70" s="40">
        <v>280749.59999999998</v>
      </c>
      <c r="G70" s="40">
        <v>280749.59999999998</v>
      </c>
      <c r="H70" s="40">
        <v>280749.59999999998</v>
      </c>
      <c r="I70" s="40">
        <v>280749.59999999998</v>
      </c>
      <c r="J70" s="40">
        <v>280749.59999999998</v>
      </c>
      <c r="K70" s="40">
        <v>280749.59999999998</v>
      </c>
      <c r="L70" s="40">
        <v>280749.59999999998</v>
      </c>
      <c r="M70" s="40">
        <v>280749.59999999998</v>
      </c>
      <c r="N70" s="41">
        <v>280749.59999999998</v>
      </c>
      <c r="O70" s="84"/>
      <c r="Q70" s="84"/>
    </row>
    <row r="71" spans="1:17" s="3" customFormat="1" ht="21">
      <c r="A71" s="38">
        <v>60</v>
      </c>
      <c r="B71" s="39" t="s">
        <v>66</v>
      </c>
      <c r="C71" s="90">
        <v>3.0211287847695836E-3</v>
      </c>
      <c r="D71" s="36">
        <v>4071162.9999999991</v>
      </c>
      <c r="E71" s="40">
        <v>407116.3</v>
      </c>
      <c r="F71" s="40">
        <v>407116.3</v>
      </c>
      <c r="G71" s="40">
        <v>407116.3</v>
      </c>
      <c r="H71" s="40">
        <v>407116.3</v>
      </c>
      <c r="I71" s="40">
        <v>407116.3</v>
      </c>
      <c r="J71" s="40">
        <v>407116.3</v>
      </c>
      <c r="K71" s="40">
        <v>407116.3</v>
      </c>
      <c r="L71" s="40">
        <v>407116.3</v>
      </c>
      <c r="M71" s="40">
        <v>407116.3</v>
      </c>
      <c r="N71" s="41">
        <v>407116.3</v>
      </c>
      <c r="O71" s="84"/>
      <c r="Q71" s="84"/>
    </row>
    <row r="72" spans="1:17" s="3" customFormat="1" ht="21">
      <c r="A72" s="38">
        <v>61</v>
      </c>
      <c r="B72" s="39" t="s">
        <v>30</v>
      </c>
      <c r="C72" s="90">
        <v>5.9261324330576624E-4</v>
      </c>
      <c r="D72" s="36">
        <v>798584.00000000012</v>
      </c>
      <c r="E72" s="40">
        <v>79858.399999999994</v>
      </c>
      <c r="F72" s="40">
        <v>79858.399999999994</v>
      </c>
      <c r="G72" s="40">
        <v>79858.399999999994</v>
      </c>
      <c r="H72" s="40">
        <v>79858.399999999994</v>
      </c>
      <c r="I72" s="40">
        <v>79858.399999999994</v>
      </c>
      <c r="J72" s="40">
        <v>79858.399999999994</v>
      </c>
      <c r="K72" s="40">
        <v>79858.399999999994</v>
      </c>
      <c r="L72" s="40">
        <v>79858.399999999994</v>
      </c>
      <c r="M72" s="40">
        <v>79858.399999999994</v>
      </c>
      <c r="N72" s="41">
        <v>79858.399999999994</v>
      </c>
      <c r="O72" s="84"/>
      <c r="Q72" s="84"/>
    </row>
    <row r="73" spans="1:17" s="3" customFormat="1" ht="21">
      <c r="A73" s="38">
        <v>62</v>
      </c>
      <c r="B73" s="39" t="s">
        <v>67</v>
      </c>
      <c r="C73" s="90">
        <v>2.5708405556891206E-3</v>
      </c>
      <c r="D73" s="36">
        <v>3464371.0000000005</v>
      </c>
      <c r="E73" s="40">
        <v>346437.1</v>
      </c>
      <c r="F73" s="40">
        <v>346437.1</v>
      </c>
      <c r="G73" s="40">
        <v>346437.1</v>
      </c>
      <c r="H73" s="40">
        <v>346437.1</v>
      </c>
      <c r="I73" s="40">
        <v>346437.1</v>
      </c>
      <c r="J73" s="40">
        <v>346437.1</v>
      </c>
      <c r="K73" s="40">
        <v>346437.1</v>
      </c>
      <c r="L73" s="40">
        <v>346437.1</v>
      </c>
      <c r="M73" s="40">
        <v>346437.1</v>
      </c>
      <c r="N73" s="41">
        <v>346437.1</v>
      </c>
      <c r="O73" s="84"/>
      <c r="Q73" s="84"/>
    </row>
    <row r="74" spans="1:17" s="3" customFormat="1" ht="21">
      <c r="A74" s="38">
        <v>63</v>
      </c>
      <c r="B74" s="39" t="s">
        <v>68</v>
      </c>
      <c r="C74" s="90">
        <v>6.3859541643579909E-3</v>
      </c>
      <c r="D74" s="36">
        <v>8605479.0000000019</v>
      </c>
      <c r="E74" s="40">
        <v>860547.9</v>
      </c>
      <c r="F74" s="40">
        <v>860547.9</v>
      </c>
      <c r="G74" s="40">
        <v>860547.9</v>
      </c>
      <c r="H74" s="40">
        <v>860547.9</v>
      </c>
      <c r="I74" s="40">
        <v>860547.9</v>
      </c>
      <c r="J74" s="40">
        <v>860547.9</v>
      </c>
      <c r="K74" s="40">
        <v>860547.9</v>
      </c>
      <c r="L74" s="40">
        <v>860547.9</v>
      </c>
      <c r="M74" s="40">
        <v>860547.9</v>
      </c>
      <c r="N74" s="41">
        <v>860547.9</v>
      </c>
      <c r="O74" s="84"/>
      <c r="Q74" s="84"/>
    </row>
    <row r="75" spans="1:17" s="3" customFormat="1" ht="21">
      <c r="A75" s="38">
        <v>64</v>
      </c>
      <c r="B75" s="39" t="s">
        <v>69</v>
      </c>
      <c r="C75" s="90">
        <v>6.0556840236268162E-3</v>
      </c>
      <c r="D75" s="36">
        <v>8160419.0000000019</v>
      </c>
      <c r="E75" s="40">
        <v>816041.9</v>
      </c>
      <c r="F75" s="40">
        <v>816041.9</v>
      </c>
      <c r="G75" s="40">
        <v>816041.9</v>
      </c>
      <c r="H75" s="40">
        <v>816041.9</v>
      </c>
      <c r="I75" s="40">
        <v>816041.9</v>
      </c>
      <c r="J75" s="40">
        <v>816041.9</v>
      </c>
      <c r="K75" s="40">
        <v>816041.9</v>
      </c>
      <c r="L75" s="40">
        <v>816041.9</v>
      </c>
      <c r="M75" s="40">
        <v>816041.9</v>
      </c>
      <c r="N75" s="41">
        <v>816041.9</v>
      </c>
      <c r="O75" s="84"/>
      <c r="Q75" s="84"/>
    </row>
    <row r="76" spans="1:17" s="3" customFormat="1" ht="21">
      <c r="A76" s="38">
        <v>65</v>
      </c>
      <c r="B76" s="39" t="s">
        <v>71</v>
      </c>
      <c r="C76" s="90">
        <v>3.9044472069940377E-2</v>
      </c>
      <c r="D76" s="36">
        <v>52614907.000000007</v>
      </c>
      <c r="E76" s="40">
        <v>5261490.7</v>
      </c>
      <c r="F76" s="40">
        <v>5261490.7</v>
      </c>
      <c r="G76" s="40">
        <v>5261490.7</v>
      </c>
      <c r="H76" s="40">
        <v>5261490.7</v>
      </c>
      <c r="I76" s="40">
        <v>5261490.7</v>
      </c>
      <c r="J76" s="40">
        <v>5261490.7</v>
      </c>
      <c r="K76" s="40">
        <v>5261490.7</v>
      </c>
      <c r="L76" s="40">
        <v>5261490.7</v>
      </c>
      <c r="M76" s="40">
        <v>5261490.7</v>
      </c>
      <c r="N76" s="41">
        <v>5261490.7</v>
      </c>
      <c r="O76" s="84"/>
      <c r="Q76" s="84"/>
    </row>
    <row r="77" spans="1:17" s="3" customFormat="1" ht="21">
      <c r="A77" s="38">
        <v>66</v>
      </c>
      <c r="B77" s="39" t="s">
        <v>72</v>
      </c>
      <c r="C77" s="90">
        <v>2.1293760292742846E-2</v>
      </c>
      <c r="D77" s="36">
        <v>28694695</v>
      </c>
      <c r="E77" s="40">
        <v>2869469.5</v>
      </c>
      <c r="F77" s="40">
        <v>2869469.5</v>
      </c>
      <c r="G77" s="40">
        <v>2869469.5</v>
      </c>
      <c r="H77" s="40">
        <v>2869469.5</v>
      </c>
      <c r="I77" s="40">
        <v>2869469.5</v>
      </c>
      <c r="J77" s="40">
        <v>2869469.5</v>
      </c>
      <c r="K77" s="40">
        <v>2869469.5</v>
      </c>
      <c r="L77" s="40">
        <v>2869469.5</v>
      </c>
      <c r="M77" s="40">
        <v>2869469.5</v>
      </c>
      <c r="N77" s="41">
        <v>2869469.5</v>
      </c>
      <c r="O77" s="84"/>
      <c r="Q77" s="84"/>
    </row>
    <row r="78" spans="1:17" ht="21">
      <c r="A78" s="38">
        <v>67</v>
      </c>
      <c r="B78" s="39" t="s">
        <v>73</v>
      </c>
      <c r="C78" s="90">
        <v>2.0717783741759583E-3</v>
      </c>
      <c r="D78" s="36">
        <v>2791852.9999999995</v>
      </c>
      <c r="E78" s="40">
        <v>279185.3</v>
      </c>
      <c r="F78" s="40">
        <v>279185.3</v>
      </c>
      <c r="G78" s="40">
        <v>279185.3</v>
      </c>
      <c r="H78" s="40">
        <v>279185.3</v>
      </c>
      <c r="I78" s="40">
        <v>279185.3</v>
      </c>
      <c r="J78" s="40">
        <v>279185.3</v>
      </c>
      <c r="K78" s="40">
        <v>279185.3</v>
      </c>
      <c r="L78" s="40">
        <v>279185.3</v>
      </c>
      <c r="M78" s="40">
        <v>279185.3</v>
      </c>
      <c r="N78" s="41">
        <v>279185.3</v>
      </c>
      <c r="O78" s="84"/>
      <c r="Q78" s="84"/>
    </row>
    <row r="79" spans="1:17" ht="16.5" thickBot="1">
      <c r="A79" s="38"/>
      <c r="B79" s="42"/>
      <c r="C79" s="89"/>
      <c r="D79" s="43"/>
      <c r="E79" s="43"/>
      <c r="F79" s="43"/>
      <c r="G79" s="43"/>
      <c r="H79" s="43"/>
      <c r="I79" s="43"/>
      <c r="J79" s="43"/>
      <c r="K79" s="43"/>
      <c r="L79" s="43"/>
      <c r="M79" s="43"/>
      <c r="N79" s="44"/>
    </row>
    <row r="80" spans="1:17" ht="16.5" thickTop="1">
      <c r="A80" s="45"/>
      <c r="B80" s="46"/>
      <c r="C80" s="46"/>
      <c r="E80" s="47"/>
      <c r="F80" s="47"/>
    </row>
  </sheetData>
  <sortState xmlns:xlrd2="http://schemas.microsoft.com/office/spreadsheetml/2017/richdata2" ref="A12:N78">
    <sortCondition ref="A12:A78"/>
  </sortState>
  <mergeCells count="2">
    <mergeCell ref="B2:N2"/>
    <mergeCell ref="B3:N3"/>
  </mergeCells>
  <printOptions horizontalCentered="1"/>
  <pageMargins left="0" right="0" top="0" bottom="0" header="0.31496062992125984" footer="0.31496062992125984"/>
  <pageSetup scale="3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90"/>
  <sheetViews>
    <sheetView zoomScale="80" zoomScaleNormal="80" workbookViewId="0">
      <selection activeCell="E37" sqref="E37"/>
    </sheetView>
  </sheetViews>
  <sheetFormatPr baseColWidth="10" defaultRowHeight="15.75"/>
  <cols>
    <col min="1" max="1" width="4" style="58" customWidth="1"/>
    <col min="2" max="12" width="25.5703125" style="47" customWidth="1"/>
    <col min="13" max="15" width="21.7109375" style="47" bestFit="1" customWidth="1"/>
    <col min="16" max="16" width="19.28515625" style="54" bestFit="1" customWidth="1"/>
    <col min="17" max="16384" width="11.42578125" style="54"/>
  </cols>
  <sheetData>
    <row r="1" spans="1:16" ht="21">
      <c r="A1" s="2"/>
      <c r="B1" s="98" t="s">
        <v>107</v>
      </c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</row>
    <row r="2" spans="1:16" ht="21">
      <c r="A2" s="8"/>
      <c r="B2" s="99" t="s">
        <v>0</v>
      </c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</row>
    <row r="3" spans="1:16" ht="16.5" thickBot="1">
      <c r="A3" s="11"/>
      <c r="B3" s="61"/>
      <c r="C3" s="61"/>
      <c r="D3" s="61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</row>
    <row r="4" spans="1:16" ht="16.5" thickTop="1">
      <c r="A4" s="12"/>
      <c r="B4" s="49"/>
      <c r="C4" s="85"/>
      <c r="D4" s="85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1"/>
    </row>
    <row r="5" spans="1:16" ht="18.75">
      <c r="A5" s="12"/>
      <c r="B5" s="63" t="s">
        <v>1</v>
      </c>
      <c r="C5" s="91"/>
      <c r="D5" s="55" t="s">
        <v>2</v>
      </c>
      <c r="E5" s="56" t="s">
        <v>108</v>
      </c>
      <c r="F5" s="56" t="s">
        <v>109</v>
      </c>
      <c r="G5" s="56" t="s">
        <v>110</v>
      </c>
      <c r="H5" s="56" t="s">
        <v>3</v>
      </c>
      <c r="I5" s="56" t="s">
        <v>111</v>
      </c>
      <c r="J5" s="56" t="s">
        <v>112</v>
      </c>
      <c r="K5" s="56" t="s">
        <v>4</v>
      </c>
      <c r="L5" s="56" t="s">
        <v>113</v>
      </c>
      <c r="M5" s="56" t="s">
        <v>5</v>
      </c>
      <c r="N5" s="56" t="s">
        <v>114</v>
      </c>
      <c r="O5" s="56" t="s">
        <v>115</v>
      </c>
      <c r="P5" s="57" t="s">
        <v>116</v>
      </c>
    </row>
    <row r="6" spans="1:16" ht="19.5" thickBot="1">
      <c r="A6" s="12"/>
      <c r="B6" s="64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6"/>
    </row>
    <row r="7" spans="1:16" ht="20.25" thickTop="1" thickBot="1">
      <c r="A7" s="26"/>
      <c r="B7" s="65"/>
      <c r="C7" s="65"/>
      <c r="D7" s="67"/>
      <c r="E7" s="68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</row>
    <row r="8" spans="1:16" ht="19.5" thickTop="1">
      <c r="A8" s="30"/>
      <c r="B8" s="69" t="s">
        <v>6</v>
      </c>
      <c r="C8" s="92"/>
      <c r="D8" s="70">
        <v>2618130693</v>
      </c>
      <c r="E8" s="71">
        <v>218177557.99999991</v>
      </c>
      <c r="F8" s="71">
        <v>218177557.99999991</v>
      </c>
      <c r="G8" s="71">
        <v>218177557.99999991</v>
      </c>
      <c r="H8" s="71">
        <v>218177557.99999991</v>
      </c>
      <c r="I8" s="71">
        <v>218177557.99999991</v>
      </c>
      <c r="J8" s="71">
        <v>218177557.99999991</v>
      </c>
      <c r="K8" s="71">
        <v>218177557.99999991</v>
      </c>
      <c r="L8" s="71">
        <v>218177557.99999991</v>
      </c>
      <c r="M8" s="71">
        <v>218177557.99999991</v>
      </c>
      <c r="N8" s="71">
        <v>218177557.99999991</v>
      </c>
      <c r="O8" s="71">
        <v>218177557.99999991</v>
      </c>
      <c r="P8" s="72">
        <v>218177554.99999991</v>
      </c>
    </row>
    <row r="9" spans="1:16" ht="18.75">
      <c r="A9" s="34"/>
      <c r="B9" s="73"/>
      <c r="C9" s="93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5"/>
    </row>
    <row r="10" spans="1:16" ht="18.75">
      <c r="A10" s="38">
        <v>1</v>
      </c>
      <c r="B10" s="76" t="s">
        <v>7</v>
      </c>
      <c r="C10" s="95">
        <v>3.5337388000000001E-3</v>
      </c>
      <c r="D10" s="77">
        <v>9251787</v>
      </c>
      <c r="E10" s="78">
        <v>770982.5</v>
      </c>
      <c r="F10" s="78">
        <v>770982.5</v>
      </c>
      <c r="G10" s="78">
        <v>770982.5</v>
      </c>
      <c r="H10" s="78">
        <v>770982.5</v>
      </c>
      <c r="I10" s="78">
        <v>770982.5</v>
      </c>
      <c r="J10" s="78">
        <v>770982.5</v>
      </c>
      <c r="K10" s="78">
        <v>770982.5</v>
      </c>
      <c r="L10" s="78">
        <v>770982.5</v>
      </c>
      <c r="M10" s="78">
        <v>770982.5</v>
      </c>
      <c r="N10" s="78">
        <v>770982.5</v>
      </c>
      <c r="O10" s="78">
        <v>770982.5</v>
      </c>
      <c r="P10" s="79">
        <v>770979.5</v>
      </c>
    </row>
    <row r="11" spans="1:16" ht="18.75">
      <c r="A11" s="38">
        <v>2</v>
      </c>
      <c r="B11" s="76" t="s">
        <v>8</v>
      </c>
      <c r="C11" s="95">
        <v>6.9620370933866135E-3</v>
      </c>
      <c r="D11" s="77">
        <v>18227523</v>
      </c>
      <c r="E11" s="78">
        <v>1518960.25</v>
      </c>
      <c r="F11" s="78">
        <v>1518960.25</v>
      </c>
      <c r="G11" s="78">
        <v>1518960.25</v>
      </c>
      <c r="H11" s="78">
        <v>1518960.25</v>
      </c>
      <c r="I11" s="78">
        <v>1518960.25</v>
      </c>
      <c r="J11" s="78">
        <v>1518960.25</v>
      </c>
      <c r="K11" s="78">
        <v>1518960.25</v>
      </c>
      <c r="L11" s="78">
        <v>1518960.25</v>
      </c>
      <c r="M11" s="78">
        <v>1518960.25</v>
      </c>
      <c r="N11" s="78">
        <v>1518960.25</v>
      </c>
      <c r="O11" s="78">
        <v>1518960.25</v>
      </c>
      <c r="P11" s="79">
        <v>1518960.25</v>
      </c>
    </row>
    <row r="12" spans="1:16" ht="18.75">
      <c r="A12" s="38">
        <v>3</v>
      </c>
      <c r="B12" s="76" t="s">
        <v>9</v>
      </c>
      <c r="C12" s="95">
        <v>2.460513914459503E-3</v>
      </c>
      <c r="D12" s="77">
        <v>6441947.0000000009</v>
      </c>
      <c r="E12" s="78">
        <v>536828.91666666663</v>
      </c>
      <c r="F12" s="78">
        <v>536828.91666666663</v>
      </c>
      <c r="G12" s="78">
        <v>536828.91666666663</v>
      </c>
      <c r="H12" s="78">
        <v>536828.91666666663</v>
      </c>
      <c r="I12" s="78">
        <v>536828.91666666663</v>
      </c>
      <c r="J12" s="78">
        <v>536828.91666666663</v>
      </c>
      <c r="K12" s="78">
        <v>536828.91666666663</v>
      </c>
      <c r="L12" s="78">
        <v>536828.91666666663</v>
      </c>
      <c r="M12" s="78">
        <v>536828.91666666663</v>
      </c>
      <c r="N12" s="78">
        <v>536828.91666666663</v>
      </c>
      <c r="O12" s="78">
        <v>536828.91666666663</v>
      </c>
      <c r="P12" s="79">
        <v>536828.91666666663</v>
      </c>
    </row>
    <row r="13" spans="1:16" ht="18.75">
      <c r="A13" s="38">
        <v>4</v>
      </c>
      <c r="B13" s="76" t="s">
        <v>10</v>
      </c>
      <c r="C13" s="95">
        <v>4.3626252236140754E-3</v>
      </c>
      <c r="D13" s="77">
        <v>11421922.999999998</v>
      </c>
      <c r="E13" s="78">
        <v>951826.91666666663</v>
      </c>
      <c r="F13" s="78">
        <v>951826.91666666663</v>
      </c>
      <c r="G13" s="78">
        <v>951826.91666666663</v>
      </c>
      <c r="H13" s="78">
        <v>951826.91666666663</v>
      </c>
      <c r="I13" s="78">
        <v>951826.91666666663</v>
      </c>
      <c r="J13" s="78">
        <v>951826.91666666663</v>
      </c>
      <c r="K13" s="78">
        <v>951826.91666666663</v>
      </c>
      <c r="L13" s="78">
        <v>951826.91666666663</v>
      </c>
      <c r="M13" s="78">
        <v>951826.91666666663</v>
      </c>
      <c r="N13" s="78">
        <v>951826.91666666663</v>
      </c>
      <c r="O13" s="78">
        <v>951826.91666666663</v>
      </c>
      <c r="P13" s="79">
        <v>951826.91666666663</v>
      </c>
    </row>
    <row r="14" spans="1:16" ht="18.75">
      <c r="A14" s="38">
        <v>5</v>
      </c>
      <c r="B14" s="76" t="s">
        <v>11</v>
      </c>
      <c r="C14" s="95">
        <v>7.0196766911360597E-3</v>
      </c>
      <c r="D14" s="77">
        <v>18378431</v>
      </c>
      <c r="E14" s="78">
        <v>1531535.9166666667</v>
      </c>
      <c r="F14" s="78">
        <v>1531535.9166666667</v>
      </c>
      <c r="G14" s="78">
        <v>1531535.9166666667</v>
      </c>
      <c r="H14" s="78">
        <v>1531535.9166666667</v>
      </c>
      <c r="I14" s="78">
        <v>1531535.9166666667</v>
      </c>
      <c r="J14" s="78">
        <v>1531535.9166666667</v>
      </c>
      <c r="K14" s="78">
        <v>1531535.9166666667</v>
      </c>
      <c r="L14" s="78">
        <v>1531535.9166666667</v>
      </c>
      <c r="M14" s="78">
        <v>1531535.9166666667</v>
      </c>
      <c r="N14" s="78">
        <v>1531535.9166666667</v>
      </c>
      <c r="O14" s="78">
        <v>1531535.9166666667</v>
      </c>
      <c r="P14" s="79">
        <v>1531535.9166666667</v>
      </c>
    </row>
    <row r="15" spans="1:16" ht="18.75">
      <c r="A15" s="38">
        <v>6</v>
      </c>
      <c r="B15" s="76" t="s">
        <v>12</v>
      </c>
      <c r="C15" s="95">
        <v>1.7308792155090479E-3</v>
      </c>
      <c r="D15" s="77">
        <v>4531668</v>
      </c>
      <c r="E15" s="78">
        <v>377639</v>
      </c>
      <c r="F15" s="78">
        <v>377639</v>
      </c>
      <c r="G15" s="78">
        <v>377639</v>
      </c>
      <c r="H15" s="78">
        <v>377639</v>
      </c>
      <c r="I15" s="78">
        <v>377639</v>
      </c>
      <c r="J15" s="78">
        <v>377639</v>
      </c>
      <c r="K15" s="78">
        <v>377639</v>
      </c>
      <c r="L15" s="78">
        <v>377639</v>
      </c>
      <c r="M15" s="78">
        <v>377639</v>
      </c>
      <c r="N15" s="78">
        <v>377639</v>
      </c>
      <c r="O15" s="78">
        <v>377639</v>
      </c>
      <c r="P15" s="79">
        <v>377639</v>
      </c>
    </row>
    <row r="16" spans="1:16" ht="18.75">
      <c r="A16" s="38">
        <v>7</v>
      </c>
      <c r="B16" s="76" t="s">
        <v>74</v>
      </c>
      <c r="C16" s="95">
        <v>4.7303948703220832E-3</v>
      </c>
      <c r="D16" s="77">
        <v>12384792</v>
      </c>
      <c r="E16" s="78">
        <v>1032066</v>
      </c>
      <c r="F16" s="78">
        <v>1032066</v>
      </c>
      <c r="G16" s="78">
        <v>1032066</v>
      </c>
      <c r="H16" s="78">
        <v>1032066</v>
      </c>
      <c r="I16" s="78">
        <v>1032066</v>
      </c>
      <c r="J16" s="78">
        <v>1032066</v>
      </c>
      <c r="K16" s="78">
        <v>1032066</v>
      </c>
      <c r="L16" s="78">
        <v>1032066</v>
      </c>
      <c r="M16" s="78">
        <v>1032066</v>
      </c>
      <c r="N16" s="78">
        <v>1032066</v>
      </c>
      <c r="O16" s="78">
        <v>1032066</v>
      </c>
      <c r="P16" s="79">
        <v>1032066</v>
      </c>
    </row>
    <row r="17" spans="1:16" ht="18.75">
      <c r="A17" s="38">
        <v>8</v>
      </c>
      <c r="B17" s="76" t="s">
        <v>75</v>
      </c>
      <c r="C17" s="95">
        <v>3.1741219115679954E-3</v>
      </c>
      <c r="D17" s="77">
        <v>8310266.0000000009</v>
      </c>
      <c r="E17" s="78">
        <v>692522.16666666663</v>
      </c>
      <c r="F17" s="78">
        <v>692522.16666666663</v>
      </c>
      <c r="G17" s="78">
        <v>692522.16666666663</v>
      </c>
      <c r="H17" s="78">
        <v>692522.16666666663</v>
      </c>
      <c r="I17" s="78">
        <v>692522.16666666663</v>
      </c>
      <c r="J17" s="78">
        <v>692522.16666666663</v>
      </c>
      <c r="K17" s="78">
        <v>692522.16666666663</v>
      </c>
      <c r="L17" s="78">
        <v>692522.16666666663</v>
      </c>
      <c r="M17" s="78">
        <v>692522.16666666663</v>
      </c>
      <c r="N17" s="78">
        <v>692522.16666666663</v>
      </c>
      <c r="O17" s="78">
        <v>692522.16666666663</v>
      </c>
      <c r="P17" s="79">
        <v>692522.16666666663</v>
      </c>
    </row>
    <row r="18" spans="1:16" ht="18.75">
      <c r="A18" s="38">
        <v>9</v>
      </c>
      <c r="B18" s="76" t="s">
        <v>15</v>
      </c>
      <c r="C18" s="95">
        <v>7.8471586826930027E-3</v>
      </c>
      <c r="D18" s="77">
        <v>20544887</v>
      </c>
      <c r="E18" s="78">
        <v>1712073.9166666667</v>
      </c>
      <c r="F18" s="78">
        <v>1712073.9166666667</v>
      </c>
      <c r="G18" s="78">
        <v>1712073.9166666667</v>
      </c>
      <c r="H18" s="78">
        <v>1712073.9166666667</v>
      </c>
      <c r="I18" s="78">
        <v>1712073.9166666667</v>
      </c>
      <c r="J18" s="78">
        <v>1712073.9166666667</v>
      </c>
      <c r="K18" s="78">
        <v>1712073.9166666667</v>
      </c>
      <c r="L18" s="78">
        <v>1712073.9166666667</v>
      </c>
      <c r="M18" s="78">
        <v>1712073.9166666667</v>
      </c>
      <c r="N18" s="78">
        <v>1712073.9166666667</v>
      </c>
      <c r="O18" s="78">
        <v>1712073.9166666667</v>
      </c>
      <c r="P18" s="79">
        <v>1712073.9166666667</v>
      </c>
    </row>
    <row r="19" spans="1:16" ht="18.75">
      <c r="A19" s="38">
        <v>10</v>
      </c>
      <c r="B19" s="76" t="s">
        <v>76</v>
      </c>
      <c r="C19" s="95">
        <v>6.5900499337677642E-3</v>
      </c>
      <c r="D19" s="77">
        <v>17253612</v>
      </c>
      <c r="E19" s="78">
        <v>1437801</v>
      </c>
      <c r="F19" s="78">
        <v>1437801</v>
      </c>
      <c r="G19" s="78">
        <v>1437801</v>
      </c>
      <c r="H19" s="78">
        <v>1437801</v>
      </c>
      <c r="I19" s="78">
        <v>1437801</v>
      </c>
      <c r="J19" s="78">
        <v>1437801</v>
      </c>
      <c r="K19" s="78">
        <v>1437801</v>
      </c>
      <c r="L19" s="78">
        <v>1437801</v>
      </c>
      <c r="M19" s="78">
        <v>1437801</v>
      </c>
      <c r="N19" s="78">
        <v>1437801</v>
      </c>
      <c r="O19" s="78">
        <v>1437801</v>
      </c>
      <c r="P19" s="79">
        <v>1437801</v>
      </c>
    </row>
    <row r="20" spans="1:16" ht="18.75">
      <c r="A20" s="38">
        <v>11</v>
      </c>
      <c r="B20" s="76" t="s">
        <v>17</v>
      </c>
      <c r="C20" s="95">
        <v>1.4500471692075304E-2</v>
      </c>
      <c r="D20" s="77">
        <v>37964130</v>
      </c>
      <c r="E20" s="78">
        <v>3163677.5</v>
      </c>
      <c r="F20" s="78">
        <v>3163677.5</v>
      </c>
      <c r="G20" s="78">
        <v>3163677.5</v>
      </c>
      <c r="H20" s="78">
        <v>3163677.5</v>
      </c>
      <c r="I20" s="78">
        <v>3163677.5</v>
      </c>
      <c r="J20" s="78">
        <v>3163677.5</v>
      </c>
      <c r="K20" s="78">
        <v>3163677.5</v>
      </c>
      <c r="L20" s="78">
        <v>3163677.5</v>
      </c>
      <c r="M20" s="78">
        <v>3163677.5</v>
      </c>
      <c r="N20" s="78">
        <v>3163677.5</v>
      </c>
      <c r="O20" s="78">
        <v>3163677.5</v>
      </c>
      <c r="P20" s="79">
        <v>3163677.5</v>
      </c>
    </row>
    <row r="21" spans="1:16" ht="18.75">
      <c r="A21" s="38">
        <v>12</v>
      </c>
      <c r="B21" s="76" t="s">
        <v>77</v>
      </c>
      <c r="C21" s="95">
        <v>2.5898519955970733E-3</v>
      </c>
      <c r="D21" s="77">
        <v>6780570.9999999991</v>
      </c>
      <c r="E21" s="78">
        <v>565047.58333333337</v>
      </c>
      <c r="F21" s="78">
        <v>565047.58333333337</v>
      </c>
      <c r="G21" s="78">
        <v>565047.58333333337</v>
      </c>
      <c r="H21" s="78">
        <v>565047.58333333337</v>
      </c>
      <c r="I21" s="78">
        <v>565047.58333333337</v>
      </c>
      <c r="J21" s="78">
        <v>565047.58333333337</v>
      </c>
      <c r="K21" s="78">
        <v>565047.58333333337</v>
      </c>
      <c r="L21" s="78">
        <v>565047.58333333337</v>
      </c>
      <c r="M21" s="78">
        <v>565047.58333333337</v>
      </c>
      <c r="N21" s="78">
        <v>565047.58333333337</v>
      </c>
      <c r="O21" s="78">
        <v>565047.58333333337</v>
      </c>
      <c r="P21" s="79">
        <v>565047.58333333337</v>
      </c>
    </row>
    <row r="22" spans="1:16" ht="18.75">
      <c r="A22" s="38">
        <v>13</v>
      </c>
      <c r="B22" s="76" t="s">
        <v>19</v>
      </c>
      <c r="C22" s="95">
        <v>3.2143292244731342E-3</v>
      </c>
      <c r="D22" s="77">
        <v>8415534</v>
      </c>
      <c r="E22" s="78">
        <v>701294.5</v>
      </c>
      <c r="F22" s="78">
        <v>701294.5</v>
      </c>
      <c r="G22" s="78">
        <v>701294.5</v>
      </c>
      <c r="H22" s="78">
        <v>701294.5</v>
      </c>
      <c r="I22" s="78">
        <v>701294.5</v>
      </c>
      <c r="J22" s="78">
        <v>701294.5</v>
      </c>
      <c r="K22" s="78">
        <v>701294.5</v>
      </c>
      <c r="L22" s="78">
        <v>701294.5</v>
      </c>
      <c r="M22" s="78">
        <v>701294.5</v>
      </c>
      <c r="N22" s="78">
        <v>701294.5</v>
      </c>
      <c r="O22" s="78">
        <v>701294.5</v>
      </c>
      <c r="P22" s="79">
        <v>701294.5</v>
      </c>
    </row>
    <row r="23" spans="1:16" ht="18.75">
      <c r="A23" s="38">
        <v>14</v>
      </c>
      <c r="B23" s="76" t="s">
        <v>78</v>
      </c>
      <c r="C23" s="95">
        <v>5.8933116063507372E-4</v>
      </c>
      <c r="D23" s="77">
        <v>1542945.9999999998</v>
      </c>
      <c r="E23" s="78">
        <v>128578.83333333333</v>
      </c>
      <c r="F23" s="78">
        <v>128578.83333333333</v>
      </c>
      <c r="G23" s="78">
        <v>128578.83333333333</v>
      </c>
      <c r="H23" s="78">
        <v>128578.83333333333</v>
      </c>
      <c r="I23" s="78">
        <v>128578.83333333333</v>
      </c>
      <c r="J23" s="78">
        <v>128578.83333333333</v>
      </c>
      <c r="K23" s="78">
        <v>128578.83333333333</v>
      </c>
      <c r="L23" s="78">
        <v>128578.83333333333</v>
      </c>
      <c r="M23" s="78">
        <v>128578.83333333333</v>
      </c>
      <c r="N23" s="78">
        <v>128578.83333333333</v>
      </c>
      <c r="O23" s="78">
        <v>128578.83333333333</v>
      </c>
      <c r="P23" s="79">
        <v>128578.83333333333</v>
      </c>
    </row>
    <row r="24" spans="1:16" ht="18.75">
      <c r="A24" s="38">
        <v>15</v>
      </c>
      <c r="B24" s="76" t="s">
        <v>79</v>
      </c>
      <c r="C24" s="95">
        <v>4.7348934998333941E-4</v>
      </c>
      <c r="D24" s="77">
        <v>1239657</v>
      </c>
      <c r="E24" s="78">
        <v>103304.75</v>
      </c>
      <c r="F24" s="78">
        <v>103304.75</v>
      </c>
      <c r="G24" s="78">
        <v>103304.75</v>
      </c>
      <c r="H24" s="78">
        <v>103304.75</v>
      </c>
      <c r="I24" s="78">
        <v>103304.75</v>
      </c>
      <c r="J24" s="78">
        <v>103304.75</v>
      </c>
      <c r="K24" s="78">
        <v>103304.75</v>
      </c>
      <c r="L24" s="78">
        <v>103304.75</v>
      </c>
      <c r="M24" s="78">
        <v>103304.75</v>
      </c>
      <c r="N24" s="78">
        <v>103304.75</v>
      </c>
      <c r="O24" s="78">
        <v>103304.75</v>
      </c>
      <c r="P24" s="79">
        <v>103304.75</v>
      </c>
    </row>
    <row r="25" spans="1:16" ht="18.75">
      <c r="A25" s="38">
        <v>16</v>
      </c>
      <c r="B25" s="76" t="s">
        <v>23</v>
      </c>
      <c r="C25" s="95">
        <v>4.7371993350000002E-2</v>
      </c>
      <c r="D25" s="77">
        <v>124026069.99999999</v>
      </c>
      <c r="E25" s="78">
        <v>10335505.833333334</v>
      </c>
      <c r="F25" s="78">
        <v>10335505.833333334</v>
      </c>
      <c r="G25" s="78">
        <v>10335505.833333334</v>
      </c>
      <c r="H25" s="78">
        <v>10335505.833333334</v>
      </c>
      <c r="I25" s="78">
        <v>10335505.833333334</v>
      </c>
      <c r="J25" s="78">
        <v>10335505.833333334</v>
      </c>
      <c r="K25" s="78">
        <v>10335505.833333334</v>
      </c>
      <c r="L25" s="78">
        <v>10335505.833333334</v>
      </c>
      <c r="M25" s="78">
        <v>10335505.833333334</v>
      </c>
      <c r="N25" s="78">
        <v>10335505.833333334</v>
      </c>
      <c r="O25" s="78">
        <v>10335505.833333334</v>
      </c>
      <c r="P25" s="79">
        <v>10335505.833333334</v>
      </c>
    </row>
    <row r="26" spans="1:16" ht="18.75">
      <c r="A26" s="38">
        <v>17</v>
      </c>
      <c r="B26" s="76" t="s">
        <v>24</v>
      </c>
      <c r="C26" s="95">
        <v>1.2916925839652881E-3</v>
      </c>
      <c r="D26" s="77">
        <v>3381820.0000000005</v>
      </c>
      <c r="E26" s="78">
        <v>281818.33333333331</v>
      </c>
      <c r="F26" s="78">
        <v>281818.33333333331</v>
      </c>
      <c r="G26" s="78">
        <v>281818.33333333331</v>
      </c>
      <c r="H26" s="78">
        <v>281818.33333333331</v>
      </c>
      <c r="I26" s="78">
        <v>281818.33333333331</v>
      </c>
      <c r="J26" s="78">
        <v>281818.33333333331</v>
      </c>
      <c r="K26" s="78">
        <v>281818.33333333331</v>
      </c>
      <c r="L26" s="78">
        <v>281818.33333333331</v>
      </c>
      <c r="M26" s="78">
        <v>281818.33333333331</v>
      </c>
      <c r="N26" s="78">
        <v>281818.33333333331</v>
      </c>
      <c r="O26" s="78">
        <v>281818.33333333331</v>
      </c>
      <c r="P26" s="79">
        <v>281818.33333333331</v>
      </c>
    </row>
    <row r="27" spans="1:16" ht="18.75">
      <c r="A27" s="38">
        <v>18</v>
      </c>
      <c r="B27" s="76" t="s">
        <v>25</v>
      </c>
      <c r="C27" s="95">
        <v>0.24688422045</v>
      </c>
      <c r="D27" s="77">
        <v>646375156</v>
      </c>
      <c r="E27" s="78">
        <v>53864596.333333336</v>
      </c>
      <c r="F27" s="78">
        <v>53864596.333333336</v>
      </c>
      <c r="G27" s="78">
        <v>53864596.333333336</v>
      </c>
      <c r="H27" s="78">
        <v>53864596.333333336</v>
      </c>
      <c r="I27" s="78">
        <v>53864596.333333336</v>
      </c>
      <c r="J27" s="78">
        <v>53864596.333333336</v>
      </c>
      <c r="K27" s="78">
        <v>53864596.333333336</v>
      </c>
      <c r="L27" s="78">
        <v>53864596.333333336</v>
      </c>
      <c r="M27" s="78">
        <v>53864596.333333336</v>
      </c>
      <c r="N27" s="78">
        <v>53864596.333333336</v>
      </c>
      <c r="O27" s="78">
        <v>53864596.333333336</v>
      </c>
      <c r="P27" s="79">
        <v>53864596.333333336</v>
      </c>
    </row>
    <row r="28" spans="1:16" ht="18.75">
      <c r="A28" s="38">
        <v>19</v>
      </c>
      <c r="B28" s="76" t="s">
        <v>81</v>
      </c>
      <c r="C28" s="95">
        <v>2.1090520861939263E-3</v>
      </c>
      <c r="D28" s="77">
        <v>5521774</v>
      </c>
      <c r="E28" s="78">
        <v>460147.83333333331</v>
      </c>
      <c r="F28" s="78">
        <v>460147.83333333331</v>
      </c>
      <c r="G28" s="78">
        <v>460147.83333333331</v>
      </c>
      <c r="H28" s="78">
        <v>460147.83333333331</v>
      </c>
      <c r="I28" s="78">
        <v>460147.83333333331</v>
      </c>
      <c r="J28" s="78">
        <v>460147.83333333331</v>
      </c>
      <c r="K28" s="78">
        <v>460147.83333333331</v>
      </c>
      <c r="L28" s="78">
        <v>460147.83333333331</v>
      </c>
      <c r="M28" s="78">
        <v>460147.83333333331</v>
      </c>
      <c r="N28" s="78">
        <v>460147.83333333331</v>
      </c>
      <c r="O28" s="78">
        <v>460147.83333333331</v>
      </c>
      <c r="P28" s="79">
        <v>460147.83333333331</v>
      </c>
    </row>
    <row r="29" spans="1:16" ht="18.75">
      <c r="A29" s="38">
        <v>20</v>
      </c>
      <c r="B29" s="76" t="s">
        <v>27</v>
      </c>
      <c r="C29" s="95">
        <v>4.1625733249999998E-2</v>
      </c>
      <c r="D29" s="77">
        <v>108981609.99999999</v>
      </c>
      <c r="E29" s="78">
        <v>9081800.833333334</v>
      </c>
      <c r="F29" s="78">
        <v>9081800.833333334</v>
      </c>
      <c r="G29" s="78">
        <v>9081800.833333334</v>
      </c>
      <c r="H29" s="78">
        <v>9081800.833333334</v>
      </c>
      <c r="I29" s="78">
        <v>9081800.833333334</v>
      </c>
      <c r="J29" s="78">
        <v>9081800.833333334</v>
      </c>
      <c r="K29" s="78">
        <v>9081800.833333334</v>
      </c>
      <c r="L29" s="78">
        <v>9081800.833333334</v>
      </c>
      <c r="M29" s="78">
        <v>9081800.833333334</v>
      </c>
      <c r="N29" s="78">
        <v>9081800.833333334</v>
      </c>
      <c r="O29" s="78">
        <v>9081800.833333334</v>
      </c>
      <c r="P29" s="79">
        <v>9081800.833333334</v>
      </c>
    </row>
    <row r="30" spans="1:16" ht="18.75">
      <c r="A30" s="38">
        <v>21</v>
      </c>
      <c r="B30" s="76" t="s">
        <v>82</v>
      </c>
      <c r="C30" s="95">
        <v>7.003932251750275E-4</v>
      </c>
      <c r="D30" s="77">
        <v>1833720.9999999998</v>
      </c>
      <c r="E30" s="78">
        <v>152810.08333333334</v>
      </c>
      <c r="F30" s="78">
        <v>152810.08333333334</v>
      </c>
      <c r="G30" s="78">
        <v>152810.08333333334</v>
      </c>
      <c r="H30" s="78">
        <v>152810.08333333334</v>
      </c>
      <c r="I30" s="78">
        <v>152810.08333333334</v>
      </c>
      <c r="J30" s="78">
        <v>152810.08333333334</v>
      </c>
      <c r="K30" s="78">
        <v>152810.08333333334</v>
      </c>
      <c r="L30" s="78">
        <v>152810.08333333334</v>
      </c>
      <c r="M30" s="78">
        <v>152810.08333333334</v>
      </c>
      <c r="N30" s="78">
        <v>152810.08333333334</v>
      </c>
      <c r="O30" s="78">
        <v>152810.08333333334</v>
      </c>
      <c r="P30" s="79">
        <v>152810.08333333334</v>
      </c>
    </row>
    <row r="31" spans="1:16" ht="18.75">
      <c r="A31" s="38">
        <v>22</v>
      </c>
      <c r="B31" s="76" t="s">
        <v>102</v>
      </c>
      <c r="C31" s="95">
        <v>4.771446296932435E-4</v>
      </c>
      <c r="D31" s="77">
        <v>1249227</v>
      </c>
      <c r="E31" s="78">
        <v>104102.25</v>
      </c>
      <c r="F31" s="78">
        <v>104102.25</v>
      </c>
      <c r="G31" s="78">
        <v>104102.25</v>
      </c>
      <c r="H31" s="78">
        <v>104102.25</v>
      </c>
      <c r="I31" s="78">
        <v>104102.25</v>
      </c>
      <c r="J31" s="78">
        <v>104102.25</v>
      </c>
      <c r="K31" s="78">
        <v>104102.25</v>
      </c>
      <c r="L31" s="78">
        <v>104102.25</v>
      </c>
      <c r="M31" s="78">
        <v>104102.25</v>
      </c>
      <c r="N31" s="78">
        <v>104102.25</v>
      </c>
      <c r="O31" s="78">
        <v>104102.25</v>
      </c>
      <c r="P31" s="79">
        <v>104102.25</v>
      </c>
    </row>
    <row r="32" spans="1:16" ht="18.75">
      <c r="A32" s="38">
        <v>23</v>
      </c>
      <c r="B32" s="76" t="s">
        <v>29</v>
      </c>
      <c r="C32" s="95">
        <v>1.6929215993114672E-3</v>
      </c>
      <c r="D32" s="77">
        <v>4432290</v>
      </c>
      <c r="E32" s="78">
        <v>369357.5</v>
      </c>
      <c r="F32" s="78">
        <v>369357.5</v>
      </c>
      <c r="G32" s="78">
        <v>369357.5</v>
      </c>
      <c r="H32" s="78">
        <v>369357.5</v>
      </c>
      <c r="I32" s="78">
        <v>369357.5</v>
      </c>
      <c r="J32" s="78">
        <v>369357.5</v>
      </c>
      <c r="K32" s="78">
        <v>369357.5</v>
      </c>
      <c r="L32" s="78">
        <v>369357.5</v>
      </c>
      <c r="M32" s="78">
        <v>369357.5</v>
      </c>
      <c r="N32" s="78">
        <v>369357.5</v>
      </c>
      <c r="O32" s="78">
        <v>369357.5</v>
      </c>
      <c r="P32" s="79">
        <v>369357.5</v>
      </c>
    </row>
    <row r="33" spans="1:16" ht="18.75">
      <c r="A33" s="38">
        <v>24</v>
      </c>
      <c r="B33" s="76" t="s">
        <v>31</v>
      </c>
      <c r="C33" s="95">
        <v>2.5038138919217046E-3</v>
      </c>
      <c r="D33" s="77">
        <v>6555312</v>
      </c>
      <c r="E33" s="78">
        <v>546276</v>
      </c>
      <c r="F33" s="78">
        <v>546276</v>
      </c>
      <c r="G33" s="78">
        <v>546276</v>
      </c>
      <c r="H33" s="78">
        <v>546276</v>
      </c>
      <c r="I33" s="78">
        <v>546276</v>
      </c>
      <c r="J33" s="78">
        <v>546276</v>
      </c>
      <c r="K33" s="78">
        <v>546276</v>
      </c>
      <c r="L33" s="78">
        <v>546276</v>
      </c>
      <c r="M33" s="78">
        <v>546276</v>
      </c>
      <c r="N33" s="78">
        <v>546276</v>
      </c>
      <c r="O33" s="78">
        <v>546276</v>
      </c>
      <c r="P33" s="79">
        <v>546276</v>
      </c>
    </row>
    <row r="34" spans="1:16" ht="18.75">
      <c r="A34" s="38">
        <v>25</v>
      </c>
      <c r="B34" s="76" t="s">
        <v>84</v>
      </c>
      <c r="C34" s="95">
        <v>6.933637823556886E-4</v>
      </c>
      <c r="D34" s="77">
        <v>1815317.0000000002</v>
      </c>
      <c r="E34" s="78">
        <v>151276.41666666666</v>
      </c>
      <c r="F34" s="78">
        <v>151276.41666666666</v>
      </c>
      <c r="G34" s="78">
        <v>151276.41666666666</v>
      </c>
      <c r="H34" s="78">
        <v>151276.41666666666</v>
      </c>
      <c r="I34" s="78">
        <v>151276.41666666666</v>
      </c>
      <c r="J34" s="78">
        <v>151276.41666666666</v>
      </c>
      <c r="K34" s="78">
        <v>151276.41666666666</v>
      </c>
      <c r="L34" s="78">
        <v>151276.41666666666</v>
      </c>
      <c r="M34" s="78">
        <v>151276.41666666666</v>
      </c>
      <c r="N34" s="78">
        <v>151276.41666666666</v>
      </c>
      <c r="O34" s="78">
        <v>151276.41666666666</v>
      </c>
      <c r="P34" s="79">
        <v>151276.41666666666</v>
      </c>
    </row>
    <row r="35" spans="1:16" ht="18.75">
      <c r="A35" s="38">
        <v>26</v>
      </c>
      <c r="B35" s="76" t="s">
        <v>86</v>
      </c>
      <c r="C35" s="95">
        <v>1.4823255425622098E-3</v>
      </c>
      <c r="D35" s="77">
        <v>3880921.9999999995</v>
      </c>
      <c r="E35" s="78">
        <v>323410.16666666669</v>
      </c>
      <c r="F35" s="78">
        <v>323410.16666666669</v>
      </c>
      <c r="G35" s="78">
        <v>323410.16666666669</v>
      </c>
      <c r="H35" s="78">
        <v>323410.16666666669</v>
      </c>
      <c r="I35" s="78">
        <v>323410.16666666669</v>
      </c>
      <c r="J35" s="78">
        <v>323410.16666666669</v>
      </c>
      <c r="K35" s="78">
        <v>323410.16666666669</v>
      </c>
      <c r="L35" s="78">
        <v>323410.16666666669</v>
      </c>
      <c r="M35" s="78">
        <v>323410.16666666669</v>
      </c>
      <c r="N35" s="78">
        <v>323410.16666666669</v>
      </c>
      <c r="O35" s="78">
        <v>323410.16666666669</v>
      </c>
      <c r="P35" s="79">
        <v>323410.16666666669</v>
      </c>
    </row>
    <row r="36" spans="1:16" ht="18.75">
      <c r="A36" s="38">
        <v>27</v>
      </c>
      <c r="B36" s="76" t="s">
        <v>87</v>
      </c>
      <c r="C36" s="95">
        <v>1.578204175E-2</v>
      </c>
      <c r="D36" s="77">
        <v>41319448</v>
      </c>
      <c r="E36" s="78">
        <v>3443287.3333333335</v>
      </c>
      <c r="F36" s="78">
        <v>3443287.3333333335</v>
      </c>
      <c r="G36" s="78">
        <v>3443287.3333333335</v>
      </c>
      <c r="H36" s="78">
        <v>3443287.3333333335</v>
      </c>
      <c r="I36" s="78">
        <v>3443287.3333333335</v>
      </c>
      <c r="J36" s="78">
        <v>3443287.3333333335</v>
      </c>
      <c r="K36" s="78">
        <v>3443287.3333333335</v>
      </c>
      <c r="L36" s="78">
        <v>3443287.3333333335</v>
      </c>
      <c r="M36" s="78">
        <v>3443287.3333333335</v>
      </c>
      <c r="N36" s="78">
        <v>3443287.3333333335</v>
      </c>
      <c r="O36" s="78">
        <v>3443287.3333333335</v>
      </c>
      <c r="P36" s="79">
        <v>3443287.3333333335</v>
      </c>
    </row>
    <row r="37" spans="1:16" ht="18.75">
      <c r="A37" s="38">
        <v>28</v>
      </c>
      <c r="B37" s="76" t="s">
        <v>85</v>
      </c>
      <c r="C37" s="95">
        <v>1.2805581885E-2</v>
      </c>
      <c r="D37" s="77">
        <v>33526686.999999996</v>
      </c>
      <c r="E37" s="78">
        <v>2793890.5833333335</v>
      </c>
      <c r="F37" s="78">
        <v>2793890.5833333335</v>
      </c>
      <c r="G37" s="78">
        <v>2793890.5833333335</v>
      </c>
      <c r="H37" s="78">
        <v>2793890.5833333335</v>
      </c>
      <c r="I37" s="78">
        <v>2793890.5833333335</v>
      </c>
      <c r="J37" s="78">
        <v>2793890.5833333335</v>
      </c>
      <c r="K37" s="78">
        <v>2793890.5833333335</v>
      </c>
      <c r="L37" s="78">
        <v>2793890.5833333335</v>
      </c>
      <c r="M37" s="78">
        <v>2793890.5833333335</v>
      </c>
      <c r="N37" s="78">
        <v>2793890.5833333335</v>
      </c>
      <c r="O37" s="78">
        <v>2793890.5833333335</v>
      </c>
      <c r="P37" s="79">
        <v>2793890.5833333335</v>
      </c>
    </row>
    <row r="38" spans="1:16" ht="18.75">
      <c r="A38" s="38">
        <v>29</v>
      </c>
      <c r="B38" s="76" t="s">
        <v>88</v>
      </c>
      <c r="C38" s="95">
        <v>2.0888078714411222E-3</v>
      </c>
      <c r="D38" s="77">
        <v>5468772</v>
      </c>
      <c r="E38" s="78">
        <v>455731</v>
      </c>
      <c r="F38" s="78">
        <v>455731</v>
      </c>
      <c r="G38" s="78">
        <v>455731</v>
      </c>
      <c r="H38" s="78">
        <v>455731</v>
      </c>
      <c r="I38" s="78">
        <v>455731</v>
      </c>
      <c r="J38" s="78">
        <v>455731</v>
      </c>
      <c r="K38" s="78">
        <v>455731</v>
      </c>
      <c r="L38" s="78">
        <v>455731</v>
      </c>
      <c r="M38" s="78">
        <v>455731</v>
      </c>
      <c r="N38" s="78">
        <v>455731</v>
      </c>
      <c r="O38" s="78">
        <v>455731</v>
      </c>
      <c r="P38" s="79">
        <v>455731</v>
      </c>
    </row>
    <row r="39" spans="1:16" ht="18.75">
      <c r="A39" s="38">
        <v>30</v>
      </c>
      <c r="B39" s="76" t="s">
        <v>37</v>
      </c>
      <c r="C39" s="95">
        <v>1.09836037E-2</v>
      </c>
      <c r="D39" s="77">
        <v>28756509.999999996</v>
      </c>
      <c r="E39" s="78">
        <v>2396375.8333333335</v>
      </c>
      <c r="F39" s="78">
        <v>2396375.8333333335</v>
      </c>
      <c r="G39" s="78">
        <v>2396375.8333333335</v>
      </c>
      <c r="H39" s="78">
        <v>2396375.8333333335</v>
      </c>
      <c r="I39" s="78">
        <v>2396375.8333333335</v>
      </c>
      <c r="J39" s="78">
        <v>2396375.8333333335</v>
      </c>
      <c r="K39" s="78">
        <v>2396375.8333333335</v>
      </c>
      <c r="L39" s="78">
        <v>2396375.8333333335</v>
      </c>
      <c r="M39" s="78">
        <v>2396375.8333333335</v>
      </c>
      <c r="N39" s="78">
        <v>2396375.8333333335</v>
      </c>
      <c r="O39" s="78">
        <v>2396375.8333333335</v>
      </c>
      <c r="P39" s="79">
        <v>2396375.8333333335</v>
      </c>
    </row>
    <row r="40" spans="1:16" ht="18.75">
      <c r="A40" s="38">
        <v>31</v>
      </c>
      <c r="B40" s="76" t="s">
        <v>38</v>
      </c>
      <c r="C40" s="95">
        <v>3.0790867749999999E-2</v>
      </c>
      <c r="D40" s="77">
        <v>80614516</v>
      </c>
      <c r="E40" s="78">
        <v>6717876.333333333</v>
      </c>
      <c r="F40" s="78">
        <v>6717876.333333333</v>
      </c>
      <c r="G40" s="78">
        <v>6717876.333333333</v>
      </c>
      <c r="H40" s="78">
        <v>6717876.333333333</v>
      </c>
      <c r="I40" s="78">
        <v>6717876.333333333</v>
      </c>
      <c r="J40" s="78">
        <v>6717876.333333333</v>
      </c>
      <c r="K40" s="78">
        <v>6717876.333333333</v>
      </c>
      <c r="L40" s="78">
        <v>6717876.333333333</v>
      </c>
      <c r="M40" s="78">
        <v>6717876.333333333</v>
      </c>
      <c r="N40" s="78">
        <v>6717876.333333333</v>
      </c>
      <c r="O40" s="78">
        <v>6717876.333333333</v>
      </c>
      <c r="P40" s="79">
        <v>6717876.333333333</v>
      </c>
    </row>
    <row r="41" spans="1:16" ht="18.75">
      <c r="A41" s="38">
        <v>32</v>
      </c>
      <c r="B41" s="76" t="s">
        <v>89</v>
      </c>
      <c r="C41" s="95">
        <v>2.6767342129776562E-4</v>
      </c>
      <c r="D41" s="77">
        <v>700804.00000000012</v>
      </c>
      <c r="E41" s="78">
        <v>58400.333333333336</v>
      </c>
      <c r="F41" s="78">
        <v>58400.333333333336</v>
      </c>
      <c r="G41" s="78">
        <v>58400.333333333336</v>
      </c>
      <c r="H41" s="78">
        <v>58400.333333333336</v>
      </c>
      <c r="I41" s="78">
        <v>58400.333333333336</v>
      </c>
      <c r="J41" s="78">
        <v>58400.333333333336</v>
      </c>
      <c r="K41" s="78">
        <v>58400.333333333336</v>
      </c>
      <c r="L41" s="78">
        <v>58400.333333333336</v>
      </c>
      <c r="M41" s="78">
        <v>58400.333333333336</v>
      </c>
      <c r="N41" s="78">
        <v>58400.333333333336</v>
      </c>
      <c r="O41" s="78">
        <v>58400.333333333336</v>
      </c>
      <c r="P41" s="79">
        <v>58400.333333333336</v>
      </c>
    </row>
    <row r="42" spans="1:16" ht="18.75">
      <c r="A42" s="38">
        <v>33</v>
      </c>
      <c r="B42" s="76" t="s">
        <v>40</v>
      </c>
      <c r="C42" s="95">
        <v>1.9409126571054642E-3</v>
      </c>
      <c r="D42" s="77">
        <v>5081563</v>
      </c>
      <c r="E42" s="78">
        <v>423463.58333333331</v>
      </c>
      <c r="F42" s="78">
        <v>423463.58333333331</v>
      </c>
      <c r="G42" s="78">
        <v>423463.58333333331</v>
      </c>
      <c r="H42" s="78">
        <v>423463.58333333331</v>
      </c>
      <c r="I42" s="78">
        <v>423463.58333333331</v>
      </c>
      <c r="J42" s="78">
        <v>423463.58333333331</v>
      </c>
      <c r="K42" s="78">
        <v>423463.58333333331</v>
      </c>
      <c r="L42" s="78">
        <v>423463.58333333331</v>
      </c>
      <c r="M42" s="78">
        <v>423463.58333333331</v>
      </c>
      <c r="N42" s="78">
        <v>423463.58333333331</v>
      </c>
      <c r="O42" s="78">
        <v>423463.58333333331</v>
      </c>
      <c r="P42" s="79">
        <v>423463.58333333331</v>
      </c>
    </row>
    <row r="43" spans="1:16" ht="18.75">
      <c r="A43" s="38">
        <v>34</v>
      </c>
      <c r="B43" s="76" t="s">
        <v>41</v>
      </c>
      <c r="C43" s="95">
        <v>3.0855537584884036E-3</v>
      </c>
      <c r="D43" s="77">
        <v>8078382.9999999991</v>
      </c>
      <c r="E43" s="78">
        <v>673198.58333333337</v>
      </c>
      <c r="F43" s="78">
        <v>673198.58333333337</v>
      </c>
      <c r="G43" s="78">
        <v>673198.58333333337</v>
      </c>
      <c r="H43" s="78">
        <v>673198.58333333337</v>
      </c>
      <c r="I43" s="78">
        <v>673198.58333333337</v>
      </c>
      <c r="J43" s="78">
        <v>673198.58333333337</v>
      </c>
      <c r="K43" s="78">
        <v>673198.58333333337</v>
      </c>
      <c r="L43" s="78">
        <v>673198.58333333337</v>
      </c>
      <c r="M43" s="78">
        <v>673198.58333333337</v>
      </c>
      <c r="N43" s="78">
        <v>673198.58333333337</v>
      </c>
      <c r="O43" s="78">
        <v>673198.58333333337</v>
      </c>
      <c r="P43" s="79">
        <v>673198.58333333337</v>
      </c>
    </row>
    <row r="44" spans="1:16" ht="18.75">
      <c r="A44" s="38">
        <v>35</v>
      </c>
      <c r="B44" s="76" t="s">
        <v>42</v>
      </c>
      <c r="C44" s="95">
        <v>1.2050923234793611E-2</v>
      </c>
      <c r="D44" s="77">
        <v>31550892</v>
      </c>
      <c r="E44" s="78">
        <v>2629241</v>
      </c>
      <c r="F44" s="78">
        <v>2629241</v>
      </c>
      <c r="G44" s="78">
        <v>2629241</v>
      </c>
      <c r="H44" s="78">
        <v>2629241</v>
      </c>
      <c r="I44" s="78">
        <v>2629241</v>
      </c>
      <c r="J44" s="78">
        <v>2629241</v>
      </c>
      <c r="K44" s="78">
        <v>2629241</v>
      </c>
      <c r="L44" s="78">
        <v>2629241</v>
      </c>
      <c r="M44" s="78">
        <v>2629241</v>
      </c>
      <c r="N44" s="78">
        <v>2629241</v>
      </c>
      <c r="O44" s="78">
        <v>2629241</v>
      </c>
      <c r="P44" s="79">
        <v>2629241</v>
      </c>
    </row>
    <row r="45" spans="1:16" ht="18.75">
      <c r="A45" s="38">
        <v>36</v>
      </c>
      <c r="B45" s="76" t="s">
        <v>43</v>
      </c>
      <c r="C45" s="95">
        <v>0.39115733242</v>
      </c>
      <c r="D45" s="77">
        <v>1024101019.0000001</v>
      </c>
      <c r="E45" s="78">
        <v>85341751.583333328</v>
      </c>
      <c r="F45" s="78">
        <v>85341751.583333328</v>
      </c>
      <c r="G45" s="78">
        <v>85341751.583333328</v>
      </c>
      <c r="H45" s="78">
        <v>85341751.583333328</v>
      </c>
      <c r="I45" s="78">
        <v>85341751.583333328</v>
      </c>
      <c r="J45" s="78">
        <v>85341751.583333328</v>
      </c>
      <c r="K45" s="78">
        <v>85341751.583333328</v>
      </c>
      <c r="L45" s="78">
        <v>85341751.583333328</v>
      </c>
      <c r="M45" s="78">
        <v>85341751.583333328</v>
      </c>
      <c r="N45" s="78">
        <v>85341751.583333328</v>
      </c>
      <c r="O45" s="78">
        <v>85341751.583333328</v>
      </c>
      <c r="P45" s="79">
        <v>85341751.583333328</v>
      </c>
    </row>
    <row r="46" spans="1:16" ht="18.75">
      <c r="A46" s="38">
        <v>37</v>
      </c>
      <c r="B46" s="76" t="s">
        <v>44</v>
      </c>
      <c r="C46" s="95">
        <v>1.2506419212587299E-3</v>
      </c>
      <c r="D46" s="77">
        <v>3274344</v>
      </c>
      <c r="E46" s="78">
        <v>272862</v>
      </c>
      <c r="F46" s="78">
        <v>272862</v>
      </c>
      <c r="G46" s="78">
        <v>272862</v>
      </c>
      <c r="H46" s="78">
        <v>272862</v>
      </c>
      <c r="I46" s="78">
        <v>272862</v>
      </c>
      <c r="J46" s="78">
        <v>272862</v>
      </c>
      <c r="K46" s="78">
        <v>272862</v>
      </c>
      <c r="L46" s="78">
        <v>272862</v>
      </c>
      <c r="M46" s="78">
        <v>272862</v>
      </c>
      <c r="N46" s="78">
        <v>272862</v>
      </c>
      <c r="O46" s="78">
        <v>272862</v>
      </c>
      <c r="P46" s="79">
        <v>272862</v>
      </c>
    </row>
    <row r="47" spans="1:16" ht="18.75">
      <c r="A47" s="38">
        <v>38</v>
      </c>
      <c r="B47" s="76" t="s">
        <v>80</v>
      </c>
      <c r="C47" s="95">
        <v>1.0855951567273422E-3</v>
      </c>
      <c r="D47" s="77">
        <v>2842230</v>
      </c>
      <c r="E47" s="78">
        <v>236852.5</v>
      </c>
      <c r="F47" s="78">
        <v>236852.5</v>
      </c>
      <c r="G47" s="78">
        <v>236852.5</v>
      </c>
      <c r="H47" s="78">
        <v>236852.5</v>
      </c>
      <c r="I47" s="78">
        <v>236852.5</v>
      </c>
      <c r="J47" s="78">
        <v>236852.5</v>
      </c>
      <c r="K47" s="78">
        <v>236852.5</v>
      </c>
      <c r="L47" s="78">
        <v>236852.5</v>
      </c>
      <c r="M47" s="78">
        <v>236852.5</v>
      </c>
      <c r="N47" s="78">
        <v>236852.5</v>
      </c>
      <c r="O47" s="78">
        <v>236852.5</v>
      </c>
      <c r="P47" s="79">
        <v>236852.5</v>
      </c>
    </row>
    <row r="48" spans="1:16" ht="18.75">
      <c r="A48" s="38">
        <v>39</v>
      </c>
      <c r="B48" s="76" t="s">
        <v>90</v>
      </c>
      <c r="C48" s="95">
        <v>1.1266462013857913E-3</v>
      </c>
      <c r="D48" s="77">
        <v>2949706.9999999995</v>
      </c>
      <c r="E48" s="78">
        <v>245808.91666666666</v>
      </c>
      <c r="F48" s="78">
        <v>245808.91666666666</v>
      </c>
      <c r="G48" s="78">
        <v>245808.91666666666</v>
      </c>
      <c r="H48" s="78">
        <v>245808.91666666666</v>
      </c>
      <c r="I48" s="78">
        <v>245808.91666666666</v>
      </c>
      <c r="J48" s="78">
        <v>245808.91666666666</v>
      </c>
      <c r="K48" s="78">
        <v>245808.91666666666</v>
      </c>
      <c r="L48" s="78">
        <v>245808.91666666666</v>
      </c>
      <c r="M48" s="78">
        <v>245808.91666666666</v>
      </c>
      <c r="N48" s="78">
        <v>245808.91666666666</v>
      </c>
      <c r="O48" s="78">
        <v>245808.91666666666</v>
      </c>
      <c r="P48" s="79">
        <v>245808.91666666666</v>
      </c>
    </row>
    <row r="49" spans="1:16" ht="18.75">
      <c r="A49" s="38">
        <v>40</v>
      </c>
      <c r="B49" s="76" t="s">
        <v>46</v>
      </c>
      <c r="C49" s="95">
        <v>8.2194269589123212E-3</v>
      </c>
      <c r="D49" s="77">
        <v>21519534</v>
      </c>
      <c r="E49" s="78">
        <v>1793294.5</v>
      </c>
      <c r="F49" s="78">
        <v>1793294.5</v>
      </c>
      <c r="G49" s="78">
        <v>1793294.5</v>
      </c>
      <c r="H49" s="78">
        <v>1793294.5</v>
      </c>
      <c r="I49" s="78">
        <v>1793294.5</v>
      </c>
      <c r="J49" s="78">
        <v>1793294.5</v>
      </c>
      <c r="K49" s="78">
        <v>1793294.5</v>
      </c>
      <c r="L49" s="78">
        <v>1793294.5</v>
      </c>
      <c r="M49" s="78">
        <v>1793294.5</v>
      </c>
      <c r="N49" s="78">
        <v>1793294.5</v>
      </c>
      <c r="O49" s="78">
        <v>1793294.5</v>
      </c>
      <c r="P49" s="79">
        <v>1793294.5</v>
      </c>
    </row>
    <row r="50" spans="1:16" ht="18.75">
      <c r="A50" s="38">
        <v>41</v>
      </c>
      <c r="B50" s="76" t="s">
        <v>91</v>
      </c>
      <c r="C50" s="95">
        <v>4.4790277396591368E-4</v>
      </c>
      <c r="D50" s="77">
        <v>1172668</v>
      </c>
      <c r="E50" s="78">
        <v>97722.333333333328</v>
      </c>
      <c r="F50" s="78">
        <v>97722.333333333328</v>
      </c>
      <c r="G50" s="78">
        <v>97722.333333333328</v>
      </c>
      <c r="H50" s="78">
        <v>97722.333333333328</v>
      </c>
      <c r="I50" s="78">
        <v>97722.333333333328</v>
      </c>
      <c r="J50" s="78">
        <v>97722.333333333328</v>
      </c>
      <c r="K50" s="78">
        <v>97722.333333333328</v>
      </c>
      <c r="L50" s="78">
        <v>97722.333333333328</v>
      </c>
      <c r="M50" s="78">
        <v>97722.333333333328</v>
      </c>
      <c r="N50" s="78">
        <v>97722.333333333328</v>
      </c>
      <c r="O50" s="78">
        <v>97722.333333333328</v>
      </c>
      <c r="P50" s="79">
        <v>97722.333333333328</v>
      </c>
    </row>
    <row r="51" spans="1:16" ht="18.75">
      <c r="A51" s="38">
        <v>42</v>
      </c>
      <c r="B51" s="76" t="s">
        <v>92</v>
      </c>
      <c r="C51" s="95">
        <v>3.9448068912730942E-4</v>
      </c>
      <c r="D51" s="77">
        <v>1032802.0000000001</v>
      </c>
      <c r="E51" s="78">
        <v>86066.833333333328</v>
      </c>
      <c r="F51" s="78">
        <v>86066.833333333328</v>
      </c>
      <c r="G51" s="78">
        <v>86066.833333333328</v>
      </c>
      <c r="H51" s="78">
        <v>86066.833333333328</v>
      </c>
      <c r="I51" s="78">
        <v>86066.833333333328</v>
      </c>
      <c r="J51" s="78">
        <v>86066.833333333328</v>
      </c>
      <c r="K51" s="78">
        <v>86066.833333333328</v>
      </c>
      <c r="L51" s="78">
        <v>86066.833333333328</v>
      </c>
      <c r="M51" s="78">
        <v>86066.833333333328</v>
      </c>
      <c r="N51" s="78">
        <v>86066.833333333328</v>
      </c>
      <c r="O51" s="78">
        <v>86066.833333333328</v>
      </c>
      <c r="P51" s="79">
        <v>86066.833333333328</v>
      </c>
    </row>
    <row r="52" spans="1:16" ht="18.75">
      <c r="A52" s="38">
        <v>43</v>
      </c>
      <c r="B52" s="76" t="s">
        <v>93</v>
      </c>
      <c r="C52" s="95">
        <v>8.3254285426919306E-4</v>
      </c>
      <c r="D52" s="77">
        <v>2179706.0000000005</v>
      </c>
      <c r="E52" s="78">
        <v>181642.16666666666</v>
      </c>
      <c r="F52" s="78">
        <v>181642.16666666666</v>
      </c>
      <c r="G52" s="78">
        <v>181642.16666666666</v>
      </c>
      <c r="H52" s="78">
        <v>181642.16666666666</v>
      </c>
      <c r="I52" s="78">
        <v>181642.16666666666</v>
      </c>
      <c r="J52" s="78">
        <v>181642.16666666666</v>
      </c>
      <c r="K52" s="78">
        <v>181642.16666666666</v>
      </c>
      <c r="L52" s="78">
        <v>181642.16666666666</v>
      </c>
      <c r="M52" s="78">
        <v>181642.16666666666</v>
      </c>
      <c r="N52" s="78">
        <v>181642.16666666666</v>
      </c>
      <c r="O52" s="78">
        <v>181642.16666666666</v>
      </c>
      <c r="P52" s="79">
        <v>181642.16666666666</v>
      </c>
    </row>
    <row r="53" spans="1:16" ht="18.75">
      <c r="A53" s="38">
        <v>44</v>
      </c>
      <c r="B53" s="76" t="s">
        <v>94</v>
      </c>
      <c r="C53" s="95">
        <v>1.2289917415516886E-3</v>
      </c>
      <c r="D53" s="77">
        <v>3217660.9999999995</v>
      </c>
      <c r="E53" s="78">
        <v>268138.41666666669</v>
      </c>
      <c r="F53" s="78">
        <v>268138.41666666669</v>
      </c>
      <c r="G53" s="78">
        <v>268138.41666666669</v>
      </c>
      <c r="H53" s="78">
        <v>268138.41666666669</v>
      </c>
      <c r="I53" s="78">
        <v>268138.41666666669</v>
      </c>
      <c r="J53" s="78">
        <v>268138.41666666669</v>
      </c>
      <c r="K53" s="78">
        <v>268138.41666666669</v>
      </c>
      <c r="L53" s="78">
        <v>268138.41666666669</v>
      </c>
      <c r="M53" s="78">
        <v>268138.41666666669</v>
      </c>
      <c r="N53" s="78">
        <v>268138.41666666669</v>
      </c>
      <c r="O53" s="78">
        <v>268138.41666666669</v>
      </c>
      <c r="P53" s="79">
        <v>268138.41666666669</v>
      </c>
    </row>
    <row r="54" spans="1:16" ht="18.75">
      <c r="A54" s="38">
        <v>45</v>
      </c>
      <c r="B54" s="76" t="s">
        <v>51</v>
      </c>
      <c r="C54" s="95">
        <v>1.2582895914279708E-2</v>
      </c>
      <c r="D54" s="77">
        <v>32943666</v>
      </c>
      <c r="E54" s="78">
        <v>2745305.5</v>
      </c>
      <c r="F54" s="78">
        <v>2745305.5</v>
      </c>
      <c r="G54" s="78">
        <v>2745305.5</v>
      </c>
      <c r="H54" s="78">
        <v>2745305.5</v>
      </c>
      <c r="I54" s="78">
        <v>2745305.5</v>
      </c>
      <c r="J54" s="78">
        <v>2745305.5</v>
      </c>
      <c r="K54" s="78">
        <v>2745305.5</v>
      </c>
      <c r="L54" s="78">
        <v>2745305.5</v>
      </c>
      <c r="M54" s="78">
        <v>2745305.5</v>
      </c>
      <c r="N54" s="78">
        <v>2745305.5</v>
      </c>
      <c r="O54" s="78">
        <v>2745305.5</v>
      </c>
      <c r="P54" s="79">
        <v>2745305.5</v>
      </c>
    </row>
    <row r="55" spans="1:16" ht="18.75">
      <c r="A55" s="38">
        <v>46</v>
      </c>
      <c r="B55" s="76" t="s">
        <v>95</v>
      </c>
      <c r="C55" s="95">
        <v>2.1922782599607992E-3</v>
      </c>
      <c r="D55" s="77">
        <v>5739671.0000000009</v>
      </c>
      <c r="E55" s="78">
        <v>478305.91666666669</v>
      </c>
      <c r="F55" s="78">
        <v>478305.91666666669</v>
      </c>
      <c r="G55" s="78">
        <v>478305.91666666669</v>
      </c>
      <c r="H55" s="78">
        <v>478305.91666666669</v>
      </c>
      <c r="I55" s="78">
        <v>478305.91666666669</v>
      </c>
      <c r="J55" s="78">
        <v>478305.91666666669</v>
      </c>
      <c r="K55" s="78">
        <v>478305.91666666669</v>
      </c>
      <c r="L55" s="78">
        <v>478305.91666666669</v>
      </c>
      <c r="M55" s="78">
        <v>478305.91666666669</v>
      </c>
      <c r="N55" s="78">
        <v>478305.91666666669</v>
      </c>
      <c r="O55" s="78">
        <v>478305.91666666669</v>
      </c>
      <c r="P55" s="79">
        <v>478305.91666666669</v>
      </c>
    </row>
    <row r="56" spans="1:16" ht="18.75">
      <c r="A56" s="38">
        <v>47</v>
      </c>
      <c r="B56" s="76" t="s">
        <v>53</v>
      </c>
      <c r="C56" s="95">
        <v>1.4454923927665058E-3</v>
      </c>
      <c r="D56" s="77">
        <v>3784488</v>
      </c>
      <c r="E56" s="78">
        <v>315374</v>
      </c>
      <c r="F56" s="78">
        <v>315374</v>
      </c>
      <c r="G56" s="78">
        <v>315374</v>
      </c>
      <c r="H56" s="78">
        <v>315374</v>
      </c>
      <c r="I56" s="78">
        <v>315374</v>
      </c>
      <c r="J56" s="78">
        <v>315374</v>
      </c>
      <c r="K56" s="78">
        <v>315374</v>
      </c>
      <c r="L56" s="78">
        <v>315374</v>
      </c>
      <c r="M56" s="78">
        <v>315374</v>
      </c>
      <c r="N56" s="78">
        <v>315374</v>
      </c>
      <c r="O56" s="78">
        <v>315374</v>
      </c>
      <c r="P56" s="79">
        <v>315374</v>
      </c>
    </row>
    <row r="57" spans="1:16" ht="18.75">
      <c r="A57" s="38">
        <v>48</v>
      </c>
      <c r="B57" s="76" t="s">
        <v>54</v>
      </c>
      <c r="C57" s="95">
        <v>6.5385956651324451E-3</v>
      </c>
      <c r="D57" s="77">
        <v>17118898.000000004</v>
      </c>
      <c r="E57" s="78">
        <v>1426574.8333333333</v>
      </c>
      <c r="F57" s="78">
        <v>1426574.8333333333</v>
      </c>
      <c r="G57" s="78">
        <v>1426574.8333333333</v>
      </c>
      <c r="H57" s="78">
        <v>1426574.8333333333</v>
      </c>
      <c r="I57" s="78">
        <v>1426574.8333333333</v>
      </c>
      <c r="J57" s="78">
        <v>1426574.8333333333</v>
      </c>
      <c r="K57" s="78">
        <v>1426574.8333333333</v>
      </c>
      <c r="L57" s="78">
        <v>1426574.8333333333</v>
      </c>
      <c r="M57" s="78">
        <v>1426574.8333333333</v>
      </c>
      <c r="N57" s="78">
        <v>1426574.8333333333</v>
      </c>
      <c r="O57" s="78">
        <v>1426574.8333333333</v>
      </c>
      <c r="P57" s="79">
        <v>1426574.8333333333</v>
      </c>
    </row>
    <row r="58" spans="1:16" ht="18.75">
      <c r="A58" s="38">
        <v>49</v>
      </c>
      <c r="B58" s="76" t="s">
        <v>96</v>
      </c>
      <c r="C58" s="95">
        <v>7.2373010448489492E-4</v>
      </c>
      <c r="D58" s="77">
        <v>1894820.0000000002</v>
      </c>
      <c r="E58" s="78">
        <v>157901.66666666666</v>
      </c>
      <c r="F58" s="78">
        <v>157901.66666666666</v>
      </c>
      <c r="G58" s="78">
        <v>157901.66666666666</v>
      </c>
      <c r="H58" s="78">
        <v>157901.66666666666</v>
      </c>
      <c r="I58" s="78">
        <v>157901.66666666666</v>
      </c>
      <c r="J58" s="78">
        <v>157901.66666666666</v>
      </c>
      <c r="K58" s="78">
        <v>157901.66666666666</v>
      </c>
      <c r="L58" s="78">
        <v>157901.66666666666</v>
      </c>
      <c r="M58" s="78">
        <v>157901.66666666666</v>
      </c>
      <c r="N58" s="78">
        <v>157901.66666666666</v>
      </c>
      <c r="O58" s="78">
        <v>157901.66666666666</v>
      </c>
      <c r="P58" s="79">
        <v>157901.66666666666</v>
      </c>
    </row>
    <row r="59" spans="1:16" ht="18.75">
      <c r="A59" s="38">
        <v>50</v>
      </c>
      <c r="B59" s="76" t="s">
        <v>56</v>
      </c>
      <c r="C59" s="95">
        <v>1.7829517878846391E-2</v>
      </c>
      <c r="D59" s="77">
        <v>46680007.999999993</v>
      </c>
      <c r="E59" s="78">
        <v>3890000.6666666665</v>
      </c>
      <c r="F59" s="78">
        <v>3890000.6666666665</v>
      </c>
      <c r="G59" s="78">
        <v>3890000.6666666665</v>
      </c>
      <c r="H59" s="78">
        <v>3890000.6666666665</v>
      </c>
      <c r="I59" s="78">
        <v>3890000.6666666665</v>
      </c>
      <c r="J59" s="78">
        <v>3890000.6666666665</v>
      </c>
      <c r="K59" s="78">
        <v>3890000.6666666665</v>
      </c>
      <c r="L59" s="78">
        <v>3890000.6666666665</v>
      </c>
      <c r="M59" s="78">
        <v>3890000.6666666665</v>
      </c>
      <c r="N59" s="78">
        <v>3890000.6666666665</v>
      </c>
      <c r="O59" s="78">
        <v>3890000.6666666665</v>
      </c>
      <c r="P59" s="79">
        <v>3890000.6666666665</v>
      </c>
    </row>
    <row r="60" spans="1:16" ht="18.75">
      <c r="A60" s="38">
        <v>51</v>
      </c>
      <c r="B60" s="76" t="s">
        <v>57</v>
      </c>
      <c r="C60" s="95">
        <v>2.1281718345448541E-3</v>
      </c>
      <c r="D60" s="77">
        <v>5571832</v>
      </c>
      <c r="E60" s="78">
        <v>464319.33333333331</v>
      </c>
      <c r="F60" s="78">
        <v>464319.33333333331</v>
      </c>
      <c r="G60" s="78">
        <v>464319.33333333331</v>
      </c>
      <c r="H60" s="78">
        <v>464319.33333333331</v>
      </c>
      <c r="I60" s="78">
        <v>464319.33333333331</v>
      </c>
      <c r="J60" s="78">
        <v>464319.33333333331</v>
      </c>
      <c r="K60" s="78">
        <v>464319.33333333331</v>
      </c>
      <c r="L60" s="78">
        <v>464319.33333333331</v>
      </c>
      <c r="M60" s="78">
        <v>464319.33333333331</v>
      </c>
      <c r="N60" s="78">
        <v>464319.33333333331</v>
      </c>
      <c r="O60" s="78">
        <v>464319.33333333331</v>
      </c>
      <c r="P60" s="79">
        <v>464319.33333333331</v>
      </c>
    </row>
    <row r="61" spans="1:16" ht="18.75">
      <c r="A61" s="38">
        <v>52</v>
      </c>
      <c r="B61" s="76" t="s">
        <v>58</v>
      </c>
      <c r="C61" s="95">
        <v>7.8839918324887081E-3</v>
      </c>
      <c r="D61" s="77">
        <v>20641321</v>
      </c>
      <c r="E61" s="78">
        <v>1720110.0833333333</v>
      </c>
      <c r="F61" s="78">
        <v>1720110.0833333333</v>
      </c>
      <c r="G61" s="78">
        <v>1720110.0833333333</v>
      </c>
      <c r="H61" s="78">
        <v>1720110.0833333333</v>
      </c>
      <c r="I61" s="78">
        <v>1720110.0833333333</v>
      </c>
      <c r="J61" s="78">
        <v>1720110.0833333333</v>
      </c>
      <c r="K61" s="78">
        <v>1720110.0833333333</v>
      </c>
      <c r="L61" s="78">
        <v>1720110.0833333333</v>
      </c>
      <c r="M61" s="78">
        <v>1720110.0833333333</v>
      </c>
      <c r="N61" s="78">
        <v>1720110.0833333333</v>
      </c>
      <c r="O61" s="78">
        <v>1720110.0833333333</v>
      </c>
      <c r="P61" s="79">
        <v>1720110.0833333333</v>
      </c>
    </row>
    <row r="62" spans="1:16" ht="18.75">
      <c r="A62" s="38">
        <v>53</v>
      </c>
      <c r="B62" s="76" t="s">
        <v>59</v>
      </c>
      <c r="C62" s="95">
        <v>1.5424955716677813E-3</v>
      </c>
      <c r="D62" s="77">
        <v>4038454.9999999995</v>
      </c>
      <c r="E62" s="78">
        <v>336537.91666666669</v>
      </c>
      <c r="F62" s="78">
        <v>336537.91666666669</v>
      </c>
      <c r="G62" s="78">
        <v>336537.91666666669</v>
      </c>
      <c r="H62" s="78">
        <v>336537.91666666669</v>
      </c>
      <c r="I62" s="78">
        <v>336537.91666666669</v>
      </c>
      <c r="J62" s="78">
        <v>336537.91666666669</v>
      </c>
      <c r="K62" s="78">
        <v>336537.91666666669</v>
      </c>
      <c r="L62" s="78">
        <v>336537.91666666669</v>
      </c>
      <c r="M62" s="78">
        <v>336537.91666666669</v>
      </c>
      <c r="N62" s="78">
        <v>336537.91666666669</v>
      </c>
      <c r="O62" s="78">
        <v>336537.91666666669</v>
      </c>
      <c r="P62" s="79">
        <v>336537.91666666669</v>
      </c>
    </row>
    <row r="63" spans="1:16" ht="18.75">
      <c r="A63" s="38">
        <v>54</v>
      </c>
      <c r="B63" s="76" t="s">
        <v>60</v>
      </c>
      <c r="C63" s="95">
        <v>2.2406394820871532E-3</v>
      </c>
      <c r="D63" s="77">
        <v>5866287</v>
      </c>
      <c r="E63" s="78">
        <v>488857.25</v>
      </c>
      <c r="F63" s="78">
        <v>488857.25</v>
      </c>
      <c r="G63" s="78">
        <v>488857.25</v>
      </c>
      <c r="H63" s="78">
        <v>488857.25</v>
      </c>
      <c r="I63" s="78">
        <v>488857.25</v>
      </c>
      <c r="J63" s="78">
        <v>488857.25</v>
      </c>
      <c r="K63" s="78">
        <v>488857.25</v>
      </c>
      <c r="L63" s="78">
        <v>488857.25</v>
      </c>
      <c r="M63" s="78">
        <v>488857.25</v>
      </c>
      <c r="N63" s="78">
        <v>488857.25</v>
      </c>
      <c r="O63" s="78">
        <v>488857.25</v>
      </c>
      <c r="P63" s="79">
        <v>488857.25</v>
      </c>
    </row>
    <row r="64" spans="1:16" ht="18.75">
      <c r="A64" s="38">
        <v>55</v>
      </c>
      <c r="B64" s="76" t="s">
        <v>61</v>
      </c>
      <c r="C64" s="95">
        <v>4.7506390850748882E-3</v>
      </c>
      <c r="D64" s="77">
        <v>12437794.000000002</v>
      </c>
      <c r="E64" s="78">
        <v>1036482.8333333334</v>
      </c>
      <c r="F64" s="78">
        <v>1036482.8333333334</v>
      </c>
      <c r="G64" s="78">
        <v>1036482.8333333334</v>
      </c>
      <c r="H64" s="78">
        <v>1036482.8333333334</v>
      </c>
      <c r="I64" s="78">
        <v>1036482.8333333334</v>
      </c>
      <c r="J64" s="78">
        <v>1036482.8333333334</v>
      </c>
      <c r="K64" s="78">
        <v>1036482.8333333334</v>
      </c>
      <c r="L64" s="78">
        <v>1036482.8333333334</v>
      </c>
      <c r="M64" s="78">
        <v>1036482.8333333334</v>
      </c>
      <c r="N64" s="78">
        <v>1036482.8333333334</v>
      </c>
      <c r="O64" s="78">
        <v>1036482.8333333334</v>
      </c>
      <c r="P64" s="79">
        <v>1036482.8333333334</v>
      </c>
    </row>
    <row r="65" spans="1:16" ht="18.75">
      <c r="A65" s="38">
        <v>56</v>
      </c>
      <c r="B65" s="76" t="s">
        <v>97</v>
      </c>
      <c r="C65" s="95">
        <v>5.6739986432755225E-4</v>
      </c>
      <c r="D65" s="77">
        <v>1485527.0000000002</v>
      </c>
      <c r="E65" s="78">
        <v>123793.91666666667</v>
      </c>
      <c r="F65" s="78">
        <v>123793.91666666667</v>
      </c>
      <c r="G65" s="78">
        <v>123793.91666666667</v>
      </c>
      <c r="H65" s="78">
        <v>123793.91666666667</v>
      </c>
      <c r="I65" s="78">
        <v>123793.91666666667</v>
      </c>
      <c r="J65" s="78">
        <v>123793.91666666667</v>
      </c>
      <c r="K65" s="78">
        <v>123793.91666666667</v>
      </c>
      <c r="L65" s="78">
        <v>123793.91666666667</v>
      </c>
      <c r="M65" s="78">
        <v>123793.91666666667</v>
      </c>
      <c r="N65" s="78">
        <v>123793.91666666667</v>
      </c>
      <c r="O65" s="78">
        <v>123793.91666666667</v>
      </c>
      <c r="P65" s="79">
        <v>123793.91666666667</v>
      </c>
    </row>
    <row r="66" spans="1:16" ht="18.75">
      <c r="A66" s="38">
        <v>57</v>
      </c>
      <c r="B66" s="76" t="s">
        <v>98</v>
      </c>
      <c r="C66" s="95">
        <v>6.0057811636525515E-4</v>
      </c>
      <c r="D66" s="77">
        <v>1572392.0000000002</v>
      </c>
      <c r="E66" s="78">
        <v>131032.66666666667</v>
      </c>
      <c r="F66" s="78">
        <v>131032.66666666667</v>
      </c>
      <c r="G66" s="78">
        <v>131032.66666666667</v>
      </c>
      <c r="H66" s="78">
        <v>131032.66666666667</v>
      </c>
      <c r="I66" s="78">
        <v>131032.66666666667</v>
      </c>
      <c r="J66" s="78">
        <v>131032.66666666667</v>
      </c>
      <c r="K66" s="78">
        <v>131032.66666666667</v>
      </c>
      <c r="L66" s="78">
        <v>131032.66666666667</v>
      </c>
      <c r="M66" s="78">
        <v>131032.66666666667</v>
      </c>
      <c r="N66" s="78">
        <v>131032.66666666667</v>
      </c>
      <c r="O66" s="78">
        <v>131032.66666666667</v>
      </c>
      <c r="P66" s="79">
        <v>131032.66666666667</v>
      </c>
    </row>
    <row r="67" spans="1:16" ht="18.75">
      <c r="A67" s="38">
        <v>58</v>
      </c>
      <c r="B67" s="76" t="s">
        <v>99</v>
      </c>
      <c r="C67" s="95">
        <v>6.9476974730993694E-4</v>
      </c>
      <c r="D67" s="77">
        <v>1818998.0000000002</v>
      </c>
      <c r="E67" s="78">
        <v>151583.16666666666</v>
      </c>
      <c r="F67" s="78">
        <v>151583.16666666666</v>
      </c>
      <c r="G67" s="78">
        <v>151583.16666666666</v>
      </c>
      <c r="H67" s="78">
        <v>151583.16666666666</v>
      </c>
      <c r="I67" s="78">
        <v>151583.16666666666</v>
      </c>
      <c r="J67" s="78">
        <v>151583.16666666666</v>
      </c>
      <c r="K67" s="78">
        <v>151583.16666666666</v>
      </c>
      <c r="L67" s="78">
        <v>151583.16666666666</v>
      </c>
      <c r="M67" s="78">
        <v>151583.16666666666</v>
      </c>
      <c r="N67" s="78">
        <v>151583.16666666666</v>
      </c>
      <c r="O67" s="78">
        <v>151583.16666666666</v>
      </c>
      <c r="P67" s="79">
        <v>151583.16666666666</v>
      </c>
    </row>
    <row r="68" spans="1:16" ht="18.75">
      <c r="A68" s="38">
        <v>59</v>
      </c>
      <c r="B68" s="76" t="s">
        <v>65</v>
      </c>
      <c r="C68" s="95">
        <v>1.4300279241254822E-3</v>
      </c>
      <c r="D68" s="77">
        <v>3744000</v>
      </c>
      <c r="E68" s="78">
        <v>312000</v>
      </c>
      <c r="F68" s="78">
        <v>312000</v>
      </c>
      <c r="G68" s="78">
        <v>312000</v>
      </c>
      <c r="H68" s="78">
        <v>312000</v>
      </c>
      <c r="I68" s="78">
        <v>312000</v>
      </c>
      <c r="J68" s="78">
        <v>312000</v>
      </c>
      <c r="K68" s="78">
        <v>312000</v>
      </c>
      <c r="L68" s="78">
        <v>312000</v>
      </c>
      <c r="M68" s="78">
        <v>312000</v>
      </c>
      <c r="N68" s="78">
        <v>312000</v>
      </c>
      <c r="O68" s="78">
        <v>312000</v>
      </c>
      <c r="P68" s="79">
        <v>312000</v>
      </c>
    </row>
    <row r="69" spans="1:16" ht="18.75">
      <c r="A69" s="38">
        <v>60</v>
      </c>
      <c r="B69" s="76" t="s">
        <v>66</v>
      </c>
      <c r="C69" s="95">
        <v>3.0144178902531201E-3</v>
      </c>
      <c r="D69" s="77">
        <v>7892139.9999999991</v>
      </c>
      <c r="E69" s="78">
        <v>657678.33333333337</v>
      </c>
      <c r="F69" s="78">
        <v>657678.33333333337</v>
      </c>
      <c r="G69" s="78">
        <v>657678.33333333337</v>
      </c>
      <c r="H69" s="78">
        <v>657678.33333333337</v>
      </c>
      <c r="I69" s="78">
        <v>657678.33333333337</v>
      </c>
      <c r="J69" s="78">
        <v>657678.33333333337</v>
      </c>
      <c r="K69" s="78">
        <v>657678.33333333337</v>
      </c>
      <c r="L69" s="78">
        <v>657678.33333333337</v>
      </c>
      <c r="M69" s="78">
        <v>657678.33333333337</v>
      </c>
      <c r="N69" s="78">
        <v>657678.33333333337</v>
      </c>
      <c r="O69" s="78">
        <v>657678.33333333337</v>
      </c>
      <c r="P69" s="79">
        <v>657678.33333333337</v>
      </c>
    </row>
    <row r="70" spans="1:16" ht="18.75">
      <c r="A70" s="38">
        <v>61</v>
      </c>
      <c r="B70" s="76" t="s">
        <v>83</v>
      </c>
      <c r="C70" s="95">
        <v>1.1525135120517838E-3</v>
      </c>
      <c r="D70" s="77">
        <v>3017431.0000000005</v>
      </c>
      <c r="E70" s="78">
        <v>251452.58333333334</v>
      </c>
      <c r="F70" s="78">
        <v>251452.58333333334</v>
      </c>
      <c r="G70" s="78">
        <v>251452.58333333334</v>
      </c>
      <c r="H70" s="78">
        <v>251452.58333333334</v>
      </c>
      <c r="I70" s="78">
        <v>251452.58333333334</v>
      </c>
      <c r="J70" s="78">
        <v>251452.58333333334</v>
      </c>
      <c r="K70" s="78">
        <v>251452.58333333334</v>
      </c>
      <c r="L70" s="78">
        <v>251452.58333333334</v>
      </c>
      <c r="M70" s="78">
        <v>251452.58333333334</v>
      </c>
      <c r="N70" s="78">
        <v>251452.58333333334</v>
      </c>
      <c r="O70" s="78">
        <v>251452.58333333334</v>
      </c>
      <c r="P70" s="79">
        <v>251452.58333333334</v>
      </c>
    </row>
    <row r="71" spans="1:16" ht="18.75">
      <c r="A71" s="38">
        <v>62</v>
      </c>
      <c r="B71" s="76" t="s">
        <v>100</v>
      </c>
      <c r="C71" s="95">
        <v>8.8821425386345295E-4</v>
      </c>
      <c r="D71" s="77">
        <v>2325461</v>
      </c>
      <c r="E71" s="78">
        <v>193788.41666666666</v>
      </c>
      <c r="F71" s="78">
        <v>193788.41666666666</v>
      </c>
      <c r="G71" s="78">
        <v>193788.41666666666</v>
      </c>
      <c r="H71" s="78">
        <v>193788.41666666666</v>
      </c>
      <c r="I71" s="78">
        <v>193788.41666666666</v>
      </c>
      <c r="J71" s="78">
        <v>193788.41666666666</v>
      </c>
      <c r="K71" s="78">
        <v>193788.41666666666</v>
      </c>
      <c r="L71" s="78">
        <v>193788.41666666666</v>
      </c>
      <c r="M71" s="78">
        <v>193788.41666666666</v>
      </c>
      <c r="N71" s="78">
        <v>193788.41666666666</v>
      </c>
      <c r="O71" s="78">
        <v>193788.41666666666</v>
      </c>
      <c r="P71" s="79">
        <v>193788.41666666666</v>
      </c>
    </row>
    <row r="72" spans="1:16" ht="18.75">
      <c r="A72" s="38">
        <v>63</v>
      </c>
      <c r="B72" s="76" t="s">
        <v>68</v>
      </c>
      <c r="C72" s="95">
        <v>8.771362736550754E-3</v>
      </c>
      <c r="D72" s="77">
        <v>22964574</v>
      </c>
      <c r="E72" s="78">
        <v>1913714.5</v>
      </c>
      <c r="F72" s="78">
        <v>1913714.5</v>
      </c>
      <c r="G72" s="78">
        <v>1913714.5</v>
      </c>
      <c r="H72" s="78">
        <v>1913714.5</v>
      </c>
      <c r="I72" s="78">
        <v>1913714.5</v>
      </c>
      <c r="J72" s="78">
        <v>1913714.5</v>
      </c>
      <c r="K72" s="78">
        <v>1913714.5</v>
      </c>
      <c r="L72" s="78">
        <v>1913714.5</v>
      </c>
      <c r="M72" s="78">
        <v>1913714.5</v>
      </c>
      <c r="N72" s="78">
        <v>1913714.5</v>
      </c>
      <c r="O72" s="78">
        <v>1913714.5</v>
      </c>
      <c r="P72" s="79">
        <v>1913714.5</v>
      </c>
    </row>
    <row r="73" spans="1:16" ht="18.75">
      <c r="A73" s="38">
        <v>64</v>
      </c>
      <c r="B73" s="76" t="s">
        <v>101</v>
      </c>
      <c r="C73" s="95">
        <v>1.806513713255643E-3</v>
      </c>
      <c r="D73" s="77">
        <v>4729689</v>
      </c>
      <c r="E73" s="78">
        <v>394140.75</v>
      </c>
      <c r="F73" s="78">
        <v>394140.75</v>
      </c>
      <c r="G73" s="78">
        <v>394140.75</v>
      </c>
      <c r="H73" s="78">
        <v>394140.75</v>
      </c>
      <c r="I73" s="78">
        <v>394140.75</v>
      </c>
      <c r="J73" s="78">
        <v>394140.75</v>
      </c>
      <c r="K73" s="78">
        <v>394140.75</v>
      </c>
      <c r="L73" s="78">
        <v>394140.75</v>
      </c>
      <c r="M73" s="78">
        <v>394140.75</v>
      </c>
      <c r="N73" s="78">
        <v>394140.75</v>
      </c>
      <c r="O73" s="78">
        <v>394140.75</v>
      </c>
      <c r="P73" s="79">
        <v>394140.75</v>
      </c>
    </row>
    <row r="74" spans="1:16" ht="18.75">
      <c r="A74" s="38">
        <v>65</v>
      </c>
      <c r="B74" s="76" t="s">
        <v>103</v>
      </c>
      <c r="C74" s="95">
        <v>5.8896567085927358E-3</v>
      </c>
      <c r="D74" s="77">
        <v>15419890.999999998</v>
      </c>
      <c r="E74" s="78">
        <v>1284990.9166666667</v>
      </c>
      <c r="F74" s="78">
        <v>1284990.9166666667</v>
      </c>
      <c r="G74" s="78">
        <v>1284990.9166666667</v>
      </c>
      <c r="H74" s="78">
        <v>1284990.9166666667</v>
      </c>
      <c r="I74" s="78">
        <v>1284990.9166666667</v>
      </c>
      <c r="J74" s="78">
        <v>1284990.9166666667</v>
      </c>
      <c r="K74" s="78">
        <v>1284990.9166666667</v>
      </c>
      <c r="L74" s="78">
        <v>1284990.9166666667</v>
      </c>
      <c r="M74" s="78">
        <v>1284990.9166666667</v>
      </c>
      <c r="N74" s="78">
        <v>1284990.9166666667</v>
      </c>
      <c r="O74" s="78">
        <v>1284990.9166666667</v>
      </c>
      <c r="P74" s="79">
        <v>1284990.9166666667</v>
      </c>
    </row>
    <row r="75" spans="1:16" ht="18.75">
      <c r="A75" s="38">
        <v>66</v>
      </c>
      <c r="B75" s="76" t="s">
        <v>104</v>
      </c>
      <c r="C75" s="95">
        <v>1.7134465487128379E-3</v>
      </c>
      <c r="D75" s="77">
        <v>4486027.0000000009</v>
      </c>
      <c r="E75" s="78">
        <v>373835.58333333331</v>
      </c>
      <c r="F75" s="78">
        <v>373835.58333333331</v>
      </c>
      <c r="G75" s="78">
        <v>373835.58333333331</v>
      </c>
      <c r="H75" s="78">
        <v>373835.58333333331</v>
      </c>
      <c r="I75" s="78">
        <v>373835.58333333331</v>
      </c>
      <c r="J75" s="78">
        <v>373835.58333333331</v>
      </c>
      <c r="K75" s="78">
        <v>373835.58333333331</v>
      </c>
      <c r="L75" s="78">
        <v>373835.58333333331</v>
      </c>
      <c r="M75" s="78">
        <v>373835.58333333331</v>
      </c>
      <c r="N75" s="78">
        <v>373835.58333333331</v>
      </c>
      <c r="O75" s="78">
        <v>373835.58333333331</v>
      </c>
      <c r="P75" s="79">
        <v>373835.58333333331</v>
      </c>
    </row>
    <row r="76" spans="1:16" ht="18.75">
      <c r="A76" s="38">
        <v>67</v>
      </c>
      <c r="B76" s="76" t="s">
        <v>73</v>
      </c>
      <c r="C76" s="95">
        <v>1.4618002112089367E-3</v>
      </c>
      <c r="D76" s="77">
        <v>3827184</v>
      </c>
      <c r="E76" s="78">
        <v>318932</v>
      </c>
      <c r="F76" s="78">
        <v>318932</v>
      </c>
      <c r="G76" s="78">
        <v>318932</v>
      </c>
      <c r="H76" s="78">
        <v>318932</v>
      </c>
      <c r="I76" s="78">
        <v>318932</v>
      </c>
      <c r="J76" s="78">
        <v>318932</v>
      </c>
      <c r="K76" s="78">
        <v>318932</v>
      </c>
      <c r="L76" s="78">
        <v>318932</v>
      </c>
      <c r="M76" s="78">
        <v>318932</v>
      </c>
      <c r="N76" s="78">
        <v>318932</v>
      </c>
      <c r="O76" s="78">
        <v>318932</v>
      </c>
      <c r="P76" s="79">
        <v>318932</v>
      </c>
    </row>
    <row r="77" spans="1:16" ht="16.5" thickBot="1">
      <c r="A77" s="38"/>
      <c r="B77" s="50"/>
      <c r="C77" s="94"/>
      <c r="D77" s="51"/>
      <c r="E77" s="51"/>
      <c r="F77" s="51"/>
      <c r="G77" s="51"/>
      <c r="H77" s="51"/>
      <c r="I77" s="51"/>
      <c r="J77" s="51"/>
      <c r="K77" s="51"/>
      <c r="L77" s="51"/>
      <c r="M77" s="51"/>
      <c r="N77" s="51"/>
      <c r="O77" s="51"/>
      <c r="P77" s="52"/>
    </row>
    <row r="78" spans="1:16" ht="16.5" thickTop="1">
      <c r="A78" s="45"/>
      <c r="B78" s="80"/>
      <c r="C78" s="80"/>
      <c r="D78" s="62"/>
      <c r="E78" s="53"/>
      <c r="F78" s="53"/>
      <c r="G78" s="62"/>
      <c r="H78" s="62"/>
      <c r="I78" s="62"/>
      <c r="J78" s="62"/>
      <c r="K78" s="62"/>
      <c r="L78" s="62"/>
      <c r="M78" s="62"/>
      <c r="N78" s="62"/>
      <c r="O78" s="62"/>
      <c r="P78" s="81"/>
    </row>
    <row r="79" spans="1:16">
      <c r="A79" s="2"/>
      <c r="B79" s="80" t="s">
        <v>105</v>
      </c>
      <c r="C79" s="80"/>
      <c r="D79" s="62"/>
      <c r="E79" s="62"/>
      <c r="F79" s="62"/>
      <c r="G79" s="62"/>
      <c r="H79" s="62"/>
      <c r="I79" s="62"/>
      <c r="J79" s="62"/>
      <c r="K79" s="62"/>
      <c r="L79" s="62"/>
      <c r="M79" s="62"/>
      <c r="N79" s="62"/>
      <c r="O79" s="62"/>
      <c r="P79" s="62"/>
    </row>
    <row r="80" spans="1:16">
      <c r="A80" s="2"/>
      <c r="B80" s="80" t="s">
        <v>106</v>
      </c>
      <c r="C80" s="80"/>
      <c r="D80" s="62"/>
      <c r="E80" s="62"/>
      <c r="F80" s="62"/>
      <c r="G80" s="62"/>
      <c r="H80" s="62"/>
      <c r="I80" s="62"/>
      <c r="J80" s="62"/>
      <c r="K80" s="62"/>
      <c r="L80" s="62"/>
      <c r="M80" s="62"/>
      <c r="N80" s="62"/>
      <c r="O80" s="62"/>
      <c r="P80" s="62"/>
    </row>
    <row r="90" spans="14:14">
      <c r="N90" s="59"/>
    </row>
  </sheetData>
  <sortState xmlns:xlrd2="http://schemas.microsoft.com/office/spreadsheetml/2017/richdata2" ref="A10:P76">
    <sortCondition ref="A10:A76"/>
  </sortState>
  <mergeCells count="3">
    <mergeCell ref="B1:P1"/>
    <mergeCell ref="B2:P2"/>
    <mergeCell ref="E4:P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CALENDARIO 2020 FISMDF</vt:lpstr>
      <vt:lpstr>FAFM 2020</vt:lpstr>
      <vt:lpstr>CALENDARIO 2020 FISMDF (2)</vt:lpstr>
      <vt:lpstr>FAFM 2020 (2)</vt:lpstr>
      <vt:lpstr>'CALENDARIO 2020 FISMDF'!Área_de_impresión</vt:lpstr>
      <vt:lpstr>'CALENDARIO 2020 FISMDF (2)'!Área_de_impresión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Liliana Manzur</dc:creator>
  <cp:lastModifiedBy>Diana Guadalupe Aguilar Dominguez</cp:lastModifiedBy>
  <dcterms:created xsi:type="dcterms:W3CDTF">2019-01-31T22:59:47Z</dcterms:created>
  <dcterms:modified xsi:type="dcterms:W3CDTF">2025-10-24T18:12:15Z</dcterms:modified>
</cp:coreProperties>
</file>