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8" yWindow="336" windowWidth="21828" windowHeight="9264"/>
  </bookViews>
  <sheets>
    <sheet name="NETO MARZO 2019" sheetId="1" r:id="rId1"/>
  </sheets>
  <calcPr calcId="145621"/>
</workbook>
</file>

<file path=xl/calcChain.xml><?xml version="1.0" encoding="utf-8"?>
<calcChain xmlns="http://schemas.openxmlformats.org/spreadsheetml/2006/main">
  <c r="E8" i="1" l="1"/>
  <c r="E7" i="1"/>
  <c r="E16" i="1" l="1"/>
  <c r="D13" i="1"/>
  <c r="D14" i="1"/>
  <c r="D15" i="1"/>
  <c r="D12" i="1"/>
  <c r="D9" i="1" l="1"/>
  <c r="E9" i="1" l="1"/>
  <c r="C16" i="1" l="1"/>
  <c r="D16" i="1"/>
  <c r="C9" i="1"/>
  <c r="E17" i="1"/>
  <c r="C17" i="1" l="1"/>
  <c r="D17" i="1"/>
</calcChain>
</file>

<file path=xl/sharedStrings.xml><?xml version="1.0" encoding="utf-8"?>
<sst xmlns="http://schemas.openxmlformats.org/spreadsheetml/2006/main" count="25" uniqueCount="21">
  <si>
    <t>Endeudamiento Neto</t>
  </si>
  <si>
    <t>Indentificación de Crédito o Instrumento</t>
  </si>
  <si>
    <t>Amortización</t>
  </si>
  <si>
    <t>Bajo Protesta de decir la verdad declaramos que los Estados Financieros y sus Notas son razonablemente correctos y responsabilidad del emisor.</t>
  </si>
  <si>
    <t>DIRECTOR DE CONTABILIDAD GUBERNAMENTAL</t>
  </si>
  <si>
    <t>JEFE DEL DEPARTAMENTO DE INFORMACIÓN CONTABLE</t>
  </si>
  <si>
    <t>Gobierno del Estado de Chihuahua</t>
  </si>
  <si>
    <t>Del 1 de enero al 31 de marzo de 2019</t>
  </si>
  <si>
    <t>Contratación / Colocación</t>
  </si>
  <si>
    <t>Créditos Bancarios</t>
  </si>
  <si>
    <t xml:space="preserve">*El crédito sindicado se conforma de seis créditos bancarios, con autorización de congreso a través del decreto LXV/AUOBF/0390/2017 I P.O., siendo BBVA Bancomer el banco agente. </t>
  </si>
  <si>
    <t>** Se reclasificó de deuda contingente a deuda directa por recomendación de la ASF, cabe destacar que el pago del servicio de la deuda está garantizado con los remanentes de los ingresos carreteros de las emisiones bursátiles de peaje, por lo que no implica desembolso de flujo para el Estado.</t>
  </si>
  <si>
    <t xml:space="preserve">Total Créditos Bancarios </t>
  </si>
  <si>
    <t>Otros Instrumentos de Deuda</t>
  </si>
  <si>
    <t>**Interacciones</t>
  </si>
  <si>
    <t>*BBVA Bancomer</t>
  </si>
  <si>
    <t>C.P. MANUEL JOSÉ NAVARRO BACA</t>
  </si>
  <si>
    <t>C.P. OSCAR RUÍZ SUÁREZ</t>
  </si>
  <si>
    <t>Bonos Cupón Cero - Banobras</t>
  </si>
  <si>
    <t>TOTAL</t>
  </si>
  <si>
    <t>Total Otros Instrumentos de Deuda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</si>
</sst>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 ;[Red]\-#,##0\ "/>
    <numFmt numFmtId="165"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11"/>
      <color indexed="8"/>
      <name val="Calibri"/>
      <family val="2"/>
    </font>
    <font>
      <sz val="18"/>
      <name val="Arial"/>
      <family val="2"/>
    </font>
    <font>
      <sz val="10"/>
      <name val="Arial"/>
      <family val="2"/>
    </font>
    <font>
      <b/>
      <sz val="11"/>
      <color theme="0"/>
      <name val="Calibri"/>
      <family val="2"/>
      <scheme val="minor"/>
    </font>
    <font>
      <sz val="8"/>
      <color theme="1"/>
      <name val="Calibri"/>
      <family val="2"/>
      <scheme val="minor"/>
    </font>
    <font>
      <sz val="8"/>
      <color theme="1"/>
      <name val="Arial"/>
      <family val="2"/>
    </font>
    <font>
      <sz val="9"/>
      <color theme="1"/>
      <name val="Arial"/>
      <family val="2"/>
    </font>
    <font>
      <sz val="9"/>
      <color theme="0"/>
      <name val="Calibri"/>
      <family val="2"/>
      <scheme val="minor"/>
    </font>
    <font>
      <sz val="11"/>
      <color theme="0"/>
      <name val="Calibri"/>
      <family val="2"/>
      <scheme val="minor"/>
    </font>
    <font>
      <sz val="10"/>
      <color theme="0"/>
      <name val="Calibri"/>
      <family val="2"/>
      <scheme val="minor"/>
    </font>
    <font>
      <sz val="9"/>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33993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right/>
      <top style="thin">
        <color indexed="64"/>
      </top>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hair">
        <color auto="1"/>
      </left>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s>
  <cellStyleXfs count="5">
    <xf numFmtId="0" fontId="0" fillId="0" borderId="0"/>
    <xf numFmtId="43" fontId="1" fillId="0" borderId="0" applyFont="0" applyFill="0" applyBorder="0" applyAlignment="0" applyProtection="0"/>
    <xf numFmtId="44" fontId="7" fillId="0" borderId="0" applyFont="0" applyFill="0" applyBorder="0" applyAlignment="0" applyProtection="0"/>
    <xf numFmtId="0" fontId="8" fillId="0" borderId="0"/>
    <xf numFmtId="0" fontId="9" fillId="0" borderId="0"/>
  </cellStyleXfs>
  <cellXfs count="51">
    <xf numFmtId="0" fontId="0" fillId="0" borderId="0" xfId="0"/>
    <xf numFmtId="0" fontId="0" fillId="0" borderId="0" xfId="0" applyFont="1"/>
    <xf numFmtId="164" fontId="2" fillId="0" borderId="0" xfId="0" applyNumberFormat="1" applyFont="1" applyFill="1" applyBorder="1" applyAlignment="1">
      <alignment vertical="center" wrapText="1"/>
    </xf>
    <xf numFmtId="0" fontId="2" fillId="0" borderId="0" xfId="0" applyFont="1" applyAlignment="1">
      <alignment horizontal="left" vertical="center" wrapText="1"/>
    </xf>
    <xf numFmtId="165" fontId="2" fillId="0" borderId="0" xfId="1" applyNumberFormat="1" applyFont="1" applyAlignment="1">
      <alignment horizontal="center" vertical="center" wrapText="1"/>
    </xf>
    <xf numFmtId="165" fontId="2" fillId="0" borderId="0" xfId="1" applyNumberFormat="1" applyFont="1" applyBorder="1" applyAlignment="1">
      <alignment horizontal="center" vertical="center" wrapText="1"/>
    </xf>
    <xf numFmtId="0" fontId="5" fillId="0" borderId="2" xfId="0" applyFont="1" applyFill="1" applyBorder="1" applyAlignment="1">
      <alignment horizontal="left" vertical="center"/>
    </xf>
    <xf numFmtId="3" fontId="5" fillId="0"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0" fontId="4" fillId="3" borderId="2" xfId="0" applyFont="1" applyFill="1" applyBorder="1" applyAlignment="1">
      <alignment horizontal="left" vertical="center"/>
    </xf>
    <xf numFmtId="3" fontId="4" fillId="3" borderId="3" xfId="0" applyNumberFormat="1" applyFont="1" applyFill="1" applyBorder="1" applyAlignment="1">
      <alignment horizontal="right" vertical="center"/>
    </xf>
    <xf numFmtId="0" fontId="4" fillId="3" borderId="5" xfId="0" applyFont="1" applyFill="1" applyBorder="1" applyAlignment="1">
      <alignment horizontal="left" vertical="center"/>
    </xf>
    <xf numFmtId="3" fontId="4" fillId="3" borderId="6"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0" fontId="2" fillId="0" borderId="0" xfId="0" applyFont="1"/>
    <xf numFmtId="0" fontId="4" fillId="2" borderId="1" xfId="0" applyFont="1" applyFill="1" applyBorder="1" applyAlignment="1">
      <alignment horizontal="left" vertical="center"/>
    </xf>
    <xf numFmtId="3" fontId="4" fillId="2" borderId="1" xfId="0" applyNumberFormat="1" applyFont="1" applyFill="1" applyBorder="1" applyAlignment="1">
      <alignment horizontal="right" vertical="center"/>
    </xf>
    <xf numFmtId="0" fontId="6" fillId="0" borderId="0" xfId="0" applyFont="1" applyFill="1" applyAlignment="1">
      <alignment vertical="top"/>
    </xf>
    <xf numFmtId="0" fontId="6" fillId="0" borderId="0" xfId="0" applyFont="1" applyAlignment="1">
      <alignment vertical="top" wrapText="1"/>
    </xf>
    <xf numFmtId="164" fontId="10" fillId="4" borderId="1" xfId="0" applyNumberFormat="1" applyFont="1" applyFill="1" applyBorder="1" applyAlignment="1">
      <alignment horizontal="center" vertical="center" wrapText="1"/>
    </xf>
    <xf numFmtId="0" fontId="11" fillId="0" borderId="0" xfId="0" applyFont="1" applyFill="1" applyAlignment="1">
      <alignment horizontal="left" vertical="top" wrapText="1"/>
    </xf>
    <xf numFmtId="0" fontId="12" fillId="0" borderId="0" xfId="0" applyFont="1" applyFill="1" applyBorder="1" applyAlignment="1" applyProtection="1">
      <alignment horizontal="left"/>
    </xf>
    <xf numFmtId="0" fontId="0" fillId="0" borderId="0" xfId="0" applyFont="1" applyBorder="1"/>
    <xf numFmtId="0" fontId="13" fillId="0" borderId="0" xfId="0" applyFont="1" applyFill="1" applyBorder="1" applyAlignment="1" applyProtection="1"/>
    <xf numFmtId="0" fontId="13" fillId="0" borderId="8" xfId="0" applyFont="1" applyFill="1" applyBorder="1" applyAlignment="1" applyProtection="1">
      <alignment horizontal="center"/>
    </xf>
    <xf numFmtId="0" fontId="0" fillId="0" borderId="0" xfId="0" applyFont="1" applyFill="1"/>
    <xf numFmtId="0" fontId="4" fillId="0" borderId="0" xfId="0" applyFont="1" applyFill="1" applyBorder="1" applyAlignment="1">
      <alignment horizontal="left" vertical="center"/>
    </xf>
    <xf numFmtId="3" fontId="4" fillId="0" borderId="0" xfId="0" applyNumberFormat="1" applyFont="1" applyFill="1" applyBorder="1" applyAlignment="1">
      <alignment horizontal="right" vertical="center"/>
    </xf>
    <xf numFmtId="0" fontId="4" fillId="0" borderId="2" xfId="0" applyFont="1" applyFill="1" applyBorder="1" applyAlignment="1">
      <alignment horizontal="left" vertical="center"/>
    </xf>
    <xf numFmtId="3" fontId="4" fillId="0" borderId="3" xfId="0" applyNumberFormat="1" applyFont="1" applyFill="1" applyBorder="1" applyAlignment="1">
      <alignment horizontal="right" vertical="center"/>
    </xf>
    <xf numFmtId="3" fontId="4" fillId="0" borderId="12" xfId="0" applyNumberFormat="1" applyFont="1" applyFill="1" applyBorder="1" applyAlignment="1">
      <alignment horizontal="right" vertical="center"/>
    </xf>
    <xf numFmtId="165" fontId="5" fillId="0" borderId="3" xfId="0" applyNumberFormat="1" applyFont="1" applyFill="1" applyBorder="1" applyAlignment="1">
      <alignment horizontal="right" vertical="center"/>
    </xf>
    <xf numFmtId="0" fontId="14" fillId="0" borderId="0" xfId="0" applyFont="1"/>
    <xf numFmtId="0" fontId="13" fillId="0" borderId="8" xfId="0" applyFont="1" applyFill="1" applyBorder="1" applyAlignment="1" applyProtection="1">
      <alignment horizontal="center"/>
    </xf>
    <xf numFmtId="0" fontId="11" fillId="0" borderId="0" xfId="0" applyFont="1" applyFill="1" applyAlignment="1">
      <alignment horizontal="left" vertical="top" wrapText="1"/>
    </xf>
    <xf numFmtId="164" fontId="2"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11" fillId="0" borderId="0" xfId="0" applyFont="1" applyAlignment="1">
      <alignment horizontal="left" vertical="top"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164" fontId="10" fillId="0" borderId="0" xfId="0" applyNumberFormat="1" applyFont="1" applyFill="1" applyBorder="1" applyAlignment="1">
      <alignment vertical="center" wrapText="1"/>
    </xf>
    <xf numFmtId="0" fontId="15" fillId="0" borderId="0" xfId="0" applyFont="1"/>
    <xf numFmtId="0" fontId="10" fillId="0" borderId="0" xfId="0" applyFont="1"/>
    <xf numFmtId="0" fontId="15" fillId="0" borderId="0" xfId="0" applyFont="1" applyFill="1"/>
    <xf numFmtId="0" fontId="16" fillId="0" borderId="0" xfId="0" applyFont="1" applyFill="1" applyAlignment="1">
      <alignment vertical="top"/>
    </xf>
    <xf numFmtId="0" fontId="16" fillId="0" borderId="0" xfId="0" applyFont="1" applyAlignment="1">
      <alignment vertical="top" wrapText="1"/>
    </xf>
    <xf numFmtId="0" fontId="17" fillId="0" borderId="0" xfId="0" applyFont="1" applyFill="1" applyBorder="1" applyAlignment="1" applyProtection="1"/>
  </cellXfs>
  <cellStyles count="5">
    <cellStyle name="Millares" xfId="1" builtinId="3"/>
    <cellStyle name="Moneda 2" xfId="2"/>
    <cellStyle name="Normal" xfId="0" builtinId="0"/>
    <cellStyle name="Normal 11" xfId="3"/>
    <cellStyle name="Normal 3" xfId="4"/>
  </cellStyles>
  <dxfs count="0"/>
  <tableStyles count="0" defaultTableStyle="TableStyleMedium2" defaultPivotStyle="PivotStyleLight16"/>
  <colors>
    <mruColors>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tabSelected="1" zoomScale="90" zoomScaleNormal="90" workbookViewId="0">
      <selection activeCell="B24" sqref="B24:E24"/>
    </sheetView>
  </sheetViews>
  <sheetFormatPr baseColWidth="10" defaultColWidth="11.44140625" defaultRowHeight="14.4" x14ac:dyDescent="0.3"/>
  <cols>
    <col min="1" max="1" width="9.5546875" style="1" customWidth="1"/>
    <col min="2" max="2" width="36.5546875" style="1" customWidth="1"/>
    <col min="3" max="3" width="26.6640625" style="1" customWidth="1"/>
    <col min="4" max="4" width="17.6640625" style="1" customWidth="1"/>
    <col min="5" max="5" width="19.88671875" style="1" customWidth="1"/>
    <col min="6" max="6" width="8.33203125" style="45" customWidth="1"/>
    <col min="7" max="7" width="11.44140625" style="45"/>
    <col min="8" max="16384" width="11.44140625" style="1"/>
  </cols>
  <sheetData>
    <row r="1" spans="2:9" ht="15" customHeight="1" x14ac:dyDescent="0.3">
      <c r="B1" s="35" t="s">
        <v>6</v>
      </c>
      <c r="C1" s="35"/>
      <c r="D1" s="35"/>
      <c r="E1" s="35"/>
      <c r="F1" s="36"/>
      <c r="G1" s="36"/>
      <c r="H1" s="36"/>
      <c r="I1" s="36"/>
    </row>
    <row r="2" spans="2:9" ht="13.5" customHeight="1" x14ac:dyDescent="0.3">
      <c r="B2" s="35" t="s">
        <v>0</v>
      </c>
      <c r="C2" s="35"/>
      <c r="D2" s="35"/>
      <c r="E2" s="35"/>
      <c r="F2" s="44"/>
      <c r="G2" s="44"/>
      <c r="H2" s="2"/>
    </row>
    <row r="3" spans="2:9" ht="15" customHeight="1" x14ac:dyDescent="0.3">
      <c r="B3" s="35" t="s">
        <v>7</v>
      </c>
      <c r="C3" s="35"/>
      <c r="D3" s="35"/>
      <c r="E3" s="35"/>
      <c r="F3" s="44"/>
      <c r="G3" s="44"/>
      <c r="H3" s="2"/>
    </row>
    <row r="4" spans="2:9" ht="15.75" customHeight="1" x14ac:dyDescent="0.3">
      <c r="B4" s="3"/>
      <c r="C4" s="4"/>
      <c r="D4" s="5"/>
      <c r="E4" s="5"/>
    </row>
    <row r="5" spans="2:9" ht="37.200000000000003" customHeight="1" x14ac:dyDescent="0.3">
      <c r="B5" s="19" t="s">
        <v>1</v>
      </c>
      <c r="C5" s="19" t="s">
        <v>8</v>
      </c>
      <c r="D5" s="19" t="s">
        <v>2</v>
      </c>
      <c r="E5" s="19" t="s">
        <v>0</v>
      </c>
    </row>
    <row r="6" spans="2:9" x14ac:dyDescent="0.3">
      <c r="B6" s="38" t="s">
        <v>9</v>
      </c>
      <c r="C6" s="39"/>
      <c r="D6" s="39"/>
      <c r="E6" s="40"/>
    </row>
    <row r="7" spans="2:9" x14ac:dyDescent="0.3">
      <c r="B7" s="6" t="s">
        <v>15</v>
      </c>
      <c r="C7" s="31">
        <v>20023874460.293751</v>
      </c>
      <c r="D7" s="7">
        <v>50134799.769999996</v>
      </c>
      <c r="E7" s="8">
        <f>C7-D7</f>
        <v>19973739660.52375</v>
      </c>
    </row>
    <row r="8" spans="2:9" x14ac:dyDescent="0.3">
      <c r="B8" s="6" t="s">
        <v>14</v>
      </c>
      <c r="C8" s="31">
        <v>5794189600.7399998</v>
      </c>
      <c r="D8" s="7">
        <v>284980487.76999998</v>
      </c>
      <c r="E8" s="8">
        <f>C8-D8</f>
        <v>5509209112.9699993</v>
      </c>
    </row>
    <row r="9" spans="2:9" x14ac:dyDescent="0.3">
      <c r="B9" s="9" t="s">
        <v>12</v>
      </c>
      <c r="C9" s="10">
        <f>SUM(C7:C8)</f>
        <v>25818064061.033752</v>
      </c>
      <c r="D9" s="10">
        <f>SUM(D7:D8)</f>
        <v>335115287.53999996</v>
      </c>
      <c r="E9" s="10">
        <f>SUM(E7:E8)</f>
        <v>25482948773.493752</v>
      </c>
    </row>
    <row r="10" spans="2:9" x14ac:dyDescent="0.3">
      <c r="B10" s="28"/>
      <c r="C10" s="29"/>
      <c r="D10" s="29"/>
      <c r="E10" s="30"/>
    </row>
    <row r="11" spans="2:9" x14ac:dyDescent="0.3">
      <c r="B11" s="41" t="s">
        <v>13</v>
      </c>
      <c r="C11" s="42"/>
      <c r="D11" s="42"/>
      <c r="E11" s="43"/>
    </row>
    <row r="12" spans="2:9" x14ac:dyDescent="0.3">
      <c r="B12" s="6" t="s">
        <v>18</v>
      </c>
      <c r="C12" s="7">
        <v>798078576</v>
      </c>
      <c r="D12" s="7">
        <f>C12-E12</f>
        <v>235776</v>
      </c>
      <c r="E12" s="8">
        <v>797842800</v>
      </c>
      <c r="F12" s="32">
        <v>1200</v>
      </c>
      <c r="G12" s="32"/>
    </row>
    <row r="13" spans="2:9" x14ac:dyDescent="0.3">
      <c r="B13" s="6" t="s">
        <v>18</v>
      </c>
      <c r="C13" s="7">
        <v>656161009.39999998</v>
      </c>
      <c r="D13" s="7">
        <f t="shared" ref="D13:D15" si="0">C13-E13</f>
        <v>-42624670.600000024</v>
      </c>
      <c r="E13" s="8">
        <v>698785680</v>
      </c>
      <c r="F13" s="32">
        <v>1020</v>
      </c>
      <c r="G13" s="32"/>
    </row>
    <row r="14" spans="2:9" x14ac:dyDescent="0.3">
      <c r="B14" s="6" t="s">
        <v>18</v>
      </c>
      <c r="C14" s="7">
        <v>411282001.62</v>
      </c>
      <c r="D14" s="7">
        <f t="shared" si="0"/>
        <v>-21396730.389999986</v>
      </c>
      <c r="E14" s="8">
        <v>432678732.00999999</v>
      </c>
      <c r="F14" s="32">
        <v>637</v>
      </c>
      <c r="G14" s="32"/>
    </row>
    <row r="15" spans="2:9" x14ac:dyDescent="0.3">
      <c r="B15" s="6" t="s">
        <v>18</v>
      </c>
      <c r="C15" s="7">
        <v>961407510</v>
      </c>
      <c r="D15" s="7">
        <f t="shared" si="0"/>
        <v>44778510</v>
      </c>
      <c r="E15" s="8">
        <v>916629000</v>
      </c>
      <c r="F15" s="32">
        <v>1400</v>
      </c>
      <c r="G15" s="32"/>
    </row>
    <row r="16" spans="2:9" s="14" customFormat="1" x14ac:dyDescent="0.3">
      <c r="B16" s="11" t="s">
        <v>20</v>
      </c>
      <c r="C16" s="12">
        <f>SUM(C12:C15)</f>
        <v>2826929097.02</v>
      </c>
      <c r="D16" s="12">
        <f>SUM(D12:D15)</f>
        <v>-19007114.99000001</v>
      </c>
      <c r="E16" s="13">
        <f>SUM(E12:E15)</f>
        <v>2845936212.0100002</v>
      </c>
      <c r="F16" s="46"/>
      <c r="G16" s="32"/>
    </row>
    <row r="17" spans="2:13" x14ac:dyDescent="0.3">
      <c r="B17" s="15" t="s">
        <v>19</v>
      </c>
      <c r="C17" s="16">
        <f>SUM(C9,C16)</f>
        <v>28644993158.053753</v>
      </c>
      <c r="D17" s="16">
        <f>SUM(D9,D16)</f>
        <v>316108172.54999995</v>
      </c>
      <c r="E17" s="16">
        <f>SUM(E9,E16)</f>
        <v>28328884985.503754</v>
      </c>
    </row>
    <row r="18" spans="2:13" s="25" customFormat="1" x14ac:dyDescent="0.3">
      <c r="B18" s="26"/>
      <c r="C18" s="27"/>
      <c r="D18" s="27"/>
      <c r="E18" s="27"/>
      <c r="F18" s="47"/>
      <c r="G18" s="47"/>
    </row>
    <row r="19" spans="2:13" s="25" customFormat="1" x14ac:dyDescent="0.3">
      <c r="B19" s="26"/>
      <c r="C19" s="27"/>
      <c r="D19" s="27"/>
      <c r="E19" s="27"/>
      <c r="F19" s="47"/>
      <c r="G19" s="47"/>
    </row>
    <row r="20" spans="2:13" s="25" customFormat="1" x14ac:dyDescent="0.3">
      <c r="B20" s="26"/>
      <c r="C20" s="27"/>
      <c r="D20" s="27"/>
      <c r="E20" s="27"/>
      <c r="F20" s="47"/>
      <c r="G20" s="47"/>
    </row>
    <row r="21" spans="2:13" s="25" customFormat="1" x14ac:dyDescent="0.3">
      <c r="B21" s="26"/>
      <c r="C21" s="27"/>
      <c r="D21" s="27"/>
      <c r="E21" s="27"/>
      <c r="F21" s="47"/>
      <c r="G21" s="47"/>
    </row>
    <row r="22" spans="2:13" x14ac:dyDescent="0.3">
      <c r="B22" s="21" t="s">
        <v>3</v>
      </c>
    </row>
    <row r="23" spans="2:13" ht="21" customHeight="1" x14ac:dyDescent="0.3">
      <c r="B23" s="37" t="s">
        <v>10</v>
      </c>
      <c r="C23" s="37"/>
      <c r="D23" s="37"/>
      <c r="E23" s="37"/>
    </row>
    <row r="24" spans="2:13" ht="46.8" customHeight="1" x14ac:dyDescent="0.3">
      <c r="B24" s="34" t="s">
        <v>11</v>
      </c>
      <c r="C24" s="34"/>
      <c r="D24" s="34"/>
      <c r="E24" s="34"/>
      <c r="F24" s="48"/>
      <c r="G24" s="48"/>
      <c r="H24" s="17"/>
      <c r="I24" s="17"/>
      <c r="J24" s="17"/>
      <c r="K24" s="17"/>
      <c r="L24" s="17"/>
      <c r="M24" s="17"/>
    </row>
    <row r="25" spans="2:13" ht="34.200000000000003" customHeight="1" x14ac:dyDescent="0.3">
      <c r="B25" s="20"/>
      <c r="C25" s="20"/>
      <c r="D25" s="20"/>
      <c r="E25" s="20"/>
      <c r="F25" s="48"/>
      <c r="G25" s="48"/>
      <c r="H25" s="17"/>
      <c r="I25" s="17"/>
      <c r="J25" s="17"/>
      <c r="K25" s="17"/>
      <c r="L25" s="17"/>
      <c r="M25" s="17"/>
    </row>
    <row r="26" spans="2:13" ht="14.4" customHeight="1" x14ac:dyDescent="0.3">
      <c r="C26" s="18"/>
      <c r="D26" s="18"/>
      <c r="E26" s="18"/>
      <c r="F26" s="49"/>
      <c r="G26" s="49"/>
      <c r="H26" s="18"/>
      <c r="I26" s="18"/>
      <c r="J26" s="18"/>
      <c r="K26" s="18"/>
      <c r="L26" s="18"/>
      <c r="M26" s="18"/>
    </row>
    <row r="27" spans="2:13" x14ac:dyDescent="0.3">
      <c r="B27" s="22"/>
      <c r="C27" s="22"/>
      <c r="D27" s="22"/>
      <c r="E27" s="23"/>
      <c r="F27" s="50"/>
      <c r="G27" s="49"/>
      <c r="H27" s="18"/>
      <c r="I27" s="18"/>
      <c r="J27" s="18"/>
      <c r="K27" s="18"/>
      <c r="L27" s="18"/>
      <c r="M27" s="18"/>
    </row>
    <row r="28" spans="2:13" x14ac:dyDescent="0.3">
      <c r="B28" s="24" t="s">
        <v>17</v>
      </c>
      <c r="C28" s="23"/>
      <c r="D28" s="33" t="s">
        <v>16</v>
      </c>
      <c r="E28" s="33"/>
      <c r="F28" s="33"/>
      <c r="G28" s="33"/>
    </row>
    <row r="29" spans="2:13" x14ac:dyDescent="0.3">
      <c r="B29" s="23" t="s">
        <v>4</v>
      </c>
      <c r="C29" s="23"/>
      <c r="D29" s="23" t="s">
        <v>5</v>
      </c>
      <c r="E29" s="23"/>
      <c r="F29" s="50"/>
    </row>
  </sheetData>
  <mergeCells count="9">
    <mergeCell ref="D28:G28"/>
    <mergeCell ref="B24:E24"/>
    <mergeCell ref="B1:E1"/>
    <mergeCell ref="F1:I1"/>
    <mergeCell ref="B2:E2"/>
    <mergeCell ref="B3:E3"/>
    <mergeCell ref="B23:E23"/>
    <mergeCell ref="B6:E6"/>
    <mergeCell ref="B11:E11"/>
  </mergeCells>
  <printOptions horizontalCentered="1"/>
  <pageMargins left="0.70866141732283472" right="0.70866141732283472" top="0.74803149606299213" bottom="0.74803149606299213" header="0.31496062992125984" footer="0.31496062992125984"/>
  <pageSetup scale="9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NETO MARZO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cp:lastPrinted>2019-03-14T21:28:16Z</cp:lastPrinted>
  <dcterms:created xsi:type="dcterms:W3CDTF">2018-10-05T18:39:50Z</dcterms:created>
  <dcterms:modified xsi:type="dcterms:W3CDTF">2019-04-04T19:27:47Z</dcterms:modified>
</cp:coreProperties>
</file>