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874021_corpinfo0063di" sheetId="1" r:id="rId1"/>
  </sheets>
  <calcPr calcId="0"/>
</workbook>
</file>

<file path=xl/calcChain.xml><?xml version="1.0" encoding="utf-8"?>
<calcChain xmlns="http://schemas.openxmlformats.org/spreadsheetml/2006/main">
  <c r="H133" i="1" l="1"/>
  <c r="G133" i="1"/>
  <c r="F133" i="1"/>
  <c r="E133" i="1"/>
  <c r="D133" i="1"/>
  <c r="C133" i="1"/>
  <c r="H111" i="1"/>
  <c r="G111" i="1"/>
  <c r="F111" i="1"/>
  <c r="E111" i="1"/>
  <c r="D111" i="1"/>
  <c r="C111" i="1"/>
  <c r="H42" i="1"/>
  <c r="G42" i="1"/>
  <c r="F42" i="1"/>
  <c r="E42" i="1"/>
  <c r="D42" i="1"/>
  <c r="C4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<sst xmlns="http://schemas.openxmlformats.org/spreadsheetml/2006/main" count="276" uniqueCount="106">
  <si>
    <t>Funcional</t>
  </si>
  <si>
    <t>Dependencia</t>
  </si>
  <si>
    <t>Aprobado</t>
  </si>
  <si>
    <t>Ampliaciones/(Reducciones)</t>
  </si>
  <si>
    <t>Modificado</t>
  </si>
  <si>
    <t>Devengado</t>
  </si>
  <si>
    <t>Pagado</t>
  </si>
  <si>
    <t>Subejercido</t>
  </si>
  <si>
    <t>GOBIERNO</t>
  </si>
  <si>
    <t>DESPACHO DEL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</si>
  <si>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</si>
  <si>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</si>
  <si>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</si>
  <si>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</si>
  <si>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</si>
  <si>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</si>
  <si>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</si>
  <si>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</si>
  <si>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</si>
  <si>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</si>
  <si>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</si>
  <si>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</si>
  <si>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</si>
  <si>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</si>
  <si>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</si>
  <si>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</si>
  <si>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</si>
  <si>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</si>
  <si>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</si>
  <si>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COORDINACION DE ASESORES Y PROYECTOS ESPECIALES</t>
  </si>
  <si>
    <t>COORDINACION EJECUTIVA DE GABINETE</t>
  </si>
  <si>
    <t>CONGRESO DEL ESTADO</t>
  </si>
  <si>
    <t>AUDITORIA SUPERIOR DEL ESTADO</t>
  </si>
  <si>
    <t>TRIBUNAL SUPERIOR DE JUSTICIA</t>
  </si>
  <si>
    <t>CENTRO DE IMPLEMENTACION DEL SISTEMA DE JUSTICIA PENAL</t>
  </si>
  <si>
    <t>DESARROLLO INTEGRAL DE LA FAMILIA DEL ESTADO DE CHIHUAHUA</t>
  </si>
  <si>
    <t>CONSEJO ESTATAL DE POBLACION</t>
  </si>
  <si>
    <t>PENSIONES CIVILES DEL ESTADO DE CHIHUAHUA</t>
  </si>
  <si>
    <t>INSTITUTO CHIHUAHUENSE DE LA JUVENTUD</t>
  </si>
  <si>
    <t>FIDEICOMISO POLICIA AMIGO</t>
  </si>
  <si>
    <t>FIDEICOMISO TRANSITO AMIGO</t>
  </si>
  <si>
    <t>FIDEICOMISO IRREVOCABLE DE ADMINISTRACION Y GARANTIA DE PAGO</t>
  </si>
  <si>
    <t>FIDEICOMISO PARA LA COMPETITIVIDAD Y SEGURIDAD CIUDADANA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</si>
  <si>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</si>
  <si>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</si>
  <si>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</si>
  <si>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</si>
  <si>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MUNICIPIOS</t>
  </si>
  <si>
    <t>DESARROLLO SOCIAL</t>
  </si>
  <si>
    <t>COMISION ESTATAL PARA LOS PUEBLOS INDIGENAS</t>
  </si>
  <si>
    <t>SERVICIOS EDUCATIVOS DEL ESTADO DE CHIHUAHUA</t>
  </si>
  <si>
    <t>UNIVERSIDAD TECNOLOGICA DE CHIHUAHUA</t>
  </si>
  <si>
    <t>UNIVERSIDAD TECNOLOGICA DE CD.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</si>
  <si>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</si>
  <si>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</si>
  <si>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</si>
  <si>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</si>
  <si>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</si>
  <si>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PARQUE CUMBRES DE MAJALCA</t>
  </si>
  <si>
    <t>SERVICIOS DE SALUD DE CHIHUAHUA</t>
  </si>
  <si>
    <t>INSTITUTO CHIHUAHUENSE DE SALUD</t>
  </si>
  <si>
    <t>INSTITUTO CHIHUAHUENSE DE LAS MUJERES</t>
  </si>
  <si>
    <t>UNIVERSIDAD AUTONOMA DE CHIHUAHUA</t>
  </si>
  <si>
    <t>UNIVERSIDAD AUTONOMA DE CD. JUAREZ</t>
  </si>
  <si>
    <t>JUNTA CENTRAL DE AGUA Y SANEAMIENTO</t>
  </si>
  <si>
    <t>ESCUELA NORMAL SUPERIOR PROFR. JOSE E. MEDRANO R.</t>
  </si>
  <si>
    <t>INSTITUTO CHIHUAHUENSE DEL DEPORTE Y CULTURA FISICA</t>
  </si>
  <si>
    <t>JUNTA DE ASISTENCIA SOCIAL PRIVADA EN EL ESTADO DE CHIHUAHUA</t>
  </si>
  <si>
    <t>EL COLEGIO DE CHIHUAHUA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</si>
  <si>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</si>
  <si>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</si>
  <si>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</si>
  <si>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</si>
  <si>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</si>
  <si>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</si>
  <si>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</si>
  <si>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</si>
  <si>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</si>
  <si>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</si>
  <si>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</si>
  <si>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</si>
  <si>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</si>
  <si>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</si>
  <si>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</si>
  <si>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</si>
  <si>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FONDO DE APOYO A LA DELEGACION DE LA CRUZ ROJA</t>
  </si>
  <si>
    <t>FIDEICOMISO SOCIAL DEL EMPRESARIADO CHIHUAHUENSE</t>
  </si>
  <si>
    <t>FONDO DE ATENCION A NIÑOS Y NIÑAS HIJOS DE LAS VICTIMAS DE LA LUCHA CONTRA EL CRIMEN</t>
  </si>
  <si>
    <t>FIDEICOMISO PARA DAR CUMPLIMIENTO AL CONVENIO DE FECHA 26 DE ABRIL DE 2016, ENTRE EL GOBIERNO DEL ESTADO Y LA COMUNIDAD BOSQUES DE SAN ELIAS REPECHIQUE</t>
  </si>
  <si>
    <t>ADMINISTRADORA DE SERVICIOS ESTATALES AEROPUERTUARIOS</t>
  </si>
  <si>
    <t>INSTITUTO TECNOLOGICO DE CIUDAD JUAREZ (ITCJ)</t>
  </si>
  <si>
    <t>DESARROLLO ECONOMICO</t>
  </si>
  <si>
    <t>INSTITUTO DE APOYO AL DESARROLLO TECNOLOGICO</t>
  </si>
  <si>
    <t>INSTITUTO DE CAPACITACION PARA EL TRABAJO DEL ESTADO DE CHIHUAHUA</t>
  </si>
  <si>
    <t>FOMENTO Y DESARROLLO ARTESANAL DEL ESTADO DE CHIHUAHUA</t>
  </si>
  <si>
    <t>INSTITUTO DE INNOVACION Y COMPETITIVIDAD</t>
  </si>
  <si>
    <t>FIDEICOMISO DE PROMOCION Y FOMENTO DE LAS ACTIVIDADES TURISTICAS</t>
  </si>
  <si>
    <t>FIDEICOMISO EXPO-CHIHUAHUA</t>
  </si>
  <si>
    <t>FIDEICOMISO PARA EL DESARROLLO EQUILIBRADO DE LA SIERRA TARAHUMARA BARRANCAS DEL COBRE</t>
  </si>
  <si>
    <t>FONDO DE FOMENTO AGROPECUARIO DEL ESTADO (FOFAE)</t>
  </si>
  <si>
    <t>FONDO MIXTO CONACYT - GOBIERNO DEL ESTADO DE CHIHUAHUA</t>
  </si>
  <si>
    <t>OPERADORA DE TRANSPORTE VIVEBUS CHIHUAHUA</t>
  </si>
  <si>
    <t>COMISION FEDERAL DE ELECTRICIDAD</t>
  </si>
  <si>
    <t>OTRAS NO CLASIFICADAS EN FUNCIONES ANTERIORES</t>
  </si>
  <si>
    <t>DEUDA PUBLICA</t>
  </si>
  <si>
    <t>FIDEICOMISO DE CERTIFICADOS BURSATILES 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</si>
</sst>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3" fillId="33" borderId="0" xfId="0" applyFont="1" applyFill="1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B1" workbookViewId="0">
      <selection activeCell="B17" sqref="B17"/>
    </sheetView>
  </sheetViews>
  <sheetFormatPr baseColWidth="10" defaultRowHeight="15" x14ac:dyDescent="0.25"/>
  <cols>
    <col min="1" max="1" width="14.140625" hidden="1" customWidth="1"/>
    <col min="2" max="2" width="157.42578125" bestFit="1" customWidth="1"/>
    <col min="3" max="3" width="12" bestFit="1" customWidth="1"/>
    <col min="4" max="4" width="26.85546875" bestFit="1" customWidth="1"/>
    <col min="5" max="8" width="1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x14ac:dyDescent="0.25">
      <c r="B2" s="2" t="s">
        <v>8</v>
      </c>
      <c r="C2" s="2">
        <f>SUM(C3:C41)</f>
        <v>11060343039.480001</v>
      </c>
      <c r="D2" s="2">
        <f t="shared" ref="D2:H2" si="0">SUM(D3:D41)</f>
        <v>-232962932.70999998</v>
      </c>
      <c r="E2" s="2">
        <f t="shared" si="0"/>
        <v>10827380106.77</v>
      </c>
      <c r="F2" s="2">
        <f t="shared" si="0"/>
        <v>3250763484.6900001</v>
      </c>
      <c r="G2" s="2">
        <f t="shared" si="0"/>
        <v>3116843795.4099994</v>
      </c>
      <c r="H2" s="2">
        <f t="shared" si="0"/>
        <v>7576616622.079999</v>
      </c>
    </row>
    <row r="3" spans="1:8" x14ac:dyDescent="0.25">
      <c r="A3" t="s">
        <v>8</v>
      </c>
      <c r="B3" t="s">
        <v>9</v>
      </c>
      <c r="C3">
        <v>11333403.92</v>
      </c>
      <c r="D3">
        <v>1075234.76</v>
      </c>
      <c r="E3">
        <v>12408638.68</v>
      </c>
      <c r="F3">
        <v>5044743.07</v>
      </c>
      <c r="G3">
        <v>4948499.5</v>
      </c>
      <c r="H3">
        <v>7363895.6100000003</v>
      </c>
    </row>
    <row r="4" spans="1:8" x14ac:dyDescent="0.25">
      <c r="A4" t="s">
        <v>8</v>
      </c>
      <c r="B4" t="s">
        <v>10</v>
      </c>
      <c r="C4">
        <v>198624593.84999999</v>
      </c>
      <c r="D4">
        <v>-13189232.42</v>
      </c>
      <c r="E4">
        <v>185435361.43000001</v>
      </c>
      <c r="F4">
        <v>71288280.579999998</v>
      </c>
      <c r="G4">
        <v>67493012.930000007</v>
      </c>
      <c r="H4">
        <v>114147080.84999999</v>
      </c>
    </row>
    <row r="5" spans="1:8" x14ac:dyDescent="0.25">
      <c r="A5" t="s">
        <v>8</v>
      </c>
      <c r="B5" t="s">
        <v>11</v>
      </c>
      <c r="C5">
        <v>3930059415.9099998</v>
      </c>
      <c r="D5">
        <v>-172550152.16</v>
      </c>
      <c r="E5">
        <v>3757509263.75</v>
      </c>
      <c r="F5">
        <v>485214572.72000003</v>
      </c>
      <c r="G5">
        <v>453771063.61000001</v>
      </c>
      <c r="H5">
        <v>3272294691.0300002</v>
      </c>
    </row>
    <row r="6" spans="1:8" x14ac:dyDescent="0.25">
      <c r="A6" t="s">
        <v>8</v>
      </c>
      <c r="B6" t="s">
        <v>12</v>
      </c>
      <c r="C6">
        <v>17000000</v>
      </c>
      <c r="D6">
        <v>-15000000</v>
      </c>
      <c r="E6">
        <v>2000000</v>
      </c>
      <c r="F6">
        <v>60138.53</v>
      </c>
      <c r="G6">
        <v>60138.53</v>
      </c>
      <c r="H6">
        <v>1939861.47</v>
      </c>
    </row>
    <row r="7" spans="1:8" x14ac:dyDescent="0.25">
      <c r="A7" t="s">
        <v>8</v>
      </c>
      <c r="B7" t="s">
        <v>13</v>
      </c>
      <c r="C7">
        <v>7575000</v>
      </c>
      <c r="D7">
        <v>-7000000</v>
      </c>
      <c r="E7">
        <v>575000</v>
      </c>
      <c r="F7">
        <v>32394.91</v>
      </c>
      <c r="G7">
        <v>32394.91</v>
      </c>
      <c r="H7">
        <v>542605.09</v>
      </c>
    </row>
    <row r="8" spans="1:8" x14ac:dyDescent="0.25">
      <c r="A8" t="s">
        <v>8</v>
      </c>
      <c r="B8" t="s">
        <v>14</v>
      </c>
      <c r="C8">
        <v>30385000</v>
      </c>
      <c r="D8">
        <v>-25000000</v>
      </c>
      <c r="E8">
        <v>5385000</v>
      </c>
      <c r="F8">
        <v>70186.48</v>
      </c>
      <c r="G8">
        <v>70186.48</v>
      </c>
      <c r="H8">
        <v>5314813.5199999996</v>
      </c>
    </row>
    <row r="9" spans="1:8" x14ac:dyDescent="0.25">
      <c r="A9" t="s">
        <v>8</v>
      </c>
      <c r="B9" t="s">
        <v>15</v>
      </c>
      <c r="C9">
        <v>61643032</v>
      </c>
      <c r="D9">
        <v>-50408032</v>
      </c>
      <c r="E9">
        <v>11235000</v>
      </c>
      <c r="F9">
        <v>1355454.05</v>
      </c>
      <c r="G9">
        <v>1355454.05</v>
      </c>
      <c r="H9">
        <v>9879545.9499999993</v>
      </c>
    </row>
    <row r="10" spans="1:8" x14ac:dyDescent="0.25">
      <c r="A10" t="s">
        <v>8</v>
      </c>
      <c r="B10" t="s">
        <v>16</v>
      </c>
      <c r="C10">
        <v>64184755.899999999</v>
      </c>
      <c r="D10">
        <v>1358167.78</v>
      </c>
      <c r="E10">
        <v>65542923.68</v>
      </c>
      <c r="F10">
        <v>25787786.949999999</v>
      </c>
      <c r="G10">
        <v>25776243.25</v>
      </c>
      <c r="H10">
        <v>39755136.729999997</v>
      </c>
    </row>
    <row r="11" spans="1:8" x14ac:dyDescent="0.25">
      <c r="A11" t="s">
        <v>8</v>
      </c>
      <c r="B11" t="s">
        <v>17</v>
      </c>
      <c r="C11">
        <v>5000000</v>
      </c>
      <c r="D11">
        <v>-5000000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t="s">
        <v>8</v>
      </c>
      <c r="B12" t="s">
        <v>18</v>
      </c>
      <c r="C12">
        <v>3000000</v>
      </c>
      <c r="D12">
        <v>-2000000</v>
      </c>
      <c r="E12">
        <v>1000000</v>
      </c>
      <c r="F12">
        <v>5200</v>
      </c>
      <c r="G12">
        <v>5200</v>
      </c>
      <c r="H12">
        <v>994800</v>
      </c>
    </row>
    <row r="13" spans="1:8" x14ac:dyDescent="0.25">
      <c r="A13" t="s">
        <v>8</v>
      </c>
      <c r="B13" t="s">
        <v>19</v>
      </c>
      <c r="C13">
        <v>3000000</v>
      </c>
      <c r="D13">
        <v>-2500000</v>
      </c>
      <c r="E13">
        <v>500000</v>
      </c>
      <c r="F13">
        <v>0</v>
      </c>
      <c r="G13">
        <v>0</v>
      </c>
      <c r="H13">
        <v>500000</v>
      </c>
    </row>
    <row r="14" spans="1:8" x14ac:dyDescent="0.25">
      <c r="A14" t="s">
        <v>8</v>
      </c>
      <c r="B14" t="s">
        <v>20</v>
      </c>
      <c r="C14">
        <v>3500000</v>
      </c>
      <c r="D14">
        <v>-2500000</v>
      </c>
      <c r="E14">
        <v>1000000</v>
      </c>
      <c r="F14">
        <v>30646.23</v>
      </c>
      <c r="G14">
        <v>30646.23</v>
      </c>
      <c r="H14">
        <v>969353.77</v>
      </c>
    </row>
    <row r="15" spans="1:8" x14ac:dyDescent="0.25">
      <c r="A15" t="s">
        <v>8</v>
      </c>
      <c r="B15" t="s">
        <v>21</v>
      </c>
      <c r="C15">
        <v>39540415.979999997</v>
      </c>
      <c r="D15">
        <v>-1467283.7</v>
      </c>
      <c r="E15">
        <v>38073132.280000001</v>
      </c>
      <c r="F15">
        <v>8415174.1699999999</v>
      </c>
      <c r="G15">
        <v>8319460.21</v>
      </c>
      <c r="H15">
        <v>29657958.109999999</v>
      </c>
    </row>
    <row r="16" spans="1:8" x14ac:dyDescent="0.25">
      <c r="A16" t="s">
        <v>8</v>
      </c>
      <c r="B16" t="s">
        <v>22</v>
      </c>
      <c r="C16">
        <v>129253980.77</v>
      </c>
      <c r="D16">
        <v>3366972.21</v>
      </c>
      <c r="E16">
        <v>132620952.98</v>
      </c>
      <c r="F16">
        <v>35381910.590000004</v>
      </c>
      <c r="G16">
        <v>35276904.68</v>
      </c>
      <c r="H16">
        <v>97239042.390000001</v>
      </c>
    </row>
    <row r="17" spans="1:8" x14ac:dyDescent="0.25">
      <c r="A17" t="s">
        <v>8</v>
      </c>
      <c r="B17" t="s">
        <v>23</v>
      </c>
      <c r="C17">
        <v>3269374629.5599999</v>
      </c>
      <c r="D17">
        <v>454815235.06999999</v>
      </c>
      <c r="E17">
        <v>3724189864.6300001</v>
      </c>
      <c r="F17">
        <v>1311710188.5699999</v>
      </c>
      <c r="G17">
        <v>1223564198.8</v>
      </c>
      <c r="H17">
        <v>2412479676.0599999</v>
      </c>
    </row>
    <row r="18" spans="1:8" x14ac:dyDescent="0.25">
      <c r="A18" t="s">
        <v>8</v>
      </c>
      <c r="B18" t="s">
        <v>24</v>
      </c>
      <c r="C18">
        <v>8961047.2699999996</v>
      </c>
      <c r="D18">
        <v>58581.22</v>
      </c>
      <c r="E18">
        <v>9019628.4900000002</v>
      </c>
      <c r="F18">
        <v>2578020.65</v>
      </c>
      <c r="G18">
        <v>2559569.9700000002</v>
      </c>
      <c r="H18">
        <v>6441607.8399999999</v>
      </c>
    </row>
    <row r="19" spans="1:8" x14ac:dyDescent="0.25">
      <c r="A19" t="s">
        <v>8</v>
      </c>
      <c r="B19" t="s">
        <v>25</v>
      </c>
      <c r="C19">
        <v>36492640.039999999</v>
      </c>
      <c r="D19">
        <v>175515604.81</v>
      </c>
      <c r="E19">
        <v>212008244.84999999</v>
      </c>
      <c r="F19">
        <v>34976327.280000001</v>
      </c>
      <c r="G19">
        <v>25692176.780000001</v>
      </c>
      <c r="H19">
        <v>177031917.56999999</v>
      </c>
    </row>
    <row r="20" spans="1:8" x14ac:dyDescent="0.25">
      <c r="A20" t="s">
        <v>8</v>
      </c>
      <c r="B20" t="s">
        <v>26</v>
      </c>
      <c r="C20">
        <v>8136619.4500000002</v>
      </c>
      <c r="D20">
        <v>2019818.24</v>
      </c>
      <c r="E20">
        <v>10156437.689999999</v>
      </c>
      <c r="F20">
        <v>2462725.2999999998</v>
      </c>
      <c r="G20">
        <v>2431437.11</v>
      </c>
      <c r="H20">
        <v>7693712.3899999997</v>
      </c>
    </row>
    <row r="21" spans="1:8" x14ac:dyDescent="0.25">
      <c r="A21" t="s">
        <v>8</v>
      </c>
      <c r="B21" t="s">
        <v>27</v>
      </c>
      <c r="C21">
        <v>8187309.6500000004</v>
      </c>
      <c r="D21">
        <v>121687.48</v>
      </c>
      <c r="E21">
        <v>8308997.1299999999</v>
      </c>
      <c r="F21">
        <v>3362269.76</v>
      </c>
      <c r="G21">
        <v>3140142.15</v>
      </c>
      <c r="H21">
        <v>4946727.37</v>
      </c>
    </row>
    <row r="22" spans="1:8" x14ac:dyDescent="0.25">
      <c r="A22" t="s">
        <v>8</v>
      </c>
      <c r="B22" t="s">
        <v>28</v>
      </c>
      <c r="C22">
        <v>17255759.09</v>
      </c>
      <c r="D22">
        <v>8614.2999999999993</v>
      </c>
      <c r="E22">
        <v>17264373.390000001</v>
      </c>
      <c r="F22">
        <v>7390493.7000000002</v>
      </c>
      <c r="G22">
        <v>7383351.6600000001</v>
      </c>
      <c r="H22">
        <v>9873879.6899999995</v>
      </c>
    </row>
    <row r="23" spans="1:8" x14ac:dyDescent="0.25">
      <c r="A23" t="s">
        <v>8</v>
      </c>
      <c r="B23" t="s">
        <v>29</v>
      </c>
      <c r="C23">
        <v>1073160</v>
      </c>
      <c r="D23">
        <v>0</v>
      </c>
      <c r="E23">
        <v>1073160</v>
      </c>
      <c r="F23">
        <v>54421.65</v>
      </c>
      <c r="G23">
        <v>54421.65</v>
      </c>
      <c r="H23">
        <v>1018738.35</v>
      </c>
    </row>
    <row r="24" spans="1:8" x14ac:dyDescent="0.25">
      <c r="A24" t="s">
        <v>8</v>
      </c>
      <c r="B24" t="s">
        <v>30</v>
      </c>
      <c r="C24">
        <v>13008713.279999999</v>
      </c>
      <c r="D24">
        <v>1587022.29</v>
      </c>
      <c r="E24">
        <v>14595735.57</v>
      </c>
      <c r="F24">
        <v>4158397.65</v>
      </c>
      <c r="G24">
        <v>4106317.28</v>
      </c>
      <c r="H24">
        <v>10437337.92</v>
      </c>
    </row>
    <row r="25" spans="1:8" x14ac:dyDescent="0.25">
      <c r="A25" t="s">
        <v>8</v>
      </c>
      <c r="B25" t="s">
        <v>31</v>
      </c>
      <c r="C25">
        <v>338421000</v>
      </c>
      <c r="D25">
        <v>-8521655</v>
      </c>
      <c r="E25">
        <v>329899345</v>
      </c>
      <c r="F25">
        <v>154365589.53999999</v>
      </c>
      <c r="G25">
        <v>154365589.53999999</v>
      </c>
      <c r="H25">
        <v>175533755.46000001</v>
      </c>
    </row>
    <row r="26" spans="1:8" x14ac:dyDescent="0.25">
      <c r="A26" t="s">
        <v>8</v>
      </c>
      <c r="B26" t="s">
        <v>32</v>
      </c>
      <c r="C26">
        <v>187793964.00999999</v>
      </c>
      <c r="D26">
        <v>-89639162</v>
      </c>
      <c r="E26">
        <v>98154802.010000005</v>
      </c>
      <c r="F26">
        <v>46263736.259999998</v>
      </c>
      <c r="G26">
        <v>46263736.259999998</v>
      </c>
      <c r="H26">
        <v>51891065.75</v>
      </c>
    </row>
    <row r="27" spans="1:8" x14ac:dyDescent="0.25">
      <c r="A27" t="s">
        <v>8</v>
      </c>
      <c r="B27" t="s">
        <v>33</v>
      </c>
      <c r="C27">
        <v>1935215941</v>
      </c>
      <c r="D27">
        <v>-477936922.64999998</v>
      </c>
      <c r="E27">
        <v>1457279018.3499999</v>
      </c>
      <c r="F27">
        <v>655701033.11000001</v>
      </c>
      <c r="G27">
        <v>655701033.11000001</v>
      </c>
      <c r="H27">
        <v>801577985.24000001</v>
      </c>
    </row>
    <row r="28" spans="1:8" x14ac:dyDescent="0.25">
      <c r="A28" t="s">
        <v>8</v>
      </c>
      <c r="B28" t="s">
        <v>34</v>
      </c>
      <c r="C28">
        <v>4434905.88</v>
      </c>
      <c r="D28">
        <v>0</v>
      </c>
      <c r="E28">
        <v>4434905.88</v>
      </c>
      <c r="F28">
        <v>1439630.6</v>
      </c>
      <c r="G28">
        <v>1439630.6</v>
      </c>
      <c r="H28">
        <v>2995275.28</v>
      </c>
    </row>
    <row r="29" spans="1:8" x14ac:dyDescent="0.25">
      <c r="A29" t="s">
        <v>8</v>
      </c>
      <c r="B29" t="s">
        <v>35</v>
      </c>
      <c r="C29">
        <v>62426546.590000004</v>
      </c>
      <c r="D29">
        <v>188470.79</v>
      </c>
      <c r="E29">
        <v>62615017.380000003</v>
      </c>
      <c r="F29">
        <v>28374462.210000001</v>
      </c>
      <c r="G29">
        <v>27919425.989999998</v>
      </c>
      <c r="H29">
        <v>34240555.170000002</v>
      </c>
    </row>
    <row r="30" spans="1:8" x14ac:dyDescent="0.25">
      <c r="A30" t="s">
        <v>8</v>
      </c>
      <c r="B30" t="s">
        <v>36</v>
      </c>
      <c r="C30">
        <v>5088551.79</v>
      </c>
      <c r="D30">
        <v>76738.649999999994</v>
      </c>
      <c r="E30">
        <v>5165290.4400000004</v>
      </c>
      <c r="F30">
        <v>2404290.06</v>
      </c>
      <c r="G30">
        <v>2248290.06</v>
      </c>
      <c r="H30">
        <v>2761000.38</v>
      </c>
    </row>
    <row r="31" spans="1:8" x14ac:dyDescent="0.25">
      <c r="A31" t="s">
        <v>8</v>
      </c>
      <c r="B31" t="s">
        <v>37</v>
      </c>
      <c r="C31">
        <v>5687235.5300000003</v>
      </c>
      <c r="D31">
        <v>0</v>
      </c>
      <c r="E31">
        <v>5687235.5300000003</v>
      </c>
      <c r="F31">
        <v>0</v>
      </c>
      <c r="G31">
        <v>0</v>
      </c>
      <c r="H31">
        <v>5687235.5300000003</v>
      </c>
    </row>
    <row r="32" spans="1:8" x14ac:dyDescent="0.25">
      <c r="A32" t="s">
        <v>8</v>
      </c>
      <c r="B32" t="s">
        <v>38</v>
      </c>
      <c r="C32">
        <v>1762008</v>
      </c>
      <c r="D32">
        <v>-1762008</v>
      </c>
      <c r="E32">
        <v>0</v>
      </c>
      <c r="F32">
        <v>0</v>
      </c>
      <c r="G32">
        <v>0</v>
      </c>
      <c r="H32">
        <v>0</v>
      </c>
    </row>
    <row r="33" spans="1:8" x14ac:dyDescent="0.25">
      <c r="A33" t="s">
        <v>8</v>
      </c>
      <c r="B33" t="s">
        <v>39</v>
      </c>
      <c r="C33">
        <v>1963648</v>
      </c>
      <c r="D33">
        <v>0</v>
      </c>
      <c r="E33">
        <v>1963648</v>
      </c>
      <c r="F33">
        <v>1866637.8</v>
      </c>
      <c r="G33">
        <v>1866637.8</v>
      </c>
      <c r="H33">
        <v>97010.2</v>
      </c>
    </row>
    <row r="34" spans="1:8" x14ac:dyDescent="0.25">
      <c r="A34" t="s">
        <v>8</v>
      </c>
      <c r="B34" t="s">
        <v>40</v>
      </c>
      <c r="C34">
        <v>968940</v>
      </c>
      <c r="D34">
        <v>0</v>
      </c>
      <c r="E34">
        <v>968940</v>
      </c>
      <c r="F34">
        <v>457054.52</v>
      </c>
      <c r="G34">
        <v>457054.52</v>
      </c>
      <c r="H34">
        <v>511885.48</v>
      </c>
    </row>
    <row r="35" spans="1:8" x14ac:dyDescent="0.25">
      <c r="A35" t="s">
        <v>8</v>
      </c>
      <c r="B35" t="s">
        <v>41</v>
      </c>
      <c r="C35">
        <v>1221636</v>
      </c>
      <c r="D35">
        <v>0</v>
      </c>
      <c r="E35">
        <v>1221636</v>
      </c>
      <c r="F35">
        <v>383116.6</v>
      </c>
      <c r="G35">
        <v>383116.6</v>
      </c>
      <c r="H35">
        <v>838519.4</v>
      </c>
    </row>
    <row r="36" spans="1:8" x14ac:dyDescent="0.25">
      <c r="A36" t="s">
        <v>8</v>
      </c>
      <c r="B36" t="s">
        <v>42</v>
      </c>
      <c r="C36">
        <v>135000000</v>
      </c>
      <c r="D36">
        <v>12077057.08</v>
      </c>
      <c r="E36">
        <v>147077057.08000001</v>
      </c>
      <c r="F36">
        <v>79947724.519999996</v>
      </c>
      <c r="G36">
        <v>79947724.519999996</v>
      </c>
      <c r="H36">
        <v>67129332.560000002</v>
      </c>
    </row>
    <row r="37" spans="1:8" x14ac:dyDescent="0.25">
      <c r="A37" t="s">
        <v>8</v>
      </c>
      <c r="B37" t="s">
        <v>43</v>
      </c>
      <c r="C37">
        <v>50169561.100000001</v>
      </c>
      <c r="D37">
        <v>0</v>
      </c>
      <c r="E37">
        <v>50169561.100000001</v>
      </c>
      <c r="F37">
        <v>23943794.73</v>
      </c>
      <c r="G37">
        <v>23943794.73</v>
      </c>
      <c r="H37">
        <v>26225766.370000001</v>
      </c>
    </row>
    <row r="38" spans="1:8" x14ac:dyDescent="0.25">
      <c r="A38" t="s">
        <v>8</v>
      </c>
      <c r="B38" t="s">
        <v>44</v>
      </c>
      <c r="C38">
        <v>259836468.09</v>
      </c>
      <c r="D38">
        <v>-51548539</v>
      </c>
      <c r="E38">
        <v>208287929.09</v>
      </c>
      <c r="F38">
        <v>103689112.02</v>
      </c>
      <c r="G38">
        <v>103689112.02</v>
      </c>
      <c r="H38">
        <v>104598817.06999999</v>
      </c>
    </row>
    <row r="39" spans="1:8" x14ac:dyDescent="0.25">
      <c r="A39" t="s">
        <v>8</v>
      </c>
      <c r="B39" t="s">
        <v>45</v>
      </c>
      <c r="C39">
        <v>63974744</v>
      </c>
      <c r="D39">
        <v>-36903744</v>
      </c>
      <c r="E39">
        <v>27071000</v>
      </c>
      <c r="F39">
        <v>14779423.24</v>
      </c>
      <c r="G39">
        <v>14779423.24</v>
      </c>
      <c r="H39">
        <v>12291576.76</v>
      </c>
    </row>
    <row r="40" spans="1:8" x14ac:dyDescent="0.25">
      <c r="A40" t="s">
        <v>8</v>
      </c>
      <c r="B40" t="s">
        <v>46</v>
      </c>
      <c r="C40">
        <v>50651622.32</v>
      </c>
      <c r="D40">
        <v>0</v>
      </c>
      <c r="E40">
        <v>50651622.32</v>
      </c>
      <c r="F40">
        <v>21834621.440000001</v>
      </c>
      <c r="G40">
        <v>21834621.440000001</v>
      </c>
      <c r="H40">
        <v>28817000.879999999</v>
      </c>
    </row>
    <row r="41" spans="1:8" x14ac:dyDescent="0.25">
      <c r="A41" t="s">
        <v>8</v>
      </c>
      <c r="B41" t="s">
        <v>47</v>
      </c>
      <c r="C41">
        <v>89136790.5</v>
      </c>
      <c r="D41">
        <v>77694593.540000007</v>
      </c>
      <c r="E41">
        <v>166831384.03999999</v>
      </c>
      <c r="F41">
        <v>115933925.2</v>
      </c>
      <c r="G41">
        <v>115933785.2</v>
      </c>
      <c r="H41">
        <v>50897458.840000004</v>
      </c>
    </row>
    <row r="42" spans="1:8" x14ac:dyDescent="0.25">
      <c r="B42" s="2" t="s">
        <v>48</v>
      </c>
      <c r="C42" s="2">
        <f>SUM(C43:C110)</f>
        <v>36502301903.82</v>
      </c>
      <c r="D42" s="2">
        <f t="shared" ref="D42:H42" si="1">SUM(D43:D110)</f>
        <v>1074616372.1700001</v>
      </c>
      <c r="E42" s="2">
        <f t="shared" si="1"/>
        <v>37576918275.98999</v>
      </c>
      <c r="F42" s="2">
        <f t="shared" si="1"/>
        <v>15690589129.700001</v>
      </c>
      <c r="G42" s="2">
        <f t="shared" si="1"/>
        <v>15421052118.84</v>
      </c>
      <c r="H42" s="2">
        <f t="shared" si="1"/>
        <v>21886329146.290005</v>
      </c>
    </row>
    <row r="43" spans="1:8" x14ac:dyDescent="0.25">
      <c r="A43" t="s">
        <v>48</v>
      </c>
      <c r="B43" t="s">
        <v>9</v>
      </c>
      <c r="C43">
        <v>990910.13</v>
      </c>
      <c r="D43">
        <v>95175.32</v>
      </c>
      <c r="E43">
        <v>1086085.45</v>
      </c>
      <c r="F43">
        <v>517404.03</v>
      </c>
      <c r="G43">
        <v>517404.03</v>
      </c>
      <c r="H43">
        <v>568681.42000000004</v>
      </c>
    </row>
    <row r="44" spans="1:8" x14ac:dyDescent="0.25">
      <c r="A44" t="s">
        <v>48</v>
      </c>
      <c r="B44" t="s">
        <v>10</v>
      </c>
      <c r="C44">
        <v>23466460.489999998</v>
      </c>
      <c r="D44">
        <v>1118156.81</v>
      </c>
      <c r="E44">
        <v>24584617.300000001</v>
      </c>
      <c r="F44">
        <v>11370186.109999999</v>
      </c>
      <c r="G44">
        <v>11369932.300000001</v>
      </c>
      <c r="H44">
        <v>13214431.189999999</v>
      </c>
    </row>
    <row r="45" spans="1:8" x14ac:dyDescent="0.25">
      <c r="A45" t="s">
        <v>48</v>
      </c>
      <c r="B45" t="s">
        <v>11</v>
      </c>
      <c r="C45">
        <v>3667214581.8000002</v>
      </c>
      <c r="D45">
        <v>-194134527.63999999</v>
      </c>
      <c r="E45">
        <v>3473080054.1599998</v>
      </c>
      <c r="F45">
        <v>35366744.700000003</v>
      </c>
      <c r="G45">
        <v>35366744.700000003</v>
      </c>
      <c r="H45">
        <v>3437713309.46</v>
      </c>
    </row>
    <row r="46" spans="1:8" x14ac:dyDescent="0.25">
      <c r="A46" t="s">
        <v>48</v>
      </c>
      <c r="B46" t="s">
        <v>12</v>
      </c>
      <c r="C46">
        <v>4174426.83</v>
      </c>
      <c r="D46">
        <v>300357.82</v>
      </c>
      <c r="E46">
        <v>4474784.6500000004</v>
      </c>
      <c r="F46">
        <v>1947226.65</v>
      </c>
      <c r="G46">
        <v>1947226.65</v>
      </c>
      <c r="H46">
        <v>2527558</v>
      </c>
    </row>
    <row r="47" spans="1:8" x14ac:dyDescent="0.25">
      <c r="A47" t="s">
        <v>48</v>
      </c>
      <c r="B47" t="s">
        <v>13</v>
      </c>
      <c r="C47">
        <v>379688468.29000002</v>
      </c>
      <c r="D47">
        <v>202556148.94</v>
      </c>
      <c r="E47">
        <v>582244617.23000002</v>
      </c>
      <c r="F47">
        <v>165914024.52000001</v>
      </c>
      <c r="G47">
        <v>164115605.84999999</v>
      </c>
      <c r="H47">
        <v>416330592.70999998</v>
      </c>
    </row>
    <row r="48" spans="1:8" x14ac:dyDescent="0.25">
      <c r="A48" t="s">
        <v>48</v>
      </c>
      <c r="B48" t="s">
        <v>14</v>
      </c>
      <c r="C48">
        <v>59619286.119999997</v>
      </c>
      <c r="D48">
        <v>715254.33</v>
      </c>
      <c r="E48">
        <v>60334540.450000003</v>
      </c>
      <c r="F48">
        <v>16989810.210000001</v>
      </c>
      <c r="G48">
        <v>16340007.24</v>
      </c>
      <c r="H48">
        <v>43344730.240000002</v>
      </c>
    </row>
    <row r="49" spans="1:8" x14ac:dyDescent="0.25">
      <c r="A49" t="s">
        <v>48</v>
      </c>
      <c r="B49" t="s">
        <v>15</v>
      </c>
      <c r="C49">
        <v>6833752811.9899998</v>
      </c>
      <c r="D49">
        <v>12817573.960000001</v>
      </c>
      <c r="E49">
        <v>6846570385.9499998</v>
      </c>
      <c r="F49">
        <v>2990252096.1300001</v>
      </c>
      <c r="G49">
        <v>2964864025.6599998</v>
      </c>
      <c r="H49">
        <v>3856318289.8200002</v>
      </c>
    </row>
    <row r="50" spans="1:8" x14ac:dyDescent="0.25">
      <c r="A50" t="s">
        <v>48</v>
      </c>
      <c r="B50" t="s">
        <v>16</v>
      </c>
      <c r="C50">
        <v>31918174.039999999</v>
      </c>
      <c r="D50">
        <v>73089.17</v>
      </c>
      <c r="E50">
        <v>31991263.210000001</v>
      </c>
      <c r="F50">
        <v>13320431.199999999</v>
      </c>
      <c r="G50">
        <v>12176667.220000001</v>
      </c>
      <c r="H50">
        <v>18670832.010000002</v>
      </c>
    </row>
    <row r="51" spans="1:8" x14ac:dyDescent="0.25">
      <c r="A51" t="s">
        <v>48</v>
      </c>
      <c r="B51" t="s">
        <v>17</v>
      </c>
      <c r="C51">
        <v>210518899.61000001</v>
      </c>
      <c r="D51">
        <v>2696892.41</v>
      </c>
      <c r="E51">
        <v>213215792.02000001</v>
      </c>
      <c r="F51">
        <v>35605799.799999997</v>
      </c>
      <c r="G51">
        <v>34506427.920000002</v>
      </c>
      <c r="H51">
        <v>177609992.22</v>
      </c>
    </row>
    <row r="52" spans="1:8" x14ac:dyDescent="0.25">
      <c r="A52" t="s">
        <v>48</v>
      </c>
      <c r="B52" t="s">
        <v>18</v>
      </c>
      <c r="C52">
        <v>15247575.289999999</v>
      </c>
      <c r="D52">
        <v>102507529.48</v>
      </c>
      <c r="E52">
        <v>117755104.77</v>
      </c>
      <c r="F52">
        <v>14948869.99</v>
      </c>
      <c r="G52">
        <v>14527604.34</v>
      </c>
      <c r="H52">
        <v>102806234.78</v>
      </c>
    </row>
    <row r="53" spans="1:8" x14ac:dyDescent="0.25">
      <c r="A53" t="s">
        <v>48</v>
      </c>
      <c r="B53" t="s">
        <v>19</v>
      </c>
      <c r="C53">
        <v>70417911.400000006</v>
      </c>
      <c r="D53">
        <v>2703392.15</v>
      </c>
      <c r="E53">
        <v>73121303.549999997</v>
      </c>
      <c r="F53">
        <v>25515655.780000001</v>
      </c>
      <c r="G53">
        <v>25269291.309999999</v>
      </c>
      <c r="H53">
        <v>47605647.770000003</v>
      </c>
    </row>
    <row r="54" spans="1:8" x14ac:dyDescent="0.25">
      <c r="A54" t="s">
        <v>48</v>
      </c>
      <c r="B54" t="s">
        <v>20</v>
      </c>
      <c r="C54">
        <v>9543006.9600000009</v>
      </c>
      <c r="D54">
        <v>46501172.460000001</v>
      </c>
      <c r="E54">
        <v>56044179.420000002</v>
      </c>
      <c r="F54">
        <v>5303580.63</v>
      </c>
      <c r="G54">
        <v>5303580.63</v>
      </c>
      <c r="H54">
        <v>50740598.789999999</v>
      </c>
    </row>
    <row r="55" spans="1:8" x14ac:dyDescent="0.25">
      <c r="A55" t="s">
        <v>48</v>
      </c>
      <c r="B55" t="s">
        <v>21</v>
      </c>
      <c r="C55">
        <v>2795254.83</v>
      </c>
      <c r="D55">
        <v>52778.720000000001</v>
      </c>
      <c r="E55">
        <v>2848033.55</v>
      </c>
      <c r="F55">
        <v>902804.98</v>
      </c>
      <c r="G55">
        <v>902804.98</v>
      </c>
      <c r="H55">
        <v>1945228.57</v>
      </c>
    </row>
    <row r="56" spans="1:8" x14ac:dyDescent="0.25">
      <c r="A56" t="s">
        <v>48</v>
      </c>
      <c r="B56" t="s">
        <v>22</v>
      </c>
      <c r="C56">
        <v>6896531.3899999997</v>
      </c>
      <c r="D56">
        <v>92844.92</v>
      </c>
      <c r="E56">
        <v>6989376.3099999996</v>
      </c>
      <c r="F56">
        <v>3005731.37</v>
      </c>
      <c r="G56">
        <v>3005731.37</v>
      </c>
      <c r="H56">
        <v>3983644.94</v>
      </c>
    </row>
    <row r="57" spans="1:8" x14ac:dyDescent="0.25">
      <c r="A57" t="s">
        <v>48</v>
      </c>
      <c r="B57" t="s">
        <v>23</v>
      </c>
      <c r="C57">
        <v>287401110.62</v>
      </c>
      <c r="D57">
        <v>19633652.010000002</v>
      </c>
      <c r="E57">
        <v>307034762.63</v>
      </c>
      <c r="F57">
        <v>143290034.93000001</v>
      </c>
      <c r="G57">
        <v>143290034.93000001</v>
      </c>
      <c r="H57">
        <v>163744727.69999999</v>
      </c>
    </row>
    <row r="58" spans="1:8" x14ac:dyDescent="0.25">
      <c r="A58" t="s">
        <v>48</v>
      </c>
      <c r="B58" t="s">
        <v>24</v>
      </c>
      <c r="C58">
        <v>494612.03</v>
      </c>
      <c r="D58">
        <v>65773.399999999994</v>
      </c>
      <c r="E58">
        <v>560385.43000000005</v>
      </c>
      <c r="F58">
        <v>273423.48</v>
      </c>
      <c r="G58">
        <v>273423.48</v>
      </c>
      <c r="H58">
        <v>286961.95</v>
      </c>
    </row>
    <row r="59" spans="1:8" x14ac:dyDescent="0.25">
      <c r="A59" t="s">
        <v>48</v>
      </c>
      <c r="B59" t="s">
        <v>25</v>
      </c>
      <c r="C59">
        <v>2303573.9</v>
      </c>
      <c r="D59">
        <v>269841.91999999998</v>
      </c>
      <c r="E59">
        <v>2573415.8199999998</v>
      </c>
      <c r="F59">
        <v>1273186.27</v>
      </c>
      <c r="G59">
        <v>1273186.27</v>
      </c>
      <c r="H59">
        <v>1300229.55</v>
      </c>
    </row>
    <row r="60" spans="1:8" x14ac:dyDescent="0.25">
      <c r="A60" t="s">
        <v>48</v>
      </c>
      <c r="B60" t="s">
        <v>26</v>
      </c>
      <c r="C60">
        <v>787363.13</v>
      </c>
      <c r="D60">
        <v>109413.56</v>
      </c>
      <c r="E60">
        <v>896776.69</v>
      </c>
      <c r="F60">
        <v>418192.7</v>
      </c>
      <c r="G60">
        <v>418192.7</v>
      </c>
      <c r="H60">
        <v>478583.99</v>
      </c>
    </row>
    <row r="61" spans="1:8" x14ac:dyDescent="0.25">
      <c r="A61" t="s">
        <v>48</v>
      </c>
      <c r="B61" t="s">
        <v>27</v>
      </c>
      <c r="C61">
        <v>484426.03</v>
      </c>
      <c r="D61">
        <v>-52386.14</v>
      </c>
      <c r="E61">
        <v>432039.89</v>
      </c>
      <c r="F61">
        <v>190160.46</v>
      </c>
      <c r="G61">
        <v>190160.46</v>
      </c>
      <c r="H61">
        <v>241879.43</v>
      </c>
    </row>
    <row r="62" spans="1:8" x14ac:dyDescent="0.25">
      <c r="A62" t="s">
        <v>48</v>
      </c>
      <c r="B62" t="s">
        <v>28</v>
      </c>
      <c r="C62">
        <v>1966026.05</v>
      </c>
      <c r="D62">
        <v>113052.65</v>
      </c>
      <c r="E62">
        <v>2079078.7</v>
      </c>
      <c r="F62">
        <v>991825.7</v>
      </c>
      <c r="G62">
        <v>991825.7</v>
      </c>
      <c r="H62">
        <v>1087253</v>
      </c>
    </row>
    <row r="63" spans="1:8" x14ac:dyDescent="0.25">
      <c r="A63" t="s">
        <v>48</v>
      </c>
      <c r="B63" t="s">
        <v>29</v>
      </c>
      <c r="C63">
        <v>15534294.369999999</v>
      </c>
      <c r="D63">
        <v>-1579812.4</v>
      </c>
      <c r="E63">
        <v>13954481.970000001</v>
      </c>
      <c r="F63">
        <v>3925277.14</v>
      </c>
      <c r="G63">
        <v>3925277.14</v>
      </c>
      <c r="H63">
        <v>10029204.83</v>
      </c>
    </row>
    <row r="64" spans="1:8" x14ac:dyDescent="0.25">
      <c r="A64" t="s">
        <v>48</v>
      </c>
      <c r="B64" t="s">
        <v>30</v>
      </c>
      <c r="C64">
        <v>658041.03</v>
      </c>
      <c r="D64">
        <v>387134.58</v>
      </c>
      <c r="E64">
        <v>1045175.61</v>
      </c>
      <c r="F64">
        <v>397762.62</v>
      </c>
      <c r="G64">
        <v>397762.62</v>
      </c>
      <c r="H64">
        <v>647412.99</v>
      </c>
    </row>
    <row r="65" spans="1:8" x14ac:dyDescent="0.25">
      <c r="A65" t="s">
        <v>48</v>
      </c>
      <c r="B65" t="s">
        <v>49</v>
      </c>
      <c r="C65">
        <v>88799362.870000005</v>
      </c>
      <c r="D65">
        <v>22413852.940000001</v>
      </c>
      <c r="E65">
        <v>111213215.81</v>
      </c>
      <c r="F65">
        <v>27060232.27</v>
      </c>
      <c r="G65">
        <v>26533193.359999999</v>
      </c>
      <c r="H65">
        <v>84152983.540000007</v>
      </c>
    </row>
    <row r="66" spans="1:8" x14ac:dyDescent="0.25">
      <c r="A66" t="s">
        <v>48</v>
      </c>
      <c r="B66" t="s">
        <v>50</v>
      </c>
      <c r="C66">
        <v>10983571176</v>
      </c>
      <c r="D66">
        <v>19651485.359999999</v>
      </c>
      <c r="E66">
        <v>11003222661.360001</v>
      </c>
      <c r="F66">
        <v>4844069395.0699997</v>
      </c>
      <c r="G66">
        <v>4844069395.0699997</v>
      </c>
      <c r="H66">
        <v>6159153266.29</v>
      </c>
    </row>
    <row r="67" spans="1:8" x14ac:dyDescent="0.25">
      <c r="A67" t="s">
        <v>48</v>
      </c>
      <c r="B67" t="s">
        <v>51</v>
      </c>
      <c r="C67">
        <v>19993216</v>
      </c>
      <c r="D67">
        <v>0</v>
      </c>
      <c r="E67">
        <v>19993216</v>
      </c>
      <c r="F67">
        <v>8995487.4299999997</v>
      </c>
      <c r="G67">
        <v>8995487.4299999997</v>
      </c>
      <c r="H67">
        <v>10997728.57</v>
      </c>
    </row>
    <row r="68" spans="1:8" x14ac:dyDescent="0.25">
      <c r="A68" t="s">
        <v>48</v>
      </c>
      <c r="B68" t="s">
        <v>52</v>
      </c>
      <c r="C68">
        <v>34880853</v>
      </c>
      <c r="D68">
        <v>0</v>
      </c>
      <c r="E68">
        <v>34880853</v>
      </c>
      <c r="F68">
        <v>26715508</v>
      </c>
      <c r="G68">
        <v>26715508</v>
      </c>
      <c r="H68">
        <v>8165345</v>
      </c>
    </row>
    <row r="69" spans="1:8" x14ac:dyDescent="0.25">
      <c r="A69" t="s">
        <v>48</v>
      </c>
      <c r="B69" t="s">
        <v>53</v>
      </c>
      <c r="C69">
        <v>622157728</v>
      </c>
      <c r="D69">
        <v>27713629.690000001</v>
      </c>
      <c r="E69">
        <v>649871357.69000006</v>
      </c>
      <c r="F69">
        <v>412372409.20999998</v>
      </c>
      <c r="G69">
        <v>412372409.20999998</v>
      </c>
      <c r="H69">
        <v>237498948.47999999</v>
      </c>
    </row>
    <row r="70" spans="1:8" x14ac:dyDescent="0.25">
      <c r="A70" t="s">
        <v>48</v>
      </c>
      <c r="B70" t="s">
        <v>54</v>
      </c>
      <c r="C70">
        <v>12115184</v>
      </c>
      <c r="D70">
        <v>9000000</v>
      </c>
      <c r="E70">
        <v>21115184</v>
      </c>
      <c r="F70">
        <v>10446512.18</v>
      </c>
      <c r="G70">
        <v>10446512.18</v>
      </c>
      <c r="H70">
        <v>10668671.82</v>
      </c>
    </row>
    <row r="71" spans="1:8" x14ac:dyDescent="0.25">
      <c r="A71" t="s">
        <v>48</v>
      </c>
      <c r="B71" t="s">
        <v>55</v>
      </c>
      <c r="C71">
        <v>391215063</v>
      </c>
      <c r="D71">
        <v>41418442.890000001</v>
      </c>
      <c r="E71">
        <v>432633505.88999999</v>
      </c>
      <c r="F71">
        <v>184991102.03999999</v>
      </c>
      <c r="G71">
        <v>184991102.03999999</v>
      </c>
      <c r="H71">
        <v>247642403.84999999</v>
      </c>
    </row>
    <row r="72" spans="1:8" x14ac:dyDescent="0.25">
      <c r="A72" t="s">
        <v>48</v>
      </c>
      <c r="B72" t="s">
        <v>56</v>
      </c>
      <c r="C72">
        <v>147837511.30000001</v>
      </c>
      <c r="D72">
        <v>3908561.93</v>
      </c>
      <c r="E72">
        <v>151746073.22999999</v>
      </c>
      <c r="F72">
        <v>71833699.730000004</v>
      </c>
      <c r="G72">
        <v>71833699.730000004</v>
      </c>
      <c r="H72">
        <v>79912373.5</v>
      </c>
    </row>
    <row r="73" spans="1:8" x14ac:dyDescent="0.25">
      <c r="A73" t="s">
        <v>48</v>
      </c>
      <c r="B73" t="s">
        <v>57</v>
      </c>
      <c r="C73">
        <v>73434562</v>
      </c>
      <c r="D73">
        <v>-103119.65</v>
      </c>
      <c r="E73">
        <v>73331442.349999994</v>
      </c>
      <c r="F73">
        <v>38097775.350000001</v>
      </c>
      <c r="G73">
        <v>38097775.350000001</v>
      </c>
      <c r="H73">
        <v>35233667</v>
      </c>
    </row>
    <row r="74" spans="1:8" x14ac:dyDescent="0.25">
      <c r="A74" t="s">
        <v>48</v>
      </c>
      <c r="B74" t="s">
        <v>58</v>
      </c>
      <c r="C74">
        <v>270287.67</v>
      </c>
      <c r="D74">
        <v>0</v>
      </c>
      <c r="E74">
        <v>270287.67</v>
      </c>
      <c r="F74">
        <v>124596.14</v>
      </c>
      <c r="G74">
        <v>124596.14</v>
      </c>
      <c r="H74">
        <v>145691.53</v>
      </c>
    </row>
    <row r="75" spans="1:8" x14ac:dyDescent="0.25">
      <c r="A75" t="s">
        <v>48</v>
      </c>
      <c r="B75" t="s">
        <v>59</v>
      </c>
      <c r="C75">
        <v>2684178031</v>
      </c>
      <c r="D75">
        <v>50141404.43</v>
      </c>
      <c r="E75">
        <v>2734319435.4299998</v>
      </c>
      <c r="F75">
        <v>1306340037.54</v>
      </c>
      <c r="G75">
        <v>1306340037.54</v>
      </c>
      <c r="H75">
        <v>1427979397.8900001</v>
      </c>
    </row>
    <row r="76" spans="1:8" x14ac:dyDescent="0.25">
      <c r="A76" t="s">
        <v>48</v>
      </c>
      <c r="B76" t="s">
        <v>60</v>
      </c>
      <c r="C76">
        <v>680569001</v>
      </c>
      <c r="D76">
        <v>-96527880.769999996</v>
      </c>
      <c r="E76">
        <v>584041120.23000002</v>
      </c>
      <c r="F76">
        <v>348748453.79000002</v>
      </c>
      <c r="G76">
        <v>305059187.69</v>
      </c>
      <c r="H76">
        <v>235292666.44</v>
      </c>
    </row>
    <row r="77" spans="1:8" x14ac:dyDescent="0.25">
      <c r="A77" t="s">
        <v>48</v>
      </c>
      <c r="B77" t="s">
        <v>35</v>
      </c>
      <c r="C77">
        <v>423314687.41000003</v>
      </c>
      <c r="D77">
        <v>12069520.02</v>
      </c>
      <c r="E77">
        <v>435384207.43000001</v>
      </c>
      <c r="F77">
        <v>209827871.11000001</v>
      </c>
      <c r="G77">
        <v>206195823.47999999</v>
      </c>
      <c r="H77">
        <v>225556336.31999999</v>
      </c>
    </row>
    <row r="78" spans="1:8" x14ac:dyDescent="0.25">
      <c r="A78" t="s">
        <v>48</v>
      </c>
      <c r="B78" t="s">
        <v>61</v>
      </c>
      <c r="C78">
        <v>34939947</v>
      </c>
      <c r="D78">
        <v>182270.41</v>
      </c>
      <c r="E78">
        <v>35122217.409999996</v>
      </c>
      <c r="F78">
        <v>17324718.32</v>
      </c>
      <c r="G78">
        <v>17256360.640000001</v>
      </c>
      <c r="H78">
        <v>17797499.09</v>
      </c>
    </row>
    <row r="79" spans="1:8" x14ac:dyDescent="0.25">
      <c r="A79" t="s">
        <v>48</v>
      </c>
      <c r="B79" t="s">
        <v>62</v>
      </c>
      <c r="C79">
        <v>1327739268.98</v>
      </c>
      <c r="D79">
        <v>46713352.560000002</v>
      </c>
      <c r="E79">
        <v>1374452621.54</v>
      </c>
      <c r="F79">
        <v>750215371.96000004</v>
      </c>
      <c r="G79">
        <v>732714500.44000006</v>
      </c>
      <c r="H79">
        <v>624237249.58000004</v>
      </c>
    </row>
    <row r="80" spans="1:8" x14ac:dyDescent="0.25">
      <c r="A80" t="s">
        <v>48</v>
      </c>
      <c r="B80" t="s">
        <v>63</v>
      </c>
      <c r="C80">
        <v>1367812298.46</v>
      </c>
      <c r="D80">
        <v>15731353</v>
      </c>
      <c r="E80">
        <v>1383543651.46</v>
      </c>
      <c r="F80">
        <v>725523045.72000003</v>
      </c>
      <c r="G80">
        <v>725523045.72000003</v>
      </c>
      <c r="H80">
        <v>658020605.74000001</v>
      </c>
    </row>
    <row r="81" spans="1:8" x14ac:dyDescent="0.25">
      <c r="A81" t="s">
        <v>48</v>
      </c>
      <c r="B81" t="s">
        <v>37</v>
      </c>
      <c r="C81">
        <v>2490164355.4699998</v>
      </c>
      <c r="D81">
        <v>-23442073.199999999</v>
      </c>
      <c r="E81">
        <v>2466722282.27</v>
      </c>
      <c r="F81">
        <v>1418685150.6900001</v>
      </c>
      <c r="G81">
        <v>1291725749.3299999</v>
      </c>
      <c r="H81">
        <v>1048037131.58</v>
      </c>
    </row>
    <row r="82" spans="1:8" x14ac:dyDescent="0.25">
      <c r="A82" t="s">
        <v>48</v>
      </c>
      <c r="B82" t="s">
        <v>64</v>
      </c>
      <c r="C82">
        <v>107672640</v>
      </c>
      <c r="D82">
        <v>113815652.84</v>
      </c>
      <c r="E82">
        <v>221488292.84</v>
      </c>
      <c r="F82">
        <v>3776209.1</v>
      </c>
      <c r="G82">
        <v>3776209.1</v>
      </c>
      <c r="H82">
        <v>217712083.74000001</v>
      </c>
    </row>
    <row r="83" spans="1:8" x14ac:dyDescent="0.25">
      <c r="A83" t="s">
        <v>48</v>
      </c>
      <c r="B83" t="s">
        <v>65</v>
      </c>
      <c r="C83">
        <v>0</v>
      </c>
      <c r="D83">
        <v>1000000</v>
      </c>
      <c r="E83">
        <v>1000000</v>
      </c>
      <c r="F83">
        <v>610000</v>
      </c>
      <c r="G83">
        <v>610000</v>
      </c>
      <c r="H83">
        <v>390000</v>
      </c>
    </row>
    <row r="84" spans="1:8" x14ac:dyDescent="0.25">
      <c r="A84" t="s">
        <v>48</v>
      </c>
      <c r="B84" t="s">
        <v>66</v>
      </c>
      <c r="C84">
        <v>151194715.37</v>
      </c>
      <c r="D84">
        <v>4014893.66</v>
      </c>
      <c r="E84">
        <v>155209609.03</v>
      </c>
      <c r="F84">
        <v>80449285.530000001</v>
      </c>
      <c r="G84">
        <v>80449285.530000001</v>
      </c>
      <c r="H84">
        <v>74760323.5</v>
      </c>
    </row>
    <row r="85" spans="1:8" x14ac:dyDescent="0.25">
      <c r="A85" t="s">
        <v>48</v>
      </c>
      <c r="B85" t="s">
        <v>38</v>
      </c>
      <c r="C85">
        <v>14341424.23</v>
      </c>
      <c r="D85">
        <v>1500000</v>
      </c>
      <c r="E85">
        <v>15841424.23</v>
      </c>
      <c r="F85">
        <v>6441482.9900000002</v>
      </c>
      <c r="G85">
        <v>6329271.5499999998</v>
      </c>
      <c r="H85">
        <v>9399941.2400000002</v>
      </c>
    </row>
    <row r="86" spans="1:8" x14ac:dyDescent="0.25">
      <c r="A86" t="s">
        <v>48</v>
      </c>
      <c r="B86" t="s">
        <v>67</v>
      </c>
      <c r="C86">
        <v>3935287.03</v>
      </c>
      <c r="D86">
        <v>47520.94</v>
      </c>
      <c r="E86">
        <v>3982807.97</v>
      </c>
      <c r="F86">
        <v>1580232.46</v>
      </c>
      <c r="G86">
        <v>1580232.46</v>
      </c>
      <c r="H86">
        <v>2402575.5099999998</v>
      </c>
    </row>
    <row r="87" spans="1:8" x14ac:dyDescent="0.25">
      <c r="A87" t="s">
        <v>48</v>
      </c>
      <c r="B87" t="s">
        <v>68</v>
      </c>
      <c r="C87">
        <v>3054019.46</v>
      </c>
      <c r="D87">
        <v>0</v>
      </c>
      <c r="E87">
        <v>3054019.46</v>
      </c>
      <c r="F87">
        <v>1251135.08</v>
      </c>
      <c r="G87">
        <v>1251135.08</v>
      </c>
      <c r="H87">
        <v>1802884.38</v>
      </c>
    </row>
    <row r="88" spans="1:8" x14ac:dyDescent="0.25">
      <c r="A88" t="s">
        <v>48</v>
      </c>
      <c r="B88" t="s">
        <v>69</v>
      </c>
      <c r="C88">
        <v>189362736.58000001</v>
      </c>
      <c r="D88">
        <v>105186962.78</v>
      </c>
      <c r="E88">
        <v>294549699.36000001</v>
      </c>
      <c r="F88">
        <v>103847738.91</v>
      </c>
      <c r="G88">
        <v>82063201.280000001</v>
      </c>
      <c r="H88">
        <v>190701960.44999999</v>
      </c>
    </row>
    <row r="89" spans="1:8" x14ac:dyDescent="0.25">
      <c r="A89" t="s">
        <v>48</v>
      </c>
      <c r="B89" t="s">
        <v>70</v>
      </c>
      <c r="C89">
        <v>4548130</v>
      </c>
      <c r="D89">
        <v>73114.539999999994</v>
      </c>
      <c r="E89">
        <v>4621244.54</v>
      </c>
      <c r="F89">
        <v>3239663.34</v>
      </c>
      <c r="G89">
        <v>3239663.34</v>
      </c>
      <c r="H89">
        <v>1381581.2</v>
      </c>
    </row>
    <row r="90" spans="1:8" x14ac:dyDescent="0.25">
      <c r="A90" t="s">
        <v>48</v>
      </c>
      <c r="B90" t="s">
        <v>71</v>
      </c>
      <c r="C90">
        <v>3815930</v>
      </c>
      <c r="D90">
        <v>0</v>
      </c>
      <c r="E90">
        <v>3815930</v>
      </c>
      <c r="F90">
        <v>1701315.32</v>
      </c>
      <c r="G90">
        <v>1701315.32</v>
      </c>
      <c r="H90">
        <v>2114614.6800000002</v>
      </c>
    </row>
    <row r="91" spans="1:8" x14ac:dyDescent="0.25">
      <c r="A91" t="s">
        <v>48</v>
      </c>
      <c r="B91" t="s">
        <v>72</v>
      </c>
      <c r="C91">
        <v>4278121</v>
      </c>
      <c r="D91">
        <v>3730</v>
      </c>
      <c r="E91">
        <v>4281851</v>
      </c>
      <c r="F91">
        <v>2421120.2000000002</v>
      </c>
      <c r="G91">
        <v>2421120.2000000002</v>
      </c>
      <c r="H91">
        <v>1860730.8</v>
      </c>
    </row>
    <row r="92" spans="1:8" x14ac:dyDescent="0.25">
      <c r="A92" t="s">
        <v>48</v>
      </c>
      <c r="B92" t="s">
        <v>73</v>
      </c>
      <c r="C92">
        <v>118390000</v>
      </c>
      <c r="D92">
        <v>0</v>
      </c>
      <c r="E92">
        <v>118390000</v>
      </c>
      <c r="F92">
        <v>59305192.090000004</v>
      </c>
      <c r="G92">
        <v>59305192.090000004</v>
      </c>
      <c r="H92">
        <v>59084807.909999996</v>
      </c>
    </row>
    <row r="93" spans="1:8" x14ac:dyDescent="0.25">
      <c r="A93" t="s">
        <v>48</v>
      </c>
      <c r="B93" t="s">
        <v>74</v>
      </c>
      <c r="C93">
        <v>2862766</v>
      </c>
      <c r="D93">
        <v>112818</v>
      </c>
      <c r="E93">
        <v>2975584</v>
      </c>
      <c r="F93">
        <v>1525490</v>
      </c>
      <c r="G93">
        <v>1525490</v>
      </c>
      <c r="H93">
        <v>1450094</v>
      </c>
    </row>
    <row r="94" spans="1:8" x14ac:dyDescent="0.25">
      <c r="A94" t="s">
        <v>48</v>
      </c>
      <c r="B94" t="s">
        <v>75</v>
      </c>
      <c r="C94">
        <v>100000000</v>
      </c>
      <c r="D94">
        <v>0</v>
      </c>
      <c r="E94">
        <v>100000000</v>
      </c>
      <c r="F94">
        <v>52310110.780000001</v>
      </c>
      <c r="G94">
        <v>52310110.780000001</v>
      </c>
      <c r="H94">
        <v>47689889.219999999</v>
      </c>
    </row>
    <row r="95" spans="1:8" x14ac:dyDescent="0.25">
      <c r="A95" t="s">
        <v>48</v>
      </c>
      <c r="B95" t="s">
        <v>76</v>
      </c>
      <c r="C95">
        <v>4663520</v>
      </c>
      <c r="D95">
        <v>6000000</v>
      </c>
      <c r="E95">
        <v>10663520</v>
      </c>
      <c r="F95">
        <v>4713126.76</v>
      </c>
      <c r="G95">
        <v>4713126.76</v>
      </c>
      <c r="H95">
        <v>5950393.2400000002</v>
      </c>
    </row>
    <row r="96" spans="1:8" x14ac:dyDescent="0.25">
      <c r="A96" t="s">
        <v>48</v>
      </c>
      <c r="B96" t="s">
        <v>77</v>
      </c>
      <c r="C96">
        <v>3742472</v>
      </c>
      <c r="D96">
        <v>0</v>
      </c>
      <c r="E96">
        <v>3742472</v>
      </c>
      <c r="F96">
        <v>1726459.34</v>
      </c>
      <c r="G96">
        <v>1726459.34</v>
      </c>
      <c r="H96">
        <v>2016012.66</v>
      </c>
    </row>
    <row r="97" spans="1:8" x14ac:dyDescent="0.25">
      <c r="A97" t="s">
        <v>48</v>
      </c>
      <c r="B97" t="s">
        <v>78</v>
      </c>
      <c r="C97">
        <v>4208250</v>
      </c>
      <c r="D97">
        <v>0</v>
      </c>
      <c r="E97">
        <v>4208250</v>
      </c>
      <c r="F97">
        <v>1899821.83</v>
      </c>
      <c r="G97">
        <v>1899821.83</v>
      </c>
      <c r="H97">
        <v>2308428.17</v>
      </c>
    </row>
    <row r="98" spans="1:8" x14ac:dyDescent="0.25">
      <c r="A98" t="s">
        <v>48</v>
      </c>
      <c r="B98" t="s">
        <v>79</v>
      </c>
      <c r="C98">
        <v>187488171.66</v>
      </c>
      <c r="D98">
        <v>1899927.81</v>
      </c>
      <c r="E98">
        <v>189388099.47</v>
      </c>
      <c r="F98">
        <v>58693337.840000004</v>
      </c>
      <c r="G98">
        <v>58589193.539999999</v>
      </c>
      <c r="H98">
        <v>130694761.63</v>
      </c>
    </row>
    <row r="99" spans="1:8" x14ac:dyDescent="0.25">
      <c r="A99" t="s">
        <v>48</v>
      </c>
      <c r="B99" t="s">
        <v>80</v>
      </c>
      <c r="C99">
        <v>5146681</v>
      </c>
      <c r="D99">
        <v>0</v>
      </c>
      <c r="E99">
        <v>5146681</v>
      </c>
      <c r="F99">
        <v>2332032.7599999998</v>
      </c>
      <c r="G99">
        <v>2332032.7599999998</v>
      </c>
      <c r="H99">
        <v>2814648.24</v>
      </c>
    </row>
    <row r="100" spans="1:8" x14ac:dyDescent="0.25">
      <c r="A100" t="s">
        <v>48</v>
      </c>
      <c r="B100" t="s">
        <v>81</v>
      </c>
      <c r="C100">
        <v>1277142726</v>
      </c>
      <c r="D100">
        <v>278895026.98000002</v>
      </c>
      <c r="E100">
        <v>1556037752.98</v>
      </c>
      <c r="F100">
        <v>791758052.51999998</v>
      </c>
      <c r="G100">
        <v>791758052.51999998</v>
      </c>
      <c r="H100">
        <v>764279700.46000004</v>
      </c>
    </row>
    <row r="101" spans="1:8" x14ac:dyDescent="0.25">
      <c r="A101" t="s">
        <v>48</v>
      </c>
      <c r="B101" t="s">
        <v>82</v>
      </c>
      <c r="C101">
        <v>92699695</v>
      </c>
      <c r="D101">
        <v>0</v>
      </c>
      <c r="E101">
        <v>92699695</v>
      </c>
      <c r="F101">
        <v>54000000</v>
      </c>
      <c r="G101">
        <v>54000000</v>
      </c>
      <c r="H101">
        <v>38699695</v>
      </c>
    </row>
    <row r="102" spans="1:8" x14ac:dyDescent="0.25">
      <c r="A102" t="s">
        <v>48</v>
      </c>
      <c r="B102" t="s">
        <v>83</v>
      </c>
      <c r="C102">
        <v>7326582</v>
      </c>
      <c r="D102">
        <v>0</v>
      </c>
      <c r="E102">
        <v>7326582</v>
      </c>
      <c r="F102">
        <v>3857264</v>
      </c>
      <c r="G102">
        <v>3857264</v>
      </c>
      <c r="H102">
        <v>3469318</v>
      </c>
    </row>
    <row r="103" spans="1:8" x14ac:dyDescent="0.25">
      <c r="A103" t="s">
        <v>48</v>
      </c>
      <c r="B103" t="s">
        <v>84</v>
      </c>
      <c r="C103">
        <v>4699412.5</v>
      </c>
      <c r="D103">
        <v>256837.5</v>
      </c>
      <c r="E103">
        <v>4956250</v>
      </c>
      <c r="F103">
        <v>4956250</v>
      </c>
      <c r="G103">
        <v>4956250</v>
      </c>
      <c r="H103">
        <v>0</v>
      </c>
    </row>
    <row r="104" spans="1:8" x14ac:dyDescent="0.25">
      <c r="A104" t="s">
        <v>48</v>
      </c>
      <c r="B104" t="s">
        <v>85</v>
      </c>
      <c r="C104">
        <v>49000000</v>
      </c>
      <c r="D104">
        <v>2003866.52</v>
      </c>
      <c r="E104">
        <v>51003866.520000003</v>
      </c>
      <c r="F104">
        <v>36136667.060000002</v>
      </c>
      <c r="G104">
        <v>36136667.060000002</v>
      </c>
      <c r="H104">
        <v>14867199.460000001</v>
      </c>
    </row>
    <row r="105" spans="1:8" x14ac:dyDescent="0.25">
      <c r="A105" t="s">
        <v>48</v>
      </c>
      <c r="B105" t="s">
        <v>86</v>
      </c>
      <c r="C105">
        <v>269000000</v>
      </c>
      <c r="D105">
        <v>24154513.399999999</v>
      </c>
      <c r="E105">
        <v>293154513.39999998</v>
      </c>
      <c r="F105">
        <v>159908561.47999999</v>
      </c>
      <c r="G105">
        <v>159908561.47999999</v>
      </c>
      <c r="H105">
        <v>133245951.92</v>
      </c>
    </row>
    <row r="106" spans="1:8" x14ac:dyDescent="0.25">
      <c r="A106" t="s">
        <v>48</v>
      </c>
      <c r="B106" t="s">
        <v>87</v>
      </c>
      <c r="C106">
        <v>20000000</v>
      </c>
      <c r="D106">
        <v>0</v>
      </c>
      <c r="E106">
        <v>20000000</v>
      </c>
      <c r="F106">
        <v>0</v>
      </c>
      <c r="G106">
        <v>0</v>
      </c>
      <c r="H106">
        <v>20000000</v>
      </c>
    </row>
    <row r="107" spans="1:8" x14ac:dyDescent="0.25">
      <c r="A107" t="s">
        <v>48</v>
      </c>
      <c r="B107" t="s">
        <v>88</v>
      </c>
      <c r="C107">
        <v>13000000</v>
      </c>
      <c r="D107">
        <v>0</v>
      </c>
      <c r="E107">
        <v>13000000</v>
      </c>
      <c r="F107">
        <v>13000000</v>
      </c>
      <c r="G107">
        <v>4500000</v>
      </c>
      <c r="H107">
        <v>0</v>
      </c>
    </row>
    <row r="108" spans="1:8" x14ac:dyDescent="0.25">
      <c r="A108" t="s">
        <v>48</v>
      </c>
      <c r="B108" t="s">
        <v>89</v>
      </c>
      <c r="C108">
        <v>5195620</v>
      </c>
      <c r="D108">
        <v>0</v>
      </c>
      <c r="E108">
        <v>5195620</v>
      </c>
      <c r="F108">
        <v>3709977</v>
      </c>
      <c r="G108">
        <v>1921489</v>
      </c>
      <c r="H108">
        <v>1485643</v>
      </c>
    </row>
    <row r="109" spans="1:8" x14ac:dyDescent="0.25">
      <c r="A109" t="s">
        <v>48</v>
      </c>
      <c r="B109" t="s">
        <v>47</v>
      </c>
      <c r="C109">
        <v>846666724.5</v>
      </c>
      <c r="D109">
        <v>205771398.34999999</v>
      </c>
      <c r="E109">
        <v>1052438122.85</v>
      </c>
      <c r="F109">
        <v>358380218.72000003</v>
      </c>
      <c r="G109">
        <v>344256884.32999998</v>
      </c>
      <c r="H109">
        <v>694057904.13</v>
      </c>
    </row>
    <row r="110" spans="1:8" x14ac:dyDescent="0.25">
      <c r="A110" t="s">
        <v>48</v>
      </c>
      <c r="B110" t="s">
        <v>90</v>
      </c>
      <c r="C110">
        <v>0</v>
      </c>
      <c r="D110">
        <v>3966800.81</v>
      </c>
      <c r="E110">
        <v>3966800.81</v>
      </c>
      <c r="F110">
        <v>3966788.64</v>
      </c>
      <c r="G110">
        <v>3966788.64</v>
      </c>
      <c r="H110">
        <v>12.17</v>
      </c>
    </row>
    <row r="111" spans="1:8" x14ac:dyDescent="0.25">
      <c r="B111" s="2" t="s">
        <v>91</v>
      </c>
      <c r="C111" s="2">
        <f>SUM(C112:C132)</f>
        <v>1724939151.6000001</v>
      </c>
      <c r="D111" s="2">
        <f t="shared" ref="D111:H111" si="2">SUM(D112:D132)</f>
        <v>381913028.74000001</v>
      </c>
      <c r="E111" s="2">
        <f t="shared" si="2"/>
        <v>2106852180.3399999</v>
      </c>
      <c r="F111" s="2">
        <f t="shared" si="2"/>
        <v>561480838.22000003</v>
      </c>
      <c r="G111" s="2">
        <f t="shared" si="2"/>
        <v>535534399.82999998</v>
      </c>
      <c r="H111" s="2">
        <f t="shared" si="2"/>
        <v>1545371342.1200001</v>
      </c>
    </row>
    <row r="112" spans="1:8" x14ac:dyDescent="0.25">
      <c r="A112" t="s">
        <v>91</v>
      </c>
      <c r="B112" t="s">
        <v>10</v>
      </c>
      <c r="C112">
        <v>90385045.680000007</v>
      </c>
      <c r="D112">
        <v>-512687.91</v>
      </c>
      <c r="E112">
        <v>89872357.769999996</v>
      </c>
      <c r="F112">
        <v>29052152.420000002</v>
      </c>
      <c r="G112">
        <v>26009963.649999999</v>
      </c>
      <c r="H112">
        <v>60820205.350000001</v>
      </c>
    </row>
    <row r="113" spans="1:8" x14ac:dyDescent="0.25">
      <c r="A113" t="s">
        <v>91</v>
      </c>
      <c r="B113" t="s">
        <v>11</v>
      </c>
      <c r="C113">
        <v>184921179.03999999</v>
      </c>
      <c r="D113">
        <v>-4568891.83</v>
      </c>
      <c r="E113">
        <v>180352287.21000001</v>
      </c>
      <c r="F113">
        <v>41000536.409999996</v>
      </c>
      <c r="G113">
        <v>37854197.200000003</v>
      </c>
      <c r="H113">
        <v>139351750.80000001</v>
      </c>
    </row>
    <row r="114" spans="1:8" x14ac:dyDescent="0.25">
      <c r="A114" t="s">
        <v>91</v>
      </c>
      <c r="B114" t="s">
        <v>12</v>
      </c>
      <c r="C114">
        <v>126485865.95999999</v>
      </c>
      <c r="D114">
        <v>57597711.270000003</v>
      </c>
      <c r="E114">
        <v>184083577.22999999</v>
      </c>
      <c r="F114">
        <v>22207773.07</v>
      </c>
      <c r="G114">
        <v>20757791.02</v>
      </c>
      <c r="H114">
        <v>161875804.16</v>
      </c>
    </row>
    <row r="115" spans="1:8" x14ac:dyDescent="0.25">
      <c r="A115" t="s">
        <v>91</v>
      </c>
      <c r="B115" t="s">
        <v>15</v>
      </c>
      <c r="C115">
        <v>7547387.6799999997</v>
      </c>
      <c r="D115">
        <v>1999835.15</v>
      </c>
      <c r="E115">
        <v>9547222.8300000001</v>
      </c>
      <c r="F115">
        <v>3773197.62</v>
      </c>
      <c r="G115">
        <v>3768928.81</v>
      </c>
      <c r="H115">
        <v>5774025.21</v>
      </c>
    </row>
    <row r="116" spans="1:8" x14ac:dyDescent="0.25">
      <c r="A116" t="s">
        <v>91</v>
      </c>
      <c r="B116" t="s">
        <v>16</v>
      </c>
      <c r="C116">
        <v>18685617.57</v>
      </c>
      <c r="D116">
        <v>1064568.58</v>
      </c>
      <c r="E116">
        <v>19750186.149999999</v>
      </c>
      <c r="F116">
        <v>5508132.6500000004</v>
      </c>
      <c r="G116">
        <v>5329802.13</v>
      </c>
      <c r="H116">
        <v>14242053.5</v>
      </c>
    </row>
    <row r="117" spans="1:8" x14ac:dyDescent="0.25">
      <c r="A117" t="s">
        <v>91</v>
      </c>
      <c r="B117" t="s">
        <v>18</v>
      </c>
      <c r="C117">
        <v>644768378.86000001</v>
      </c>
      <c r="D117">
        <v>139705768.91</v>
      </c>
      <c r="E117">
        <v>784474147.76999998</v>
      </c>
      <c r="F117">
        <v>191685895.41999999</v>
      </c>
      <c r="G117">
        <v>190074318.69999999</v>
      </c>
      <c r="H117">
        <v>592788252.35000002</v>
      </c>
    </row>
    <row r="118" spans="1:8" x14ac:dyDescent="0.25">
      <c r="A118" t="s">
        <v>91</v>
      </c>
      <c r="B118" t="s">
        <v>20</v>
      </c>
      <c r="C118">
        <v>360374780.89999998</v>
      </c>
      <c r="D118">
        <v>44740193.850000001</v>
      </c>
      <c r="E118">
        <v>405114974.75</v>
      </c>
      <c r="F118">
        <v>57788091.600000001</v>
      </c>
      <c r="G118">
        <v>54037692.460000001</v>
      </c>
      <c r="H118">
        <v>347326883.14999998</v>
      </c>
    </row>
    <row r="119" spans="1:8" x14ac:dyDescent="0.25">
      <c r="A119" t="s">
        <v>91</v>
      </c>
      <c r="B119" t="s">
        <v>92</v>
      </c>
      <c r="C119">
        <v>67898779</v>
      </c>
      <c r="D119">
        <v>2380494.7599999998</v>
      </c>
      <c r="E119">
        <v>70279273.760000005</v>
      </c>
      <c r="F119">
        <v>29610628.579999998</v>
      </c>
      <c r="G119">
        <v>29610628.579999998</v>
      </c>
      <c r="H119">
        <v>40668645.18</v>
      </c>
    </row>
    <row r="120" spans="1:8" x14ac:dyDescent="0.25">
      <c r="A120" t="s">
        <v>91</v>
      </c>
      <c r="B120" t="s">
        <v>93</v>
      </c>
      <c r="C120">
        <v>77573231</v>
      </c>
      <c r="D120">
        <v>3780862.76</v>
      </c>
      <c r="E120">
        <v>81354093.760000005</v>
      </c>
      <c r="F120">
        <v>22334552.350000001</v>
      </c>
      <c r="G120">
        <v>22334552.350000001</v>
      </c>
      <c r="H120">
        <v>59019541.409999996</v>
      </c>
    </row>
    <row r="121" spans="1:8" x14ac:dyDescent="0.25">
      <c r="A121" t="s">
        <v>91</v>
      </c>
      <c r="B121" t="s">
        <v>94</v>
      </c>
      <c r="C121">
        <v>3645300.13</v>
      </c>
      <c r="D121">
        <v>70137.09</v>
      </c>
      <c r="E121">
        <v>3715437.22</v>
      </c>
      <c r="F121">
        <v>1634197.05</v>
      </c>
      <c r="G121">
        <v>1634197.05</v>
      </c>
      <c r="H121">
        <v>2081240.17</v>
      </c>
    </row>
    <row r="122" spans="1:8" x14ac:dyDescent="0.25">
      <c r="A122" t="s">
        <v>91</v>
      </c>
      <c r="B122" t="s">
        <v>68</v>
      </c>
      <c r="C122">
        <v>4514346.54</v>
      </c>
      <c r="D122">
        <v>0</v>
      </c>
      <c r="E122">
        <v>4514346.54</v>
      </c>
      <c r="F122">
        <v>1949865.58</v>
      </c>
      <c r="G122">
        <v>1949865.58</v>
      </c>
      <c r="H122">
        <v>2564480.96</v>
      </c>
    </row>
    <row r="123" spans="1:8" x14ac:dyDescent="0.25">
      <c r="A123" t="s">
        <v>91</v>
      </c>
      <c r="B123" t="s">
        <v>95</v>
      </c>
      <c r="C123">
        <v>5501739.2400000002</v>
      </c>
      <c r="D123">
        <v>79377.600000000006</v>
      </c>
      <c r="E123">
        <v>5581116.8399999999</v>
      </c>
      <c r="F123">
        <v>2617674.7799999998</v>
      </c>
      <c r="G123">
        <v>2617674.7799999998</v>
      </c>
      <c r="H123">
        <v>2963442.06</v>
      </c>
    </row>
    <row r="124" spans="1:8" x14ac:dyDescent="0.25">
      <c r="A124" t="s">
        <v>91</v>
      </c>
      <c r="B124" t="s">
        <v>96</v>
      </c>
      <c r="C124">
        <v>47500000</v>
      </c>
      <c r="D124">
        <v>0</v>
      </c>
      <c r="E124">
        <v>47500000</v>
      </c>
      <c r="F124">
        <v>24100468.239999998</v>
      </c>
      <c r="G124">
        <v>24100468.239999998</v>
      </c>
      <c r="H124">
        <v>23399531.760000002</v>
      </c>
    </row>
    <row r="125" spans="1:8" x14ac:dyDescent="0.25">
      <c r="A125" t="s">
        <v>91</v>
      </c>
      <c r="B125" t="s">
        <v>97</v>
      </c>
      <c r="C125">
        <v>25650000</v>
      </c>
      <c r="D125">
        <v>716191.53</v>
      </c>
      <c r="E125">
        <v>26366191.530000001</v>
      </c>
      <c r="F125">
        <v>14595677.91</v>
      </c>
      <c r="G125">
        <v>14595677.91</v>
      </c>
      <c r="H125">
        <v>11770513.619999999</v>
      </c>
    </row>
    <row r="126" spans="1:8" x14ac:dyDescent="0.25">
      <c r="A126" t="s">
        <v>91</v>
      </c>
      <c r="B126" t="s">
        <v>98</v>
      </c>
      <c r="C126">
        <v>450000</v>
      </c>
      <c r="D126">
        <v>0</v>
      </c>
      <c r="E126">
        <v>450000</v>
      </c>
      <c r="F126">
        <v>450000</v>
      </c>
      <c r="G126">
        <v>450000</v>
      </c>
      <c r="H126">
        <v>0</v>
      </c>
    </row>
    <row r="127" spans="1:8" x14ac:dyDescent="0.25">
      <c r="A127" t="s">
        <v>91</v>
      </c>
      <c r="B127" t="s">
        <v>99</v>
      </c>
      <c r="C127">
        <v>0</v>
      </c>
      <c r="D127">
        <v>40760000</v>
      </c>
      <c r="E127">
        <v>40760000</v>
      </c>
      <c r="F127">
        <v>39760000</v>
      </c>
      <c r="G127">
        <v>31500000</v>
      </c>
      <c r="H127">
        <v>1000000</v>
      </c>
    </row>
    <row r="128" spans="1:8" x14ac:dyDescent="0.25">
      <c r="A128" t="s">
        <v>91</v>
      </c>
      <c r="B128" t="s">
        <v>100</v>
      </c>
      <c r="C128">
        <v>20000000</v>
      </c>
      <c r="D128">
        <v>0</v>
      </c>
      <c r="E128">
        <v>20000000</v>
      </c>
      <c r="F128">
        <v>20000000</v>
      </c>
      <c r="G128">
        <v>20000000</v>
      </c>
      <c r="H128">
        <v>0</v>
      </c>
    </row>
    <row r="129" spans="1:8" x14ac:dyDescent="0.25">
      <c r="A129" t="s">
        <v>91</v>
      </c>
      <c r="B129" t="s">
        <v>89</v>
      </c>
      <c r="C129">
        <v>0</v>
      </c>
      <c r="D129">
        <v>850860</v>
      </c>
      <c r="E129">
        <v>850860</v>
      </c>
      <c r="F129">
        <v>0</v>
      </c>
      <c r="G129">
        <v>0</v>
      </c>
      <c r="H129">
        <v>850860</v>
      </c>
    </row>
    <row r="130" spans="1:8" x14ac:dyDescent="0.25">
      <c r="A130" t="s">
        <v>91</v>
      </c>
      <c r="B130" t="s">
        <v>101</v>
      </c>
      <c r="C130">
        <v>39037500</v>
      </c>
      <c r="D130">
        <v>0</v>
      </c>
      <c r="E130">
        <v>39037500</v>
      </c>
      <c r="F130">
        <v>16866446.460000001</v>
      </c>
      <c r="G130">
        <v>16866446.460000001</v>
      </c>
      <c r="H130">
        <v>22171053.539999999</v>
      </c>
    </row>
    <row r="131" spans="1:8" x14ac:dyDescent="0.25">
      <c r="A131" t="s">
        <v>91</v>
      </c>
      <c r="B131" t="s">
        <v>47</v>
      </c>
      <c r="C131">
        <v>0</v>
      </c>
      <c r="D131">
        <v>89697004.980000004</v>
      </c>
      <c r="E131">
        <v>89697004.980000004</v>
      </c>
      <c r="F131">
        <v>36545548.079999998</v>
      </c>
      <c r="G131">
        <v>32042194.91</v>
      </c>
      <c r="H131">
        <v>53151456.899999999</v>
      </c>
    </row>
    <row r="132" spans="1:8" x14ac:dyDescent="0.25">
      <c r="A132" t="s">
        <v>91</v>
      </c>
      <c r="B132" t="s">
        <v>102</v>
      </c>
      <c r="C132">
        <v>0</v>
      </c>
      <c r="D132">
        <v>3551602</v>
      </c>
      <c r="E132">
        <v>3551602</v>
      </c>
      <c r="F132">
        <v>0</v>
      </c>
      <c r="G132">
        <v>0</v>
      </c>
      <c r="H132">
        <v>3551602</v>
      </c>
    </row>
    <row r="133" spans="1:8" s="2" customFormat="1" x14ac:dyDescent="0.25">
      <c r="B133" s="2" t="s">
        <v>103</v>
      </c>
      <c r="C133" s="2">
        <f>SUM(C134:C137)</f>
        <v>12667045905.1</v>
      </c>
      <c r="D133" s="2">
        <f t="shared" ref="D133:H133" si="3">SUM(D134:D137)</f>
        <v>304173235.52999997</v>
      </c>
      <c r="E133" s="2">
        <f t="shared" si="3"/>
        <v>12971219140.630001</v>
      </c>
      <c r="F133" s="2">
        <f t="shared" si="3"/>
        <v>6888691340.8100004</v>
      </c>
      <c r="G133" s="2">
        <f t="shared" si="3"/>
        <v>6888683116.4099998</v>
      </c>
      <c r="H133" s="2">
        <f t="shared" si="3"/>
        <v>6082527799.8199997</v>
      </c>
    </row>
    <row r="134" spans="1:8" x14ac:dyDescent="0.25">
      <c r="A134" t="s">
        <v>103</v>
      </c>
      <c r="B134" t="s">
        <v>11</v>
      </c>
      <c r="C134">
        <v>1159017130</v>
      </c>
      <c r="D134">
        <v>0</v>
      </c>
      <c r="E134">
        <v>1159017130</v>
      </c>
      <c r="F134">
        <v>290920306.43000001</v>
      </c>
      <c r="G134">
        <v>290920306.43000001</v>
      </c>
      <c r="H134">
        <v>868096823.57000005</v>
      </c>
    </row>
    <row r="135" spans="1:8" x14ac:dyDescent="0.25">
      <c r="A135" t="s">
        <v>103</v>
      </c>
      <c r="B135" t="s">
        <v>104</v>
      </c>
      <c r="C135">
        <v>2088360000.0999999</v>
      </c>
      <c r="D135">
        <v>0</v>
      </c>
      <c r="E135">
        <v>2088360000.0999999</v>
      </c>
      <c r="F135">
        <v>1179044917.6600001</v>
      </c>
      <c r="G135">
        <v>1179036693.26</v>
      </c>
      <c r="H135">
        <v>909315082.44000006</v>
      </c>
    </row>
    <row r="136" spans="1:8" x14ac:dyDescent="0.25">
      <c r="A136" t="s">
        <v>103</v>
      </c>
      <c r="B136" t="s">
        <v>105</v>
      </c>
      <c r="C136">
        <v>1164016800</v>
      </c>
      <c r="D136">
        <v>0</v>
      </c>
      <c r="E136">
        <v>1164016800</v>
      </c>
      <c r="F136">
        <v>696205445.97000003</v>
      </c>
      <c r="G136">
        <v>696205445.97000003</v>
      </c>
      <c r="H136">
        <v>467811354.02999997</v>
      </c>
    </row>
    <row r="137" spans="1:8" x14ac:dyDescent="0.25">
      <c r="A137" t="s">
        <v>103</v>
      </c>
      <c r="B137" t="s">
        <v>47</v>
      </c>
      <c r="C137">
        <v>8255651975</v>
      </c>
      <c r="D137">
        <v>304173235.52999997</v>
      </c>
      <c r="E137">
        <v>8559825210.5299997</v>
      </c>
      <c r="F137">
        <v>4722520670.75</v>
      </c>
      <c r="G137">
        <v>4722520670.75</v>
      </c>
      <c r="H137">
        <v>3837304539.7800002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874021_corpinfo0063di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2017-07-18T16:38:31Z</dcterms:created>
  <dcterms:modified xsi:type="dcterms:W3CDTF">2017-07-18T16:38:31Z</dcterms:modified>
</cp:coreProperties>
</file>