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041_corpinfo0026di" sheetId="1" r:id="rId1"/>
  </sheets>
  <calcPr calcId="0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H18" i="1"/>
  <c r="G18" i="1"/>
  <c r="F18" i="1"/>
  <c r="E18" i="1"/>
  <c r="D18" i="1"/>
  <c r="C10" i="1"/>
  <c r="H10" i="1"/>
  <c r="G10" i="1"/>
  <c r="F10" i="1"/>
  <c r="E10" i="1"/>
  <c r="D10" i="1"/>
  <c r="H2" i="1"/>
  <c r="G2" i="1"/>
  <c r="F2" i="1"/>
  <c r="E2" i="1"/>
  <c r="D2" i="1"/>
  <c r="C28" i="1"/>
  <c r="C18" i="1"/>
  <c r="C2" i="1"/>
</calcChain>
</file>

<file path=xl/sharedStrings.xml><?xml version="1.0" encoding="utf-8"?>
<sst xmlns="http://schemas.openxmlformats.org/spreadsheetml/2006/main" count="64" uniqueCount="38">
  <si>
    <t>Finalidad</t>
  </si>
  <si>
    <t>Aprobado</t>
  </si>
  <si>
    <t>Ampliaciones/(Reducciones)</t>
  </si>
  <si>
    <t>Modificado</t>
  </si>
  <si>
    <t>Devengado</t>
  </si>
  <si>
    <t>Pagado</t>
  </si>
  <si>
    <t>Subejercido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</si>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</sst>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0" xfId="0" applyFont="1" applyFill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" workbookViewId="0">
      <selection activeCell="B2" sqref="B2"/>
    </sheetView>
  </sheetViews>
  <sheetFormatPr baseColWidth="10" defaultColWidth="68.140625" defaultRowHeight="15" x14ac:dyDescent="0.25"/>
  <cols>
    <col min="1" max="1" width="48.7109375" hidden="1" customWidth="1"/>
    <col min="3" max="3" width="12" bestFit="1" customWidth="1"/>
    <col min="4" max="4" width="26.85546875" bestFit="1" customWidth="1"/>
    <col min="5" max="8" width="12" bestFit="1" customWidth="1"/>
  </cols>
  <sheetData>
    <row r="1" spans="1:8" x14ac:dyDescent="0.25">
      <c r="A1" s="1" t="s">
        <v>0</v>
      </c>
      <c r="B1" s="1" t="s">
        <v>37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s="2" customFormat="1" x14ac:dyDescent="0.25">
      <c r="B2" s="2" t="s">
        <v>7</v>
      </c>
      <c r="C2" s="2">
        <f>SUM(C3:C9)</f>
        <v>11060343039.48</v>
      </c>
      <c r="D2" s="2">
        <f t="shared" ref="D2:H2" si="0">SUM(D3:D9)</f>
        <v>-232962932.71000001</v>
      </c>
      <c r="E2" s="2">
        <f t="shared" si="0"/>
        <v>10827380106.769999</v>
      </c>
      <c r="F2" s="2">
        <f t="shared" si="0"/>
        <v>3250763484.6900005</v>
      </c>
      <c r="G2" s="2">
        <f t="shared" si="0"/>
        <v>3116843795.4100003</v>
      </c>
      <c r="H2" s="2">
        <f t="shared" si="0"/>
        <v>7576616622.0799999</v>
      </c>
    </row>
    <row r="3" spans="1:8" x14ac:dyDescent="0.25">
      <c r="A3" t="s">
        <v>7</v>
      </c>
      <c r="B3" t="s">
        <v>8</v>
      </c>
      <c r="C3">
        <v>585384434.16999996</v>
      </c>
      <c r="D3">
        <v>-99818376.549999997</v>
      </c>
      <c r="E3">
        <v>485566057.62</v>
      </c>
      <c r="F3">
        <v>219861994.99000001</v>
      </c>
      <c r="G3">
        <v>219795626.13999999</v>
      </c>
      <c r="H3">
        <v>265704062.63</v>
      </c>
    </row>
    <row r="4" spans="1:8" x14ac:dyDescent="0.25">
      <c r="A4" t="s">
        <v>7</v>
      </c>
      <c r="B4" t="s">
        <v>9</v>
      </c>
      <c r="C4">
        <v>4259213011.6500001</v>
      </c>
      <c r="D4">
        <v>-408537718.06999999</v>
      </c>
      <c r="E4">
        <v>3850675293.5799999</v>
      </c>
      <c r="F4">
        <v>1623031500.4300001</v>
      </c>
      <c r="G4">
        <v>1550356228.55</v>
      </c>
      <c r="H4">
        <v>2227643793.1500001</v>
      </c>
    </row>
    <row r="5" spans="1:8" x14ac:dyDescent="0.25">
      <c r="A5" t="s">
        <v>7</v>
      </c>
      <c r="B5" t="s">
        <v>10</v>
      </c>
      <c r="C5">
        <v>670650373.59000003</v>
      </c>
      <c r="D5">
        <v>-79054620.239999995</v>
      </c>
      <c r="E5">
        <v>591595753.35000002</v>
      </c>
      <c r="F5">
        <v>216107785.40000001</v>
      </c>
      <c r="G5">
        <v>215135700.71000001</v>
      </c>
      <c r="H5">
        <v>375487967.94999999</v>
      </c>
    </row>
    <row r="6" spans="1:8" x14ac:dyDescent="0.25">
      <c r="A6" t="s">
        <v>7</v>
      </c>
      <c r="B6" t="s">
        <v>11</v>
      </c>
      <c r="C6">
        <v>17255759.09</v>
      </c>
      <c r="D6">
        <v>8614.2999999999993</v>
      </c>
      <c r="E6">
        <v>17264373.390000001</v>
      </c>
      <c r="F6">
        <v>7390493.7000000002</v>
      </c>
      <c r="G6">
        <v>7383351.6600000001</v>
      </c>
      <c r="H6">
        <v>9873879.6899999995</v>
      </c>
    </row>
    <row r="7" spans="1:8" x14ac:dyDescent="0.25">
      <c r="A7" t="s">
        <v>7</v>
      </c>
      <c r="B7" t="s">
        <v>12</v>
      </c>
      <c r="C7">
        <v>3388711078.1500001</v>
      </c>
      <c r="D7">
        <v>-380014419.17000002</v>
      </c>
      <c r="E7">
        <v>3008696658.98</v>
      </c>
      <c r="F7">
        <v>186089913.11000001</v>
      </c>
      <c r="G7">
        <v>184207668.62</v>
      </c>
      <c r="H7">
        <v>2822606745.8699999</v>
      </c>
    </row>
    <row r="8" spans="1:8" x14ac:dyDescent="0.25">
      <c r="A8" t="s">
        <v>7</v>
      </c>
      <c r="B8" t="s">
        <v>13</v>
      </c>
      <c r="C8">
        <v>1249608023.79</v>
      </c>
      <c r="D8">
        <v>513309762.5</v>
      </c>
      <c r="E8">
        <v>1762917786.29</v>
      </c>
      <c r="F8">
        <v>590426926.25999999</v>
      </c>
      <c r="G8">
        <v>574932797.35000002</v>
      </c>
      <c r="H8">
        <v>1172490860.03</v>
      </c>
    </row>
    <row r="9" spans="1:8" x14ac:dyDescent="0.25">
      <c r="A9" t="s">
        <v>7</v>
      </c>
      <c r="B9" t="s">
        <v>14</v>
      </c>
      <c r="C9">
        <v>889520359.03999996</v>
      </c>
      <c r="D9">
        <v>221143824.52000001</v>
      </c>
      <c r="E9">
        <v>1110664183.5599999</v>
      </c>
      <c r="F9">
        <v>407854870.80000001</v>
      </c>
      <c r="G9">
        <v>365032422.38</v>
      </c>
      <c r="H9">
        <v>702809312.75999999</v>
      </c>
    </row>
    <row r="10" spans="1:8" s="2" customFormat="1" x14ac:dyDescent="0.25">
      <c r="B10" s="2" t="s">
        <v>15</v>
      </c>
      <c r="C10" s="2">
        <f>SUM(C11:C17)</f>
        <v>36502301903.82</v>
      </c>
      <c r="D10" s="2">
        <f t="shared" ref="D10:H10" si="1">SUM(D11:D17)</f>
        <v>1074616372.1700001</v>
      </c>
      <c r="E10" s="2">
        <f t="shared" si="1"/>
        <v>37576918275.989998</v>
      </c>
      <c r="F10" s="2">
        <f t="shared" si="1"/>
        <v>15690589129.699999</v>
      </c>
      <c r="G10" s="2">
        <f t="shared" si="1"/>
        <v>15421052118.839998</v>
      </c>
      <c r="H10" s="2">
        <f t="shared" si="1"/>
        <v>21886329146.290001</v>
      </c>
    </row>
    <row r="11" spans="1:8" x14ac:dyDescent="0.25">
      <c r="A11" t="s">
        <v>15</v>
      </c>
      <c r="B11" t="s">
        <v>16</v>
      </c>
      <c r="C11">
        <v>62049753.07</v>
      </c>
      <c r="D11">
        <v>73612664.340000004</v>
      </c>
      <c r="E11">
        <v>135662417.41</v>
      </c>
      <c r="F11">
        <v>4192821.56</v>
      </c>
      <c r="G11">
        <v>4085014.63</v>
      </c>
      <c r="H11">
        <v>131469595.84999999</v>
      </c>
    </row>
    <row r="12" spans="1:8" x14ac:dyDescent="0.25">
      <c r="A12" t="s">
        <v>15</v>
      </c>
      <c r="B12" t="s">
        <v>17</v>
      </c>
      <c r="C12">
        <v>4538850643.0900002</v>
      </c>
      <c r="D12">
        <v>136407035</v>
      </c>
      <c r="E12">
        <v>4675257678.0900002</v>
      </c>
      <c r="F12">
        <v>394567119.52999997</v>
      </c>
      <c r="G12">
        <v>376836810.27999997</v>
      </c>
      <c r="H12">
        <v>4280690558.5599999</v>
      </c>
    </row>
    <row r="13" spans="1:8" x14ac:dyDescent="0.25">
      <c r="A13" t="s">
        <v>15</v>
      </c>
      <c r="B13" t="s">
        <v>18</v>
      </c>
      <c r="C13">
        <v>5359931942.8199997</v>
      </c>
      <c r="D13">
        <v>274083885.06999999</v>
      </c>
      <c r="E13">
        <v>5634015827.8900003</v>
      </c>
      <c r="F13">
        <v>2887384032.3000002</v>
      </c>
      <c r="G13">
        <v>2716085561.8699999</v>
      </c>
      <c r="H13">
        <v>2746631795.5900002</v>
      </c>
    </row>
    <row r="14" spans="1:8" x14ac:dyDescent="0.25">
      <c r="A14" t="s">
        <v>15</v>
      </c>
      <c r="B14" t="s">
        <v>19</v>
      </c>
      <c r="C14">
        <v>427014273.75999999</v>
      </c>
      <c r="D14">
        <v>76813882.980000004</v>
      </c>
      <c r="E14">
        <v>503828156.74000001</v>
      </c>
      <c r="F14">
        <v>152512034.69</v>
      </c>
      <c r="G14">
        <v>147703659</v>
      </c>
      <c r="H14">
        <v>351316122.05000001</v>
      </c>
    </row>
    <row r="15" spans="1:8" x14ac:dyDescent="0.25">
      <c r="A15" t="s">
        <v>15</v>
      </c>
      <c r="B15" t="s">
        <v>20</v>
      </c>
      <c r="C15">
        <v>21736140887.43</v>
      </c>
      <c r="D15">
        <v>268128137.19</v>
      </c>
      <c r="E15">
        <v>22004269024.619999</v>
      </c>
      <c r="F15">
        <v>10002535740.16</v>
      </c>
      <c r="G15">
        <v>9934225529.9099998</v>
      </c>
      <c r="H15">
        <v>12001733284.459999</v>
      </c>
    </row>
    <row r="16" spans="1:8" x14ac:dyDescent="0.25">
      <c r="A16" t="s">
        <v>15</v>
      </c>
      <c r="B16" t="s">
        <v>21</v>
      </c>
      <c r="C16">
        <v>3967654588.9899998</v>
      </c>
      <c r="D16">
        <v>209624450.69</v>
      </c>
      <c r="E16">
        <v>4177279039.6799998</v>
      </c>
      <c r="F16">
        <v>2025685147.3900001</v>
      </c>
      <c r="G16">
        <v>2021971570.46</v>
      </c>
      <c r="H16">
        <v>2151593892.29</v>
      </c>
    </row>
    <row r="17" spans="1:8" x14ac:dyDescent="0.25">
      <c r="A17" t="s">
        <v>15</v>
      </c>
      <c r="B17" t="s">
        <v>22</v>
      </c>
      <c r="C17">
        <v>410659814.66000003</v>
      </c>
      <c r="D17">
        <v>35946316.899999999</v>
      </c>
      <c r="E17">
        <v>446606131.56</v>
      </c>
      <c r="F17">
        <v>223712234.06999999</v>
      </c>
      <c r="G17">
        <v>220143972.69</v>
      </c>
      <c r="H17">
        <v>222893897.49000001</v>
      </c>
    </row>
    <row r="18" spans="1:8" s="2" customFormat="1" x14ac:dyDescent="0.25">
      <c r="B18" s="2" t="s">
        <v>23</v>
      </c>
      <c r="C18" s="2">
        <f>SUM(C19:C27)</f>
        <v>1724939151.6000001</v>
      </c>
      <c r="D18" s="2">
        <f t="shared" ref="D18:H18" si="2">SUM(D19:D27)</f>
        <v>381913028.74000001</v>
      </c>
      <c r="E18" s="2">
        <f t="shared" si="2"/>
        <v>2106852180.3400002</v>
      </c>
      <c r="F18" s="2">
        <f t="shared" si="2"/>
        <v>561480838.22000003</v>
      </c>
      <c r="G18" s="2">
        <f t="shared" si="2"/>
        <v>535534399.83000004</v>
      </c>
      <c r="H18" s="2">
        <f t="shared" si="2"/>
        <v>1545371342.1200001</v>
      </c>
    </row>
    <row r="19" spans="1:8" x14ac:dyDescent="0.25">
      <c r="A19" t="s">
        <v>23</v>
      </c>
      <c r="B19" t="s">
        <v>24</v>
      </c>
      <c r="C19">
        <v>135990539.87</v>
      </c>
      <c r="D19">
        <v>3819986.84</v>
      </c>
      <c r="E19">
        <v>139810526.71000001</v>
      </c>
      <c r="F19">
        <v>55806412.119999997</v>
      </c>
      <c r="G19">
        <v>55433288.350000001</v>
      </c>
      <c r="H19">
        <v>84004114.590000004</v>
      </c>
    </row>
    <row r="20" spans="1:8" x14ac:dyDescent="0.25">
      <c r="A20" t="s">
        <v>23</v>
      </c>
      <c r="B20" t="s">
        <v>25</v>
      </c>
      <c r="C20">
        <v>362276467.89999998</v>
      </c>
      <c r="D20">
        <v>85512385.230000004</v>
      </c>
      <c r="E20">
        <v>447788853.13</v>
      </c>
      <c r="F20">
        <v>98126974.930000007</v>
      </c>
      <c r="G20">
        <v>86001520.909999996</v>
      </c>
      <c r="H20">
        <v>349661878.19999999</v>
      </c>
    </row>
    <row r="21" spans="1:8" x14ac:dyDescent="0.25">
      <c r="A21" t="s">
        <v>23</v>
      </c>
      <c r="B21" t="s">
        <v>26</v>
      </c>
      <c r="C21">
        <v>0</v>
      </c>
      <c r="D21">
        <v>61111790.979999997</v>
      </c>
      <c r="E21">
        <v>61111790.979999997</v>
      </c>
      <c r="F21">
        <v>11786414.470000001</v>
      </c>
      <c r="G21">
        <v>9043481.3000000007</v>
      </c>
      <c r="H21">
        <v>49325376.509999998</v>
      </c>
    </row>
    <row r="22" spans="1:8" x14ac:dyDescent="0.25">
      <c r="A22" t="s">
        <v>23</v>
      </c>
      <c r="B22" t="s">
        <v>27</v>
      </c>
      <c r="C22">
        <v>22638364.210000001</v>
      </c>
      <c r="D22">
        <v>56144808.119999997</v>
      </c>
      <c r="E22">
        <v>78783172.329999998</v>
      </c>
      <c r="F22">
        <v>4605483.46</v>
      </c>
      <c r="G22">
        <v>4310748.4000000004</v>
      </c>
      <c r="H22">
        <v>74177688.870000005</v>
      </c>
    </row>
    <row r="23" spans="1:8" x14ac:dyDescent="0.25">
      <c r="A23" t="s">
        <v>23</v>
      </c>
      <c r="B23" t="s">
        <v>28</v>
      </c>
      <c r="C23">
        <v>916313628.72000003</v>
      </c>
      <c r="D23">
        <v>164647784.28</v>
      </c>
      <c r="E23">
        <v>1080961413</v>
      </c>
      <c r="F23">
        <v>285467498</v>
      </c>
      <c r="G23">
        <v>275962833.87</v>
      </c>
      <c r="H23">
        <v>795493915</v>
      </c>
    </row>
    <row r="24" spans="1:8" x14ac:dyDescent="0.25">
      <c r="A24" t="s">
        <v>23</v>
      </c>
      <c r="B24" t="s">
        <v>29</v>
      </c>
      <c r="C24">
        <v>42798474.859999999</v>
      </c>
      <c r="D24">
        <v>1780592.89</v>
      </c>
      <c r="E24">
        <v>44579067.75</v>
      </c>
      <c r="F24">
        <v>17304100.960000001</v>
      </c>
      <c r="G24">
        <v>17248240.390000001</v>
      </c>
      <c r="H24">
        <v>27274966.789999999</v>
      </c>
    </row>
    <row r="25" spans="1:8" x14ac:dyDescent="0.25">
      <c r="A25" t="s">
        <v>23</v>
      </c>
      <c r="B25" t="s">
        <v>30</v>
      </c>
      <c r="C25">
        <v>114984479.94</v>
      </c>
      <c r="D25">
        <v>1589359.59</v>
      </c>
      <c r="E25">
        <v>116573839.53</v>
      </c>
      <c r="F25">
        <v>30687900.739999998</v>
      </c>
      <c r="G25">
        <v>29906496.370000001</v>
      </c>
      <c r="H25">
        <v>85885938.790000007</v>
      </c>
    </row>
    <row r="26" spans="1:8" x14ac:dyDescent="0.25">
      <c r="A26" t="s">
        <v>23</v>
      </c>
      <c r="B26" t="s">
        <v>31</v>
      </c>
      <c r="C26">
        <v>37563473.460000001</v>
      </c>
      <c r="D26">
        <v>2079212.75</v>
      </c>
      <c r="E26">
        <v>39642686.210000001</v>
      </c>
      <c r="F26">
        <v>28340737.98</v>
      </c>
      <c r="G26">
        <v>28336469.170000002</v>
      </c>
      <c r="H26">
        <v>11301948.23</v>
      </c>
    </row>
    <row r="27" spans="1:8" x14ac:dyDescent="0.25">
      <c r="A27" t="s">
        <v>23</v>
      </c>
      <c r="B27" t="s">
        <v>32</v>
      </c>
      <c r="C27">
        <v>92373722.640000001</v>
      </c>
      <c r="D27">
        <v>5227108.0599999996</v>
      </c>
      <c r="E27">
        <v>97600830.700000003</v>
      </c>
      <c r="F27">
        <v>29355315.559999999</v>
      </c>
      <c r="G27">
        <v>29291321.07</v>
      </c>
      <c r="H27">
        <v>68245515.140000001</v>
      </c>
    </row>
    <row r="28" spans="1:8" s="2" customFormat="1" x14ac:dyDescent="0.25">
      <c r="B28" s="2" t="s">
        <v>33</v>
      </c>
      <c r="C28" s="2">
        <f>SUM(C29:C31)</f>
        <v>12667045905.1</v>
      </c>
      <c r="D28" s="2">
        <f t="shared" ref="D28:H28" si="3">SUM(D29:D31)</f>
        <v>304173235.52999997</v>
      </c>
      <c r="E28" s="2">
        <f t="shared" si="3"/>
        <v>12971219140.629999</v>
      </c>
      <c r="F28" s="2">
        <f t="shared" si="3"/>
        <v>6888691340.8100004</v>
      </c>
      <c r="G28" s="2">
        <f t="shared" si="3"/>
        <v>6888683116.4099998</v>
      </c>
      <c r="H28" s="2">
        <f t="shared" si="3"/>
        <v>6082527799.8199997</v>
      </c>
    </row>
    <row r="29" spans="1:8" x14ac:dyDescent="0.25">
      <c r="A29" t="s">
        <v>33</v>
      </c>
      <c r="B29" t="s">
        <v>34</v>
      </c>
      <c r="C29">
        <v>3252376800.0999999</v>
      </c>
      <c r="D29">
        <v>0</v>
      </c>
      <c r="E29">
        <v>3252376800.0999999</v>
      </c>
      <c r="F29">
        <v>1875250363.6300001</v>
      </c>
      <c r="G29">
        <v>1875242139.23</v>
      </c>
      <c r="H29">
        <v>1377126436.47</v>
      </c>
    </row>
    <row r="30" spans="1:8" x14ac:dyDescent="0.25">
      <c r="A30" t="s">
        <v>33</v>
      </c>
      <c r="B30" t="s">
        <v>35</v>
      </c>
      <c r="C30">
        <v>8255651975</v>
      </c>
      <c r="D30">
        <v>304173235.52999997</v>
      </c>
      <c r="E30">
        <v>8559825210.5299997</v>
      </c>
      <c r="F30">
        <v>4722520670.75</v>
      </c>
      <c r="G30">
        <v>4722520670.75</v>
      </c>
      <c r="H30">
        <v>3837304539.7800002</v>
      </c>
    </row>
    <row r="31" spans="1:8" x14ac:dyDescent="0.25">
      <c r="A31" t="s">
        <v>33</v>
      </c>
      <c r="B31" t="s">
        <v>36</v>
      </c>
      <c r="C31">
        <v>1159017130</v>
      </c>
      <c r="D31">
        <v>0</v>
      </c>
      <c r="E31">
        <v>1159017130</v>
      </c>
      <c r="F31">
        <v>290920306.43000001</v>
      </c>
      <c r="G31">
        <v>290920306.43000001</v>
      </c>
      <c r="H31">
        <v>868096823.57000005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874041_corpinfo0026di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2017-07-18T19:36:27Z</dcterms:created>
  <dcterms:modified xsi:type="dcterms:W3CDTF">2017-07-18T19:36:27Z</dcterms:modified>
</cp:coreProperties>
</file>