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<sst xmlns="http://schemas.openxmlformats.org/spreadsheetml/2006/main" count="132" uniqueCount="128">
  <si>
    <t>Bajo protesta de decir la verdad declaramos que los Estados Financieros y sus Notas son razonablemente correctos y responsabilidad del emisor.</t>
  </si>
  <si>
    <t>Ente Público:</t>
  </si>
  <si>
    <t>Concepto</t>
  </si>
  <si>
    <t>ACTIVO</t>
  </si>
  <si>
    <t>Activo Circulante</t>
  </si>
  <si>
    <t>Efectivo y Equivalentes</t>
  </si>
  <si>
    <t>Efectivo</t>
  </si>
  <si>
    <t>Bancos / Tesoreria</t>
  </si>
  <si>
    <t>Bancos / Dependencias y Otros</t>
  </si>
  <si>
    <t>Inversiones (hasta 3 meses)</t>
  </si>
  <si>
    <t>Fondos de afectación específica</t>
  </si>
  <si>
    <t>Depositos de fondos de terceros en garantia y/o administación</t>
  </si>
  <si>
    <t>Otros efectivos y equivalentes</t>
  </si>
  <si>
    <t>Derechos a Recibir Efectivo o Equivalentes</t>
  </si>
  <si>
    <t>Inversiones financieras a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</si>
  <si>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</si>
  <si>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</si>
  <si>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</si>
  <si>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</si>
  <si>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</si>
  <si>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</si>
  <si>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</si>
  <si>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</si>
  <si>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</si>
  <si>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</si>
  <si>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</si>
  <si>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</si>
  <si>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</si>
  <si>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mercancias por venta</t>
  </si>
  <si>
    <t>Inventario de mercancias  terminadas</t>
  </si>
  <si>
    <t>Inventario de mercancias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</si>
  <si>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</si>
  <si>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</si>
  <si>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</si>
  <si>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</si>
  <si>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para cuentas incobrables por derechos a recibir efectivos o equivalentes</t>
  </si>
  <si>
    <t>Estimación por deterioro de inventarios</t>
  </si>
  <si>
    <t>Otros Activos  Circulantes</t>
  </si>
  <si>
    <t>Valores en garantía</t>
  </si>
  <si>
    <t>Bienes en garantía (Excluye depósitos de fondo)</t>
  </si>
  <si>
    <t>Bienes derivados de embargos, decomisos, aseguramientos y dación en pago</t>
  </si>
  <si>
    <t>Adquisición con fondos de terceros</t>
  </si>
  <si>
    <t>Total de 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</si>
  <si>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</si>
  <si>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</si>
  <si>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</si>
  <si>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</si>
  <si>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</si>
  <si>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</si>
  <si>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</si>
  <si>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</si>
  <si>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</si>
  <si>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</si>
  <si>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 Activos  No Circulantes</t>
  </si>
  <si>
    <t>Total del Activo</t>
  </si>
  <si>
    <t>EJECUTIVO</t>
  </si>
  <si>
    <t>Estado de Situación Financiera Detallado</t>
  </si>
  <si>
    <t>(Pesos)</t>
  </si>
  <si>
    <t>2016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</si>
  <si>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</si>
  <si>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</si>
  <si>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</si>
  <si>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</si>
  <si>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</si>
  <si>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</si>
  <si>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</si>
  <si>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</si>
  <si>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</si>
  <si>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</si>
  <si>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</si>
  <si>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</si>
  <si>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</si>
  <si>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</si>
  <si>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</si>
  <si>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</si>
  <si>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Porción a Corto Plazo de la Deuda Pública a Largo Plazo</t>
  </si>
  <si>
    <t>Porción a corto plazo de la deuda publica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</si>
  <si>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</si>
  <si>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</si>
  <si>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</si>
  <si>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</si>
  <si>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</si>
  <si>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</si>
  <si>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</si>
  <si>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</si>
  <si>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de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</si>
  <si>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</si>
  <si>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</si>
  <si>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</si>
  <si>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</si>
  <si>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</si>
  <si>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Provisiones para demandas y juicios a corto plazo</t>
  </si>
  <si>
    <t>Provisiones para contigencias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</si>
  <si>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</si>
  <si>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</si>
  <si>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</si>
  <si>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</si>
  <si>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</si>
  <si>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</si>
  <si>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</si>
  <si>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</si>
  <si>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</si>
  <si>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</si>
  <si>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</si>
  <si>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</si>
  <si>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</si>
  <si>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</si>
  <si>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 Pasivo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</si>
  <si>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</si>
  <si>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</si>
  <si>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</si>
  <si>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</si>
  <si>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</si>
  <si>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</si>
  <si>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</si>
  <si>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</si>
  <si>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</si>
  <si>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</si>
  <si>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</si>
  <si>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</si>
  <si>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</si>
  <si>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</si>
  <si>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</si>
  <si>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</si>
  <si>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Poder Ejecutivo:</t>
  </si>
  <si>
    <t>Del 1 de Enero al 31 de Marzo de 2017</t>
  </si>
  <si>
    <t>2017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</si>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</sst>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Tahoma"/>
      <family val="0"/>
    </font>
    <font>
      <b/>
      <sz val="7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6"/>
      <name val="Microsoft Sans Serif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6" fillId="0" borderId="0" xfId="0" applyNumberFormat="1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6" fillId="0" borderId="0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showGridLines="0" tabSelected="1" zoomScale="140" zoomScaleNormal="140" zoomScalePageLayoutView="0" workbookViewId="0" topLeftCell="A1">
      <selection activeCell="B1" sqref="B1"/>
    </sheetView>
  </sheetViews>
  <sheetFormatPr defaultColWidth="11.421875" defaultRowHeight="12.75"/>
  <cols>
    <col min="1" max="1" width="0.5625" style="0" customWidth="1"/>
    <col min="2" max="2" width="6.140625" style="0" customWidth="1"/>
    <col min="3" max="3" width="5.00390625" style="0" customWidth="1"/>
    <col min="4" max="4" width="25.421875" style="0" customWidth="1"/>
    <col min="5" max="5" width="1.7109375" style="0" customWidth="1"/>
    <col min="6" max="6" width="0.71875" style="0" customWidth="1"/>
    <col min="7" max="7" width="10.8515625" style="0" bestFit="1" customWidth="1"/>
    <col min="8" max="8" width="0.85546875" style="0" customWidth="1"/>
    <col min="9" max="9" width="11.140625" style="0" bestFit="1" customWidth="1"/>
    <col min="10" max="10" width="0.5625" style="0" customWidth="1"/>
    <col min="11" max="11" width="13.28125" style="0" customWidth="1"/>
    <col min="12" max="12" width="11.8515625" style="0" customWidth="1"/>
    <col min="13" max="13" width="1.1484375" style="0" customWidth="1"/>
    <col min="14" max="14" width="12.00390625" style="0" customWidth="1"/>
    <col min="15" max="15" width="0.71875" style="0" customWidth="1"/>
    <col min="16" max="16" width="11.8515625" style="0" bestFit="1" customWidth="1"/>
    <col min="17" max="17" width="0.85546875" style="0" customWidth="1"/>
    <col min="18" max="18" width="11.57421875" style="0" bestFit="1" customWidth="1"/>
  </cols>
  <sheetData>
    <row r="1" spans="1:18" ht="12" customHeight="1">
      <c r="A1" s="1"/>
      <c r="B1" s="1"/>
      <c r="C1" s="1"/>
      <c r="D1" s="1"/>
      <c r="E1" s="10" t="s">
        <v>127</v>
      </c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0" t="s">
        <v>56</v>
      </c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</row>
    <row r="3" spans="1:18" ht="11.25" customHeight="1">
      <c r="A3" s="1"/>
      <c r="B3" s="1"/>
      <c r="C3" s="1"/>
      <c r="D3" s="1"/>
      <c r="E3" s="6" t="s">
        <v>125</v>
      </c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</row>
    <row r="4" spans="1:18" ht="12.75" customHeight="1">
      <c r="A4" s="1"/>
      <c r="B4" s="1"/>
      <c r="C4" s="1"/>
      <c r="D4" s="1"/>
      <c r="E4" s="6" t="s">
        <v>57</v>
      </c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</row>
    <row r="5" spans="1:18" ht="9.75" customHeight="1">
      <c r="A5" s="5" t="s">
        <v>1</v>
      </c>
      <c r="B5" s="5"/>
      <c r="C5" s="5"/>
      <c r="D5" s="8" t="s">
        <v>55</v>
      </c>
      <c r="E5" s="8"/>
      <c r="F5" s="8"/>
      <c r="G5" s="8"/>
      <c r="H5" s="8"/>
      <c r="I5" s="8"/>
      <c r="J5" s="8"/>
      <c r="K5" s="8"/>
      <c r="L5" s="5" t="s">
        <v>124</v>
      </c>
      <c r="M5" s="5"/>
      <c r="N5" s="8" t="s">
        <v>55</v>
      </c>
      <c r="O5" s="8"/>
      <c r="P5" s="8"/>
      <c r="Q5" s="8"/>
      <c r="R5" s="8"/>
    </row>
    <row r="6" spans="1:18" ht="17.25" customHeight="1">
      <c r="A6" s="25" t="s">
        <v>2</v>
      </c>
      <c r="B6" s="25"/>
      <c r="C6" s="25"/>
      <c r="D6" s="25"/>
      <c r="E6" s="25"/>
      <c r="F6" s="25" t="s">
        <v>126</v>
      </c>
      <c r="G6" s="25"/>
      <c r="H6" s="26"/>
      <c r="I6" s="26" t="s">
        <v>58</v>
      </c>
      <c r="J6" s="25" t="s">
        <v>2</v>
      </c>
      <c r="K6" s="25"/>
      <c r="L6" s="25"/>
      <c r="M6" s="25"/>
      <c r="N6" s="25"/>
      <c r="O6" s="27" t="s">
        <v>126</v>
      </c>
      <c r="P6" s="25"/>
      <c r="Q6" s="26"/>
      <c r="R6" s="28" t="s">
        <v>58</v>
      </c>
    </row>
    <row r="7" spans="1:18" ht="9.75" customHeight="1">
      <c r="A7" s="1"/>
      <c r="B7" s="9" t="s">
        <v>3</v>
      </c>
      <c r="C7" s="9"/>
      <c r="D7" s="9"/>
      <c r="E7" s="9"/>
      <c r="F7" s="9"/>
      <c r="G7" s="1"/>
      <c r="H7" s="1"/>
      <c r="I7" s="1"/>
      <c r="J7" s="1"/>
      <c r="K7" s="9" t="s">
        <v>59</v>
      </c>
      <c r="L7" s="9"/>
      <c r="M7" s="9"/>
      <c r="N7" s="9"/>
      <c r="O7" s="9"/>
      <c r="P7" s="1"/>
      <c r="Q7" s="1"/>
      <c r="R7" s="1"/>
    </row>
    <row r="8" spans="1:18" ht="9" customHeight="1">
      <c r="A8" s="1"/>
      <c r="B8" s="7"/>
      <c r="C8" s="7"/>
      <c r="D8" s="7"/>
      <c r="E8" s="7"/>
      <c r="F8" s="7"/>
      <c r="G8" s="3"/>
      <c r="H8" s="3"/>
      <c r="I8" s="3"/>
      <c r="J8" s="1"/>
      <c r="K8" s="7"/>
      <c r="L8" s="7"/>
      <c r="M8" s="7"/>
      <c r="N8" s="7"/>
      <c r="O8" s="7"/>
      <c r="P8" s="3"/>
      <c r="Q8" s="3"/>
      <c r="R8" s="3"/>
    </row>
    <row r="9" spans="1:18" ht="9.75" customHeight="1">
      <c r="A9" s="1"/>
      <c r="B9" s="9" t="s">
        <v>4</v>
      </c>
      <c r="C9" s="9"/>
      <c r="D9" s="9"/>
      <c r="E9" s="9"/>
      <c r="F9" s="9"/>
      <c r="G9" s="1"/>
      <c r="H9" s="1"/>
      <c r="I9" s="1"/>
      <c r="J9" s="1"/>
      <c r="K9" s="9" t="s">
        <v>60</v>
      </c>
      <c r="L9" s="9"/>
      <c r="M9" s="9"/>
      <c r="N9" s="9"/>
      <c r="O9" s="9"/>
      <c r="P9" s="1"/>
      <c r="Q9" s="1"/>
      <c r="R9" s="1"/>
    </row>
    <row r="10" spans="1:18" ht="9" customHeight="1">
      <c r="A10" s="1"/>
      <c r="B10" s="7" t="s">
        <v>5</v>
      </c>
      <c r="C10" s="7"/>
      <c r="D10" s="7"/>
      <c r="E10" s="7"/>
      <c r="F10" s="7"/>
      <c r="G10" s="19">
        <f>SUM(G11:G17)</f>
        <v>6055909315</v>
      </c>
      <c r="H10" s="13"/>
      <c r="I10" s="19">
        <f>SUM(I11:I17)</f>
        <v>2946131344</v>
      </c>
      <c r="J10" s="1"/>
      <c r="K10" s="7" t="s">
        <v>61</v>
      </c>
      <c r="L10" s="7"/>
      <c r="M10" s="7"/>
      <c r="N10" s="7"/>
      <c r="O10" s="7"/>
      <c r="P10" s="19">
        <f>SUM(P11:P23)</f>
        <v>5927556496</v>
      </c>
      <c r="Q10" s="19"/>
      <c r="R10" s="19">
        <f>SUM(R11:R23)</f>
        <v>4336263587</v>
      </c>
    </row>
    <row r="11" spans="1:18" ht="9.75" customHeight="1">
      <c r="A11" s="1"/>
      <c r="B11" s="7" t="s">
        <v>6</v>
      </c>
      <c r="C11" s="7"/>
      <c r="D11" s="7"/>
      <c r="E11" s="7"/>
      <c r="F11" s="7"/>
      <c r="G11" s="19">
        <v>154427969</v>
      </c>
      <c r="H11" s="13"/>
      <c r="I11" s="19">
        <v>66678174</v>
      </c>
      <c r="J11" s="1"/>
      <c r="K11" s="7" t="s">
        <v>62</v>
      </c>
      <c r="L11" s="7"/>
      <c r="M11" s="7"/>
      <c r="N11" s="7"/>
      <c r="O11" s="7"/>
      <c r="P11" s="18">
        <v>0</v>
      </c>
      <c r="Q11" s="18"/>
      <c r="R11" s="18">
        <v>0</v>
      </c>
    </row>
    <row r="12" spans="1:18" ht="9" customHeight="1">
      <c r="A12" s="1"/>
      <c r="B12" s="7" t="s">
        <v>7</v>
      </c>
      <c r="C12" s="7"/>
      <c r="D12" s="7"/>
      <c r="E12" s="7"/>
      <c r="F12" s="7"/>
      <c r="G12" s="19">
        <v>1164360875</v>
      </c>
      <c r="H12" s="13"/>
      <c r="I12" s="19">
        <v>696036910</v>
      </c>
      <c r="J12" s="1"/>
      <c r="K12" s="7" t="s">
        <v>63</v>
      </c>
      <c r="L12" s="7"/>
      <c r="M12" s="7"/>
      <c r="N12" s="7"/>
      <c r="O12" s="7"/>
      <c r="P12" s="19">
        <v>736282955</v>
      </c>
      <c r="Q12" s="19"/>
      <c r="R12" s="19">
        <v>938243626</v>
      </c>
    </row>
    <row r="13" spans="1:18" ht="9.75" customHeight="1">
      <c r="A13" s="1"/>
      <c r="B13" s="7" t="s">
        <v>8</v>
      </c>
      <c r="C13" s="7"/>
      <c r="D13" s="7"/>
      <c r="E13" s="7"/>
      <c r="F13" s="7"/>
      <c r="G13" s="18">
        <v>0</v>
      </c>
      <c r="H13" s="13"/>
      <c r="I13" s="18">
        <v>0</v>
      </c>
      <c r="J13" s="1"/>
      <c r="K13" s="7" t="s">
        <v>64</v>
      </c>
      <c r="L13" s="7"/>
      <c r="M13" s="7"/>
      <c r="N13" s="7"/>
      <c r="O13" s="7"/>
      <c r="P13" s="19">
        <v>246898044</v>
      </c>
      <c r="Q13" s="19"/>
      <c r="R13" s="19">
        <v>170170989</v>
      </c>
    </row>
    <row r="14" spans="1:18" ht="9" customHeight="1">
      <c r="A14" s="1"/>
      <c r="B14" s="7" t="s">
        <v>9</v>
      </c>
      <c r="C14" s="7"/>
      <c r="D14" s="7"/>
      <c r="E14" s="7"/>
      <c r="F14" s="7"/>
      <c r="G14" s="19">
        <v>3323621593</v>
      </c>
      <c r="H14" s="13"/>
      <c r="I14" s="19">
        <v>1071144754</v>
      </c>
      <c r="J14" s="1"/>
      <c r="K14" s="7" t="s">
        <v>65</v>
      </c>
      <c r="L14" s="7"/>
      <c r="M14" s="7"/>
      <c r="N14" s="7"/>
      <c r="O14" s="7"/>
      <c r="P14" s="19">
        <v>2951519125</v>
      </c>
      <c r="Q14" s="19"/>
      <c r="R14" s="19">
        <v>1167327856</v>
      </c>
    </row>
    <row r="15" spans="1:18" ht="9.75" customHeight="1">
      <c r="A15" s="1"/>
      <c r="B15" s="7" t="s">
        <v>10</v>
      </c>
      <c r="C15" s="7"/>
      <c r="D15" s="7"/>
      <c r="E15" s="7"/>
      <c r="F15" s="7"/>
      <c r="G15" s="18">
        <v>0</v>
      </c>
      <c r="H15" s="13"/>
      <c r="I15" s="18">
        <v>0</v>
      </c>
      <c r="J15" s="1"/>
      <c r="K15" s="7" t="s">
        <v>66</v>
      </c>
      <c r="L15" s="7"/>
      <c r="M15" s="7"/>
      <c r="N15" s="7"/>
      <c r="O15" s="7"/>
      <c r="P15" s="19">
        <v>1655912457</v>
      </c>
      <c r="Q15" s="19"/>
      <c r="R15" s="19">
        <v>1761250174</v>
      </c>
    </row>
    <row r="16" spans="1:18" ht="9" customHeight="1">
      <c r="A16" s="1"/>
      <c r="B16" s="7" t="s">
        <v>11</v>
      </c>
      <c r="C16" s="7"/>
      <c r="D16" s="7"/>
      <c r="E16" s="7"/>
      <c r="F16" s="7"/>
      <c r="G16" s="19">
        <v>1413498878</v>
      </c>
      <c r="H16" s="13"/>
      <c r="I16" s="19">
        <v>1112271506</v>
      </c>
      <c r="J16" s="1"/>
      <c r="K16" s="7" t="s">
        <v>67</v>
      </c>
      <c r="L16" s="7"/>
      <c r="M16" s="7"/>
      <c r="N16" s="7"/>
      <c r="O16" s="7"/>
      <c r="P16" s="18">
        <v>0</v>
      </c>
      <c r="Q16" s="18"/>
      <c r="R16" s="18">
        <v>0</v>
      </c>
    </row>
    <row r="17" spans="1:18" ht="8.25" customHeight="1">
      <c r="A17" s="1"/>
      <c r="B17" s="7" t="s">
        <v>12</v>
      </c>
      <c r="C17" s="7"/>
      <c r="D17" s="7"/>
      <c r="E17" s="7"/>
      <c r="F17" s="7"/>
      <c r="G17" s="18">
        <v>0</v>
      </c>
      <c r="H17" s="13"/>
      <c r="I17" s="18">
        <v>0</v>
      </c>
      <c r="J17" s="1"/>
      <c r="K17" s="7"/>
      <c r="L17" s="7"/>
      <c r="M17" s="7"/>
      <c r="N17" s="7"/>
      <c r="O17" s="7"/>
      <c r="P17" s="1"/>
      <c r="Q17" s="1"/>
      <c r="R17" s="1"/>
    </row>
    <row r="18" spans="1:18" ht="1.5" customHeight="1">
      <c r="A18" s="1"/>
      <c r="B18" s="1"/>
      <c r="C18" s="1"/>
      <c r="D18" s="1"/>
      <c r="E18" s="1"/>
      <c r="F18" s="1"/>
      <c r="G18" s="14"/>
      <c r="H18" s="14"/>
      <c r="I18" s="14"/>
      <c r="J18" s="1"/>
      <c r="K18" s="7" t="s">
        <v>68</v>
      </c>
      <c r="L18" s="7"/>
      <c r="M18" s="7"/>
      <c r="N18" s="7"/>
      <c r="O18" s="7"/>
      <c r="P18" s="21">
        <v>189586727</v>
      </c>
      <c r="Q18" s="19"/>
      <c r="R18" s="21">
        <v>179279981</v>
      </c>
    </row>
    <row r="19" spans="1:18" ht="7.5" customHeight="1">
      <c r="A19" s="1"/>
      <c r="B19" s="7" t="s">
        <v>13</v>
      </c>
      <c r="C19" s="7"/>
      <c r="D19" s="7"/>
      <c r="E19" s="7"/>
      <c r="F19" s="7"/>
      <c r="G19" s="19">
        <f>SUM(G21:G33)</f>
        <v>609738463</v>
      </c>
      <c r="H19" s="13"/>
      <c r="I19" s="19">
        <f>SUM(I21:I33)</f>
        <v>569497438</v>
      </c>
      <c r="J19" s="1"/>
      <c r="K19" s="7"/>
      <c r="L19" s="7"/>
      <c r="M19" s="7"/>
      <c r="N19" s="7"/>
      <c r="O19" s="7"/>
      <c r="P19" s="11"/>
      <c r="Q19" s="3"/>
      <c r="R19" s="11"/>
    </row>
    <row r="20" spans="1:18" ht="1.5" customHeight="1">
      <c r="A20" s="1"/>
      <c r="B20" s="1"/>
      <c r="C20" s="1"/>
      <c r="D20" s="1"/>
      <c r="E20" s="1"/>
      <c r="F20" s="1"/>
      <c r="G20" s="14"/>
      <c r="H20" s="14"/>
      <c r="I20" s="14"/>
      <c r="J20" s="1"/>
      <c r="K20" s="7" t="s">
        <v>69</v>
      </c>
      <c r="L20" s="7"/>
      <c r="M20" s="7"/>
      <c r="N20" s="7"/>
      <c r="O20" s="7"/>
      <c r="P20" s="21">
        <v>184987</v>
      </c>
      <c r="Q20" s="19"/>
      <c r="R20" s="21">
        <v>215227</v>
      </c>
    </row>
    <row r="21" spans="1:18" ht="8.25" customHeight="1">
      <c r="A21" s="1"/>
      <c r="B21" s="7" t="s">
        <v>14</v>
      </c>
      <c r="C21" s="7"/>
      <c r="D21" s="7"/>
      <c r="E21" s="7"/>
      <c r="F21" s="7"/>
      <c r="G21" s="18">
        <v>0</v>
      </c>
      <c r="H21" s="13"/>
      <c r="I21" s="18">
        <v>0</v>
      </c>
      <c r="J21" s="1"/>
      <c r="K21" s="7"/>
      <c r="L21" s="7"/>
      <c r="M21" s="7"/>
      <c r="N21" s="7"/>
      <c r="O21" s="7"/>
      <c r="P21" s="11"/>
      <c r="Q21" s="3"/>
      <c r="R21" s="11"/>
    </row>
    <row r="22" spans="1:18" ht="1.5" customHeight="1">
      <c r="A22" s="1"/>
      <c r="B22" s="1"/>
      <c r="C22" s="1"/>
      <c r="D22" s="1"/>
      <c r="E22" s="1"/>
      <c r="F22" s="1"/>
      <c r="G22" s="14"/>
      <c r="H22" s="14"/>
      <c r="I22" s="14"/>
      <c r="J22" s="1"/>
      <c r="K22" s="7" t="s">
        <v>70</v>
      </c>
      <c r="L22" s="7"/>
      <c r="M22" s="7"/>
      <c r="N22" s="7"/>
      <c r="O22" s="7"/>
      <c r="P22" s="21">
        <v>147172201</v>
      </c>
      <c r="Q22" s="19"/>
      <c r="R22" s="21">
        <v>119775734</v>
      </c>
    </row>
    <row r="23" spans="1:18" ht="7.5" customHeight="1">
      <c r="A23" s="1"/>
      <c r="B23" s="7" t="s">
        <v>15</v>
      </c>
      <c r="C23" s="7"/>
      <c r="D23" s="7"/>
      <c r="E23" s="7"/>
      <c r="F23" s="7"/>
      <c r="G23" s="19">
        <v>40539293</v>
      </c>
      <c r="H23" s="13"/>
      <c r="I23" s="19">
        <v>27891973</v>
      </c>
      <c r="J23" s="1"/>
      <c r="K23" s="7"/>
      <c r="L23" s="7"/>
      <c r="M23" s="7"/>
      <c r="N23" s="7"/>
      <c r="O23" s="7"/>
      <c r="P23" s="11"/>
      <c r="Q23" s="3"/>
      <c r="R23" s="11"/>
    </row>
    <row r="24" spans="1:18" ht="1.5" customHeight="1">
      <c r="A24" s="1"/>
      <c r="B24" s="1"/>
      <c r="C24" s="1"/>
      <c r="D24" s="1"/>
      <c r="E24" s="1"/>
      <c r="F24" s="1"/>
      <c r="G24" s="14"/>
      <c r="H24" s="14"/>
      <c r="I24" s="14"/>
      <c r="J24" s="1"/>
      <c r="K24" s="7" t="s">
        <v>71</v>
      </c>
      <c r="L24" s="7"/>
      <c r="M24" s="7"/>
      <c r="N24" s="7"/>
      <c r="O24" s="7"/>
      <c r="P24" s="21">
        <f>SUM(P26:P32)</f>
        <v>1050000000</v>
      </c>
      <c r="Q24" s="19"/>
      <c r="R24" s="21">
        <f>SUM(R26:R32)</f>
        <v>1500000000</v>
      </c>
    </row>
    <row r="25" spans="1:18" ht="8.25" customHeight="1">
      <c r="A25" s="1"/>
      <c r="B25" s="7" t="s">
        <v>16</v>
      </c>
      <c r="C25" s="7"/>
      <c r="D25" s="7"/>
      <c r="E25" s="7"/>
      <c r="F25" s="7"/>
      <c r="G25" s="19">
        <v>382879696</v>
      </c>
      <c r="H25" s="13"/>
      <c r="I25" s="19">
        <v>349643784</v>
      </c>
      <c r="J25" s="1"/>
      <c r="K25" s="7"/>
      <c r="L25" s="7"/>
      <c r="M25" s="7"/>
      <c r="N25" s="7"/>
      <c r="O25" s="7"/>
      <c r="P25" s="11"/>
      <c r="Q25" s="3"/>
      <c r="R25" s="11"/>
    </row>
    <row r="26" spans="1:18" ht="1.5" customHeight="1">
      <c r="A26" s="1"/>
      <c r="B26" s="1"/>
      <c r="C26" s="1"/>
      <c r="D26" s="1"/>
      <c r="E26" s="1"/>
      <c r="F26" s="1"/>
      <c r="G26" s="14"/>
      <c r="H26" s="14"/>
      <c r="I26" s="14"/>
      <c r="J26" s="1"/>
      <c r="K26" s="7" t="s">
        <v>72</v>
      </c>
      <c r="L26" s="7"/>
      <c r="M26" s="7"/>
      <c r="N26" s="7"/>
      <c r="O26" s="7"/>
      <c r="P26" s="21">
        <v>1050000000</v>
      </c>
      <c r="Q26" s="19"/>
      <c r="R26" s="21">
        <v>1500000000</v>
      </c>
    </row>
    <row r="27" spans="1:18" ht="7.5" customHeight="1">
      <c r="A27" s="1"/>
      <c r="B27" s="7" t="s">
        <v>17</v>
      </c>
      <c r="C27" s="7"/>
      <c r="D27" s="7"/>
      <c r="E27" s="7"/>
      <c r="F27" s="7"/>
      <c r="G27" s="19">
        <v>33793008</v>
      </c>
      <c r="H27" s="13"/>
      <c r="I27" s="19">
        <v>39136853</v>
      </c>
      <c r="J27" s="1"/>
      <c r="K27" s="7"/>
      <c r="L27" s="7"/>
      <c r="M27" s="7"/>
      <c r="N27" s="7"/>
      <c r="O27" s="7"/>
      <c r="P27" s="11"/>
      <c r="Q27" s="3"/>
      <c r="R27" s="11"/>
    </row>
    <row r="28" spans="1:18" ht="1.5" customHeight="1">
      <c r="A28" s="1"/>
      <c r="B28" s="1"/>
      <c r="C28" s="1"/>
      <c r="D28" s="1"/>
      <c r="E28" s="1"/>
      <c r="F28" s="1"/>
      <c r="G28" s="14"/>
      <c r="H28" s="14"/>
      <c r="I28" s="14"/>
      <c r="J28" s="1"/>
      <c r="K28" s="7" t="s">
        <v>73</v>
      </c>
      <c r="L28" s="7"/>
      <c r="M28" s="7"/>
      <c r="N28" s="7"/>
      <c r="O28" s="7"/>
      <c r="P28" s="20">
        <v>0</v>
      </c>
      <c r="Q28" s="18"/>
      <c r="R28" s="20">
        <v>0</v>
      </c>
    </row>
    <row r="29" spans="1:18" ht="9.75" customHeight="1">
      <c r="A29" s="1"/>
      <c r="B29" s="7" t="s">
        <v>18</v>
      </c>
      <c r="C29" s="7"/>
      <c r="D29" s="7"/>
      <c r="E29" s="7"/>
      <c r="F29" s="7"/>
      <c r="G29" s="19">
        <v>152526466</v>
      </c>
      <c r="H29" s="13"/>
      <c r="I29" s="19">
        <v>152824828</v>
      </c>
      <c r="J29" s="1"/>
      <c r="K29" s="7"/>
      <c r="L29" s="7"/>
      <c r="M29" s="7"/>
      <c r="N29" s="7"/>
      <c r="O29" s="7"/>
      <c r="P29" s="11"/>
      <c r="Q29" s="3"/>
      <c r="R29" s="11"/>
    </row>
    <row r="30" spans="1:18" ht="6" customHeight="1">
      <c r="A30" s="1"/>
      <c r="B30" s="7" t="s">
        <v>19</v>
      </c>
      <c r="C30" s="7"/>
      <c r="D30" s="7"/>
      <c r="E30" s="7"/>
      <c r="F30" s="7"/>
      <c r="G30" s="20">
        <v>0</v>
      </c>
      <c r="H30" s="13"/>
      <c r="I30" s="20">
        <v>0</v>
      </c>
      <c r="J30" s="1"/>
      <c r="K30" s="7"/>
      <c r="L30" s="7"/>
      <c r="M30" s="7"/>
      <c r="N30" s="7"/>
      <c r="O30" s="7"/>
      <c r="P30" s="1"/>
      <c r="Q30" s="1"/>
      <c r="R30" s="1"/>
    </row>
    <row r="31" spans="1:18" ht="3" customHeight="1">
      <c r="A31" s="1"/>
      <c r="B31" s="7"/>
      <c r="C31" s="7"/>
      <c r="D31" s="7"/>
      <c r="E31" s="7"/>
      <c r="F31" s="7"/>
      <c r="G31" s="15"/>
      <c r="H31" s="13"/>
      <c r="I31" s="15"/>
      <c r="J31" s="1"/>
      <c r="K31" s="7" t="s">
        <v>74</v>
      </c>
      <c r="L31" s="7"/>
      <c r="M31" s="7"/>
      <c r="N31" s="7"/>
      <c r="O31" s="7"/>
      <c r="P31" s="20">
        <v>0</v>
      </c>
      <c r="Q31" s="18"/>
      <c r="R31" s="20">
        <v>0</v>
      </c>
    </row>
    <row r="32" spans="1:18" ht="6.75" customHeight="1">
      <c r="A32" s="1"/>
      <c r="B32" s="7" t="s">
        <v>20</v>
      </c>
      <c r="C32" s="7"/>
      <c r="D32" s="7"/>
      <c r="E32" s="7"/>
      <c r="F32" s="7"/>
      <c r="G32" s="20">
        <v>0</v>
      </c>
      <c r="H32" s="13"/>
      <c r="I32" s="20">
        <v>0</v>
      </c>
      <c r="J32" s="1"/>
      <c r="K32" s="7"/>
      <c r="L32" s="7"/>
      <c r="M32" s="7"/>
      <c r="N32" s="7"/>
      <c r="O32" s="7"/>
      <c r="P32" s="11"/>
      <c r="Q32" s="3"/>
      <c r="R32" s="11"/>
    </row>
    <row r="33" spans="1:18" ht="3" customHeight="1">
      <c r="A33" s="1"/>
      <c r="B33" s="7"/>
      <c r="C33" s="7"/>
      <c r="D33" s="7"/>
      <c r="E33" s="7"/>
      <c r="F33" s="7"/>
      <c r="G33" s="15"/>
      <c r="H33" s="13"/>
      <c r="I33" s="15"/>
      <c r="J33" s="1"/>
      <c r="K33" s="7" t="s">
        <v>75</v>
      </c>
      <c r="L33" s="7"/>
      <c r="M33" s="7"/>
      <c r="N33" s="7"/>
      <c r="O33" s="7"/>
      <c r="P33" s="20">
        <v>0</v>
      </c>
      <c r="Q33" s="18"/>
      <c r="R33" s="20">
        <v>0</v>
      </c>
    </row>
    <row r="34" spans="1:18" ht="6" customHeight="1">
      <c r="A34" s="1"/>
      <c r="B34" s="7" t="s">
        <v>21</v>
      </c>
      <c r="C34" s="7"/>
      <c r="D34" s="7"/>
      <c r="E34" s="7"/>
      <c r="F34" s="7"/>
      <c r="G34" s="21">
        <f>SUM(G36:G46)</f>
        <v>848496</v>
      </c>
      <c r="H34" s="13"/>
      <c r="I34" s="21">
        <f>SUM(I36:I46)</f>
        <v>1539153</v>
      </c>
      <c r="J34" s="1"/>
      <c r="K34" s="7"/>
      <c r="L34" s="7"/>
      <c r="M34" s="7"/>
      <c r="N34" s="7"/>
      <c r="O34" s="7"/>
      <c r="P34" s="11"/>
      <c r="Q34" s="3"/>
      <c r="R34" s="11"/>
    </row>
    <row r="35" spans="1:18" ht="3" customHeight="1">
      <c r="A35" s="1"/>
      <c r="B35" s="7"/>
      <c r="C35" s="7"/>
      <c r="D35" s="7"/>
      <c r="E35" s="7"/>
      <c r="F35" s="7"/>
      <c r="G35" s="15"/>
      <c r="H35" s="13"/>
      <c r="I35" s="15"/>
      <c r="J35" s="1"/>
      <c r="K35" s="7" t="s">
        <v>76</v>
      </c>
      <c r="L35" s="7"/>
      <c r="M35" s="7"/>
      <c r="N35" s="7"/>
      <c r="O35" s="7"/>
      <c r="P35" s="20">
        <v>0</v>
      </c>
      <c r="Q35" s="18"/>
      <c r="R35" s="20">
        <v>0</v>
      </c>
    </row>
    <row r="36" spans="1:18" ht="6.75" customHeight="1">
      <c r="A36" s="1"/>
      <c r="B36" s="7" t="s">
        <v>22</v>
      </c>
      <c r="C36" s="7"/>
      <c r="D36" s="7"/>
      <c r="E36" s="7"/>
      <c r="F36" s="7"/>
      <c r="G36" s="21">
        <v>848496</v>
      </c>
      <c r="H36" s="13"/>
      <c r="I36" s="21">
        <v>1539153</v>
      </c>
      <c r="J36" s="1"/>
      <c r="K36" s="7"/>
      <c r="L36" s="7"/>
      <c r="M36" s="7"/>
      <c r="N36" s="7"/>
      <c r="O36" s="7"/>
      <c r="P36" s="11"/>
      <c r="Q36" s="3"/>
      <c r="R36" s="11"/>
    </row>
    <row r="37" spans="1:18" ht="9" customHeight="1">
      <c r="A37" s="1"/>
      <c r="B37" s="7"/>
      <c r="C37" s="7"/>
      <c r="D37" s="7"/>
      <c r="E37" s="7"/>
      <c r="F37" s="7"/>
      <c r="G37" s="15"/>
      <c r="H37" s="13"/>
      <c r="I37" s="15"/>
      <c r="J37" s="1"/>
      <c r="K37" s="7" t="s">
        <v>77</v>
      </c>
      <c r="L37" s="7"/>
      <c r="M37" s="7"/>
      <c r="N37" s="7"/>
      <c r="O37" s="7"/>
      <c r="P37" s="18">
        <v>0</v>
      </c>
      <c r="Q37" s="18"/>
      <c r="R37" s="18">
        <v>0</v>
      </c>
    </row>
    <row r="38" spans="1:18" ht="1.5" customHeight="1">
      <c r="A38" s="1"/>
      <c r="B38" s="1"/>
      <c r="C38" s="1"/>
      <c r="D38" s="1"/>
      <c r="E38" s="1"/>
      <c r="F38" s="1"/>
      <c r="G38" s="14"/>
      <c r="H38" s="14"/>
      <c r="I38" s="14"/>
      <c r="J38" s="1"/>
      <c r="K38" s="7" t="s">
        <v>78</v>
      </c>
      <c r="L38" s="7"/>
      <c r="M38" s="7"/>
      <c r="N38" s="7"/>
      <c r="O38" s="7"/>
      <c r="P38" s="20">
        <v>0</v>
      </c>
      <c r="Q38" s="18"/>
      <c r="R38" s="20">
        <v>0</v>
      </c>
    </row>
    <row r="39" spans="1:18" ht="8.25" customHeight="1">
      <c r="A39" s="1"/>
      <c r="B39" s="7" t="s">
        <v>23</v>
      </c>
      <c r="C39" s="7"/>
      <c r="D39" s="7"/>
      <c r="E39" s="7"/>
      <c r="F39" s="7"/>
      <c r="G39" s="18">
        <v>0</v>
      </c>
      <c r="H39" s="13"/>
      <c r="I39" s="18">
        <v>0</v>
      </c>
      <c r="J39" s="1"/>
      <c r="K39" s="7"/>
      <c r="L39" s="7"/>
      <c r="M39" s="7"/>
      <c r="N39" s="7"/>
      <c r="O39" s="7"/>
      <c r="P39" s="11"/>
      <c r="Q39" s="3"/>
      <c r="R39" s="11"/>
    </row>
    <row r="40" spans="1:18" ht="9" customHeight="1">
      <c r="A40" s="1"/>
      <c r="B40" s="7"/>
      <c r="C40" s="7"/>
      <c r="D40" s="7"/>
      <c r="E40" s="7"/>
      <c r="F40" s="7"/>
      <c r="G40" s="14"/>
      <c r="H40" s="14"/>
      <c r="I40" s="14"/>
      <c r="J40" s="1"/>
      <c r="K40" s="7" t="s">
        <v>79</v>
      </c>
      <c r="L40" s="7"/>
      <c r="M40" s="7"/>
      <c r="N40" s="7"/>
      <c r="O40" s="7"/>
      <c r="P40" s="18">
        <v>0</v>
      </c>
      <c r="Q40" s="18"/>
      <c r="R40" s="18">
        <v>0</v>
      </c>
    </row>
    <row r="41" spans="1:18" ht="9.75" customHeight="1">
      <c r="A41" s="1"/>
      <c r="B41" s="7" t="s">
        <v>24</v>
      </c>
      <c r="C41" s="7"/>
      <c r="D41" s="7"/>
      <c r="E41" s="7"/>
      <c r="F41" s="7"/>
      <c r="G41" s="18">
        <v>0</v>
      </c>
      <c r="H41" s="13"/>
      <c r="I41" s="18">
        <v>0</v>
      </c>
      <c r="J41" s="1"/>
      <c r="K41" s="7" t="s">
        <v>80</v>
      </c>
      <c r="L41" s="7"/>
      <c r="M41" s="7"/>
      <c r="N41" s="7"/>
      <c r="O41" s="7"/>
      <c r="P41" s="18">
        <v>0</v>
      </c>
      <c r="Q41" s="18"/>
      <c r="R41" s="18">
        <v>0</v>
      </c>
    </row>
    <row r="42" spans="1:18" ht="7.5" customHeight="1">
      <c r="A42" s="1"/>
      <c r="B42" s="7"/>
      <c r="C42" s="7"/>
      <c r="D42" s="7"/>
      <c r="E42" s="7"/>
      <c r="F42" s="7"/>
      <c r="G42" s="14"/>
      <c r="H42" s="14"/>
      <c r="I42" s="14"/>
      <c r="J42" s="1"/>
      <c r="K42" s="7" t="s">
        <v>81</v>
      </c>
      <c r="L42" s="7"/>
      <c r="M42" s="7"/>
      <c r="N42" s="7"/>
      <c r="O42" s="7"/>
      <c r="P42" s="18">
        <v>0</v>
      </c>
      <c r="Q42" s="18"/>
      <c r="R42" s="18">
        <v>0</v>
      </c>
    </row>
    <row r="43" spans="1:18" ht="1.5" customHeight="1">
      <c r="A43" s="1"/>
      <c r="B43" s="7" t="s">
        <v>25</v>
      </c>
      <c r="C43" s="7"/>
      <c r="D43" s="7"/>
      <c r="E43" s="7"/>
      <c r="F43" s="7"/>
      <c r="G43" s="20">
        <v>0</v>
      </c>
      <c r="H43" s="13"/>
      <c r="I43" s="20">
        <v>0</v>
      </c>
      <c r="J43" s="1"/>
      <c r="K43" s="1"/>
      <c r="L43" s="1"/>
      <c r="M43" s="1"/>
      <c r="N43" s="1"/>
      <c r="O43" s="1"/>
      <c r="P43" s="1"/>
      <c r="Q43" s="1"/>
      <c r="R43" s="1"/>
    </row>
    <row r="44" spans="1:18" ht="8.25" customHeight="1">
      <c r="A44" s="1"/>
      <c r="B44" s="7"/>
      <c r="C44" s="7"/>
      <c r="D44" s="7"/>
      <c r="E44" s="7"/>
      <c r="F44" s="7"/>
      <c r="G44" s="15"/>
      <c r="H44" s="13"/>
      <c r="I44" s="15"/>
      <c r="J44" s="1"/>
      <c r="K44" s="7" t="s">
        <v>82</v>
      </c>
      <c r="L44" s="7"/>
      <c r="M44" s="7"/>
      <c r="N44" s="7"/>
      <c r="O44" s="7"/>
      <c r="P44" s="18">
        <v>0</v>
      </c>
      <c r="Q44" s="18"/>
      <c r="R44" s="18">
        <v>0</v>
      </c>
    </row>
    <row r="45" spans="1:18" ht="1.5" customHeight="1">
      <c r="A45" s="1"/>
      <c r="B45" s="7" t="s">
        <v>26</v>
      </c>
      <c r="C45" s="7"/>
      <c r="D45" s="7"/>
      <c r="E45" s="7"/>
      <c r="F45" s="7"/>
      <c r="G45" s="20">
        <v>0</v>
      </c>
      <c r="H45" s="13"/>
      <c r="I45" s="20">
        <v>0</v>
      </c>
      <c r="J45" s="1"/>
      <c r="K45" s="1"/>
      <c r="L45" s="1"/>
      <c r="M45" s="1"/>
      <c r="N45" s="1"/>
      <c r="O45" s="1"/>
      <c r="P45" s="1"/>
      <c r="Q45" s="1"/>
      <c r="R45" s="1"/>
    </row>
    <row r="46" spans="1:18" ht="7.5" customHeight="1">
      <c r="A46" s="1"/>
      <c r="B46" s="7"/>
      <c r="C46" s="7"/>
      <c r="D46" s="7"/>
      <c r="E46" s="7"/>
      <c r="F46" s="7"/>
      <c r="G46" s="15"/>
      <c r="H46" s="13"/>
      <c r="I46" s="15"/>
      <c r="J46" s="1"/>
      <c r="K46" s="7" t="s">
        <v>83</v>
      </c>
      <c r="L46" s="7"/>
      <c r="M46" s="7"/>
      <c r="N46" s="7"/>
      <c r="O46" s="7"/>
      <c r="P46" s="18">
        <v>0</v>
      </c>
      <c r="Q46" s="18"/>
      <c r="R46" s="18">
        <v>0</v>
      </c>
    </row>
    <row r="47" spans="1:18" ht="9.75" customHeight="1">
      <c r="A47" s="1"/>
      <c r="B47" s="7" t="s">
        <v>27</v>
      </c>
      <c r="C47" s="7"/>
      <c r="D47" s="7"/>
      <c r="E47" s="7"/>
      <c r="F47" s="7"/>
      <c r="G47" s="19">
        <f>SUM(G48:G52)</f>
        <v>19191694</v>
      </c>
      <c r="H47" s="13"/>
      <c r="I47" s="19">
        <f>SUM(I48:I52)</f>
        <v>19235748</v>
      </c>
      <c r="J47" s="1"/>
      <c r="K47" s="7"/>
      <c r="L47" s="7"/>
      <c r="M47" s="7"/>
      <c r="N47" s="7"/>
      <c r="O47" s="7"/>
      <c r="P47" s="1"/>
      <c r="Q47" s="1"/>
      <c r="R47" s="1"/>
    </row>
    <row r="48" spans="1:18" ht="9" customHeight="1">
      <c r="A48" s="1"/>
      <c r="B48" s="7" t="s">
        <v>28</v>
      </c>
      <c r="C48" s="7"/>
      <c r="D48" s="7"/>
      <c r="E48" s="7"/>
      <c r="F48" s="7"/>
      <c r="G48" s="18">
        <v>0</v>
      </c>
      <c r="H48" s="13"/>
      <c r="I48" s="18">
        <v>0</v>
      </c>
      <c r="J48" s="1"/>
      <c r="K48" s="7" t="s">
        <v>84</v>
      </c>
      <c r="L48" s="7"/>
      <c r="M48" s="7"/>
      <c r="N48" s="7"/>
      <c r="O48" s="7"/>
      <c r="P48" s="18">
        <v>0</v>
      </c>
      <c r="Q48" s="18"/>
      <c r="R48" s="18">
        <v>0</v>
      </c>
    </row>
    <row r="49" spans="1:18" ht="9.75" customHeight="1">
      <c r="A49" s="1"/>
      <c r="B49" s="7" t="s">
        <v>29</v>
      </c>
      <c r="C49" s="7"/>
      <c r="D49" s="7"/>
      <c r="E49" s="7"/>
      <c r="F49" s="7"/>
      <c r="G49" s="18">
        <v>0</v>
      </c>
      <c r="H49" s="13"/>
      <c r="I49" s="18">
        <v>0</v>
      </c>
      <c r="J49" s="1"/>
      <c r="K49" s="7" t="s">
        <v>85</v>
      </c>
      <c r="L49" s="7"/>
      <c r="M49" s="7"/>
      <c r="N49" s="7"/>
      <c r="O49" s="7"/>
      <c r="P49" s="18">
        <v>0</v>
      </c>
      <c r="Q49" s="18"/>
      <c r="R49" s="18">
        <v>0</v>
      </c>
    </row>
    <row r="50" spans="1:18" ht="9" customHeight="1">
      <c r="A50" s="1"/>
      <c r="B50" s="7" t="s">
        <v>30</v>
      </c>
      <c r="C50" s="7"/>
      <c r="D50" s="7"/>
      <c r="E50" s="7"/>
      <c r="F50" s="7"/>
      <c r="G50" s="18">
        <v>0</v>
      </c>
      <c r="H50" s="13"/>
      <c r="I50" s="18">
        <v>0</v>
      </c>
      <c r="J50" s="1"/>
      <c r="K50" s="7" t="s">
        <v>86</v>
      </c>
      <c r="L50" s="7"/>
      <c r="M50" s="7"/>
      <c r="N50" s="7"/>
      <c r="O50" s="7"/>
      <c r="P50" s="18">
        <v>0</v>
      </c>
      <c r="Q50" s="18"/>
      <c r="R50" s="18">
        <v>0</v>
      </c>
    </row>
    <row r="51" spans="1:18" ht="17.25" customHeight="1">
      <c r="A51" s="1"/>
      <c r="B51" s="7" t="s">
        <v>31</v>
      </c>
      <c r="C51" s="7"/>
      <c r="D51" s="7"/>
      <c r="E51" s="7"/>
      <c r="F51" s="7"/>
      <c r="G51" s="19">
        <v>19191694</v>
      </c>
      <c r="H51" s="13"/>
      <c r="I51" s="19">
        <v>19235748</v>
      </c>
      <c r="J51" s="1"/>
      <c r="K51" s="7" t="s">
        <v>87</v>
      </c>
      <c r="L51" s="7"/>
      <c r="M51" s="7"/>
      <c r="N51" s="7"/>
      <c r="O51" s="7"/>
      <c r="P51" s="18">
        <v>0</v>
      </c>
      <c r="Q51" s="18"/>
      <c r="R51" s="18">
        <v>0</v>
      </c>
    </row>
    <row r="52" spans="1:18" ht="9.75" customHeight="1">
      <c r="A52" s="1"/>
      <c r="B52" s="7" t="s">
        <v>32</v>
      </c>
      <c r="C52" s="7"/>
      <c r="D52" s="7"/>
      <c r="E52" s="7"/>
      <c r="F52" s="7"/>
      <c r="G52" s="18">
        <v>0</v>
      </c>
      <c r="H52" s="13"/>
      <c r="I52" s="18">
        <v>0</v>
      </c>
      <c r="J52" s="1"/>
      <c r="K52" s="7" t="s">
        <v>88</v>
      </c>
      <c r="L52" s="7"/>
      <c r="M52" s="7"/>
      <c r="N52" s="7"/>
      <c r="O52" s="7"/>
      <c r="P52" s="18">
        <v>0</v>
      </c>
      <c r="Q52" s="18"/>
      <c r="R52" s="18">
        <v>0</v>
      </c>
    </row>
    <row r="53" spans="1:18" ht="7.5" customHeight="1">
      <c r="A53" s="1"/>
      <c r="B53" s="7" t="s">
        <v>33</v>
      </c>
      <c r="C53" s="7"/>
      <c r="D53" s="7"/>
      <c r="E53" s="7"/>
      <c r="F53" s="7"/>
      <c r="G53" s="18">
        <v>0</v>
      </c>
      <c r="H53" s="13"/>
      <c r="I53" s="18">
        <v>0</v>
      </c>
      <c r="J53" s="1"/>
      <c r="K53" s="7"/>
      <c r="L53" s="7"/>
      <c r="M53" s="7"/>
      <c r="N53" s="7"/>
      <c r="O53" s="7"/>
      <c r="P53" s="1"/>
      <c r="Q53" s="1"/>
      <c r="R53" s="1"/>
    </row>
    <row r="54" spans="1:18" ht="1.5" customHeight="1">
      <c r="A54" s="1"/>
      <c r="B54" s="1"/>
      <c r="C54" s="1"/>
      <c r="D54" s="1"/>
      <c r="E54" s="1"/>
      <c r="F54" s="1"/>
      <c r="G54" s="14"/>
      <c r="H54" s="14"/>
      <c r="I54" s="14"/>
      <c r="J54" s="1"/>
      <c r="K54" s="7" t="s">
        <v>89</v>
      </c>
      <c r="L54" s="7"/>
      <c r="M54" s="7"/>
      <c r="N54" s="7"/>
      <c r="O54" s="7"/>
      <c r="P54" s="20">
        <v>0</v>
      </c>
      <c r="Q54" s="18"/>
      <c r="R54" s="20">
        <v>0</v>
      </c>
    </row>
    <row r="55" spans="1:18" ht="8.25" customHeight="1">
      <c r="A55" s="1"/>
      <c r="B55" s="7" t="s">
        <v>34</v>
      </c>
      <c r="C55" s="7"/>
      <c r="D55" s="7"/>
      <c r="E55" s="7"/>
      <c r="F55" s="7"/>
      <c r="G55" s="18">
        <f>SUM(G57:G59)</f>
        <v>0</v>
      </c>
      <c r="H55" s="13"/>
      <c r="I55" s="18">
        <f>SUM(I57:I59)</f>
        <v>0</v>
      </c>
      <c r="J55" s="1"/>
      <c r="K55" s="7"/>
      <c r="L55" s="7"/>
      <c r="M55" s="7"/>
      <c r="N55" s="7"/>
      <c r="O55" s="7"/>
      <c r="P55" s="11"/>
      <c r="Q55" s="3"/>
      <c r="R55" s="11"/>
    </row>
    <row r="56" spans="1:18" ht="1.5" customHeight="1">
      <c r="A56" s="1"/>
      <c r="B56" s="1"/>
      <c r="C56" s="1"/>
      <c r="D56" s="1"/>
      <c r="E56" s="1"/>
      <c r="F56" s="1"/>
      <c r="G56" s="14"/>
      <c r="H56" s="14"/>
      <c r="I56" s="14"/>
      <c r="J56" s="1"/>
      <c r="K56" s="7" t="s">
        <v>90</v>
      </c>
      <c r="L56" s="7"/>
      <c r="M56" s="7"/>
      <c r="N56" s="7"/>
      <c r="O56" s="7"/>
      <c r="P56" s="20">
        <v>0</v>
      </c>
      <c r="Q56" s="18"/>
      <c r="R56" s="20">
        <v>0</v>
      </c>
    </row>
    <row r="57" spans="1:18" ht="7.5" customHeight="1">
      <c r="A57" s="1"/>
      <c r="B57" s="7" t="s">
        <v>35</v>
      </c>
      <c r="C57" s="7"/>
      <c r="D57" s="7"/>
      <c r="E57" s="7"/>
      <c r="F57" s="7"/>
      <c r="G57" s="18">
        <v>0</v>
      </c>
      <c r="H57" s="13"/>
      <c r="I57" s="18">
        <v>0</v>
      </c>
      <c r="J57" s="1"/>
      <c r="K57" s="7"/>
      <c r="L57" s="7"/>
      <c r="M57" s="7"/>
      <c r="N57" s="7"/>
      <c r="O57" s="7"/>
      <c r="P57" s="11"/>
      <c r="Q57" s="3"/>
      <c r="R57" s="11"/>
    </row>
    <row r="58" spans="1:18" ht="9.75" customHeight="1">
      <c r="A58" s="1"/>
      <c r="B58" s="7"/>
      <c r="C58" s="7"/>
      <c r="D58" s="7"/>
      <c r="E58" s="7"/>
      <c r="F58" s="7"/>
      <c r="G58" s="14"/>
      <c r="H58" s="14"/>
      <c r="I58" s="14"/>
      <c r="J58" s="1"/>
      <c r="K58" s="7" t="s">
        <v>91</v>
      </c>
      <c r="L58" s="7"/>
      <c r="M58" s="7"/>
      <c r="N58" s="7"/>
      <c r="O58" s="7"/>
      <c r="P58" s="18">
        <v>0</v>
      </c>
      <c r="Q58" s="18"/>
      <c r="R58" s="18">
        <v>0</v>
      </c>
    </row>
    <row r="59" spans="1:18" ht="9" customHeight="1">
      <c r="A59" s="1"/>
      <c r="B59" s="7" t="s">
        <v>36</v>
      </c>
      <c r="C59" s="7"/>
      <c r="D59" s="7"/>
      <c r="E59" s="7"/>
      <c r="F59" s="7"/>
      <c r="G59" s="18">
        <v>0</v>
      </c>
      <c r="H59" s="13"/>
      <c r="I59" s="18">
        <v>0</v>
      </c>
      <c r="J59" s="1"/>
      <c r="K59" s="7" t="s">
        <v>92</v>
      </c>
      <c r="L59" s="7"/>
      <c r="M59" s="7"/>
      <c r="N59" s="7"/>
      <c r="O59" s="7"/>
      <c r="P59" s="18">
        <v>0</v>
      </c>
      <c r="Q59" s="18"/>
      <c r="R59" s="18">
        <v>0</v>
      </c>
    </row>
    <row r="60" spans="1:18" ht="9.75" customHeight="1">
      <c r="A60" s="1"/>
      <c r="B60" s="7" t="s">
        <v>37</v>
      </c>
      <c r="C60" s="7"/>
      <c r="D60" s="7"/>
      <c r="E60" s="7"/>
      <c r="F60" s="7"/>
      <c r="G60" s="19">
        <f>SUM(G61:G66)</f>
        <v>14625</v>
      </c>
      <c r="H60" s="13"/>
      <c r="I60" s="19">
        <f>SUM(I61:I66)</f>
        <v>14625</v>
      </c>
      <c r="J60" s="1"/>
      <c r="K60" s="7" t="s">
        <v>93</v>
      </c>
      <c r="L60" s="7"/>
      <c r="M60" s="7"/>
      <c r="N60" s="7"/>
      <c r="O60" s="7"/>
      <c r="P60" s="18">
        <v>0</v>
      </c>
      <c r="Q60" s="18"/>
      <c r="R60" s="18">
        <v>0</v>
      </c>
    </row>
    <row r="61" spans="1:18" ht="9" customHeight="1">
      <c r="A61" s="1"/>
      <c r="B61" s="7" t="s">
        <v>38</v>
      </c>
      <c r="C61" s="7"/>
      <c r="D61" s="7"/>
      <c r="E61" s="7"/>
      <c r="F61" s="7"/>
      <c r="G61" s="18">
        <v>0</v>
      </c>
      <c r="H61" s="13"/>
      <c r="I61" s="18">
        <v>0</v>
      </c>
      <c r="J61" s="1"/>
      <c r="K61" s="7" t="s">
        <v>94</v>
      </c>
      <c r="L61" s="7"/>
      <c r="M61" s="7"/>
      <c r="N61" s="7"/>
      <c r="O61" s="7"/>
      <c r="P61" s="18">
        <v>0</v>
      </c>
      <c r="Q61" s="18"/>
      <c r="R61" s="18">
        <v>0</v>
      </c>
    </row>
    <row r="62" spans="1:18" ht="9.75" customHeight="1">
      <c r="A62" s="1"/>
      <c r="B62" s="7" t="s">
        <v>39</v>
      </c>
      <c r="C62" s="7"/>
      <c r="D62" s="7"/>
      <c r="E62" s="7"/>
      <c r="F62" s="7"/>
      <c r="G62" s="18">
        <v>0</v>
      </c>
      <c r="H62" s="13"/>
      <c r="I62" s="18">
        <v>0</v>
      </c>
      <c r="J62" s="1"/>
      <c r="K62" s="7" t="s">
        <v>95</v>
      </c>
      <c r="L62" s="7"/>
      <c r="M62" s="7"/>
      <c r="N62" s="7"/>
      <c r="O62" s="7"/>
      <c r="P62" s="18">
        <v>0</v>
      </c>
      <c r="Q62" s="18"/>
      <c r="R62" s="18">
        <v>0</v>
      </c>
    </row>
    <row r="63" spans="1:18" ht="9" customHeight="1">
      <c r="A63" s="1"/>
      <c r="B63" s="7" t="s">
        <v>40</v>
      </c>
      <c r="C63" s="7"/>
      <c r="D63" s="7"/>
      <c r="E63" s="7"/>
      <c r="F63" s="7"/>
      <c r="G63" s="19">
        <v>14625</v>
      </c>
      <c r="H63" s="13"/>
      <c r="I63" s="19">
        <v>14625</v>
      </c>
      <c r="J63" s="1"/>
      <c r="K63" s="7" t="s">
        <v>96</v>
      </c>
      <c r="L63" s="7"/>
      <c r="M63" s="7"/>
      <c r="N63" s="7"/>
      <c r="O63" s="7"/>
      <c r="P63" s="18">
        <v>0</v>
      </c>
      <c r="Q63" s="18"/>
      <c r="R63" s="18">
        <v>0</v>
      </c>
    </row>
    <row r="64" spans="1:18" ht="8.25" customHeight="1">
      <c r="A64" s="1"/>
      <c r="B64" s="7"/>
      <c r="C64" s="7"/>
      <c r="D64" s="7"/>
      <c r="E64" s="7"/>
      <c r="F64" s="7"/>
      <c r="G64" s="14"/>
      <c r="H64" s="14"/>
      <c r="I64" s="14"/>
      <c r="J64" s="1"/>
      <c r="K64" s="7" t="s">
        <v>97</v>
      </c>
      <c r="L64" s="7"/>
      <c r="M64" s="7"/>
      <c r="N64" s="7"/>
      <c r="O64" s="7"/>
      <c r="P64" s="18">
        <v>0</v>
      </c>
      <c r="Q64" s="18"/>
      <c r="R64" s="18">
        <v>0</v>
      </c>
    </row>
    <row r="65" spans="1:18" ht="1.5" customHeight="1">
      <c r="A65" s="1"/>
      <c r="B65" s="7" t="s">
        <v>41</v>
      </c>
      <c r="C65" s="7"/>
      <c r="D65" s="7"/>
      <c r="E65" s="7"/>
      <c r="F65" s="7"/>
      <c r="G65" s="20">
        <v>0</v>
      </c>
      <c r="H65" s="13"/>
      <c r="I65" s="20">
        <v>0</v>
      </c>
      <c r="J65" s="1"/>
      <c r="K65" s="1"/>
      <c r="L65" s="1"/>
      <c r="M65" s="1"/>
      <c r="N65" s="1"/>
      <c r="O65" s="1"/>
      <c r="P65" s="1"/>
      <c r="Q65" s="1"/>
      <c r="R65" s="1"/>
    </row>
    <row r="66" spans="1:18" ht="7.5" customHeight="1">
      <c r="A66" s="1"/>
      <c r="B66" s="7"/>
      <c r="C66" s="7"/>
      <c r="D66" s="7"/>
      <c r="E66" s="7"/>
      <c r="F66" s="7"/>
      <c r="G66" s="15"/>
      <c r="H66" s="13"/>
      <c r="I66" s="15"/>
      <c r="J66" s="1"/>
      <c r="K66" s="7"/>
      <c r="L66" s="7"/>
      <c r="M66" s="7"/>
      <c r="N66" s="7"/>
      <c r="O66" s="7"/>
      <c r="P66" s="3"/>
      <c r="Q66" s="3"/>
      <c r="R66" s="3"/>
    </row>
    <row r="67" spans="1:18" ht="0.75" customHeight="1">
      <c r="A67" s="1"/>
      <c r="B67" s="7"/>
      <c r="C67" s="7"/>
      <c r="D67" s="7"/>
      <c r="E67" s="7"/>
      <c r="F67" s="7"/>
      <c r="G67" s="15"/>
      <c r="H67" s="13"/>
      <c r="I67" s="15"/>
      <c r="J67" s="1"/>
      <c r="K67" s="1"/>
      <c r="L67" s="1"/>
      <c r="M67" s="1"/>
      <c r="N67" s="1"/>
      <c r="O67" s="1"/>
      <c r="P67" s="1"/>
      <c r="Q67" s="1"/>
      <c r="R67" s="1"/>
    </row>
    <row r="68" spans="1:18" ht="8.25" customHeight="1">
      <c r="A68" s="1"/>
      <c r="B68" s="7"/>
      <c r="C68" s="7"/>
      <c r="D68" s="7"/>
      <c r="E68" s="7"/>
      <c r="F68" s="7"/>
      <c r="G68" s="15"/>
      <c r="H68" s="13"/>
      <c r="I68" s="15"/>
      <c r="J68" s="1"/>
      <c r="K68" s="9" t="s">
        <v>98</v>
      </c>
      <c r="L68" s="9"/>
      <c r="M68" s="9"/>
      <c r="N68" s="9"/>
      <c r="O68" s="9"/>
      <c r="P68" s="22">
        <f>+P10+P24</f>
        <v>6977556496</v>
      </c>
      <c r="Q68" s="24"/>
      <c r="R68" s="22">
        <f>+R10+R24</f>
        <v>5836263587</v>
      </c>
    </row>
    <row r="69" spans="1:18" ht="2.25" customHeight="1">
      <c r="A69" s="1"/>
      <c r="B69" s="9" t="s">
        <v>42</v>
      </c>
      <c r="C69" s="9"/>
      <c r="D69" s="9"/>
      <c r="E69" s="9"/>
      <c r="F69" s="9"/>
      <c r="G69" s="22">
        <f>+G10+G19+G34+G47+G53+G55+G60</f>
        <v>6685702593</v>
      </c>
      <c r="H69" s="17"/>
      <c r="I69" s="22">
        <f>+I10+I19+I34+I47+I53+I55+I60</f>
        <v>3536418308</v>
      </c>
      <c r="J69" s="1"/>
      <c r="K69" s="9"/>
      <c r="L69" s="9"/>
      <c r="M69" s="9"/>
      <c r="N69" s="9"/>
      <c r="O69" s="9"/>
      <c r="P69" s="12"/>
      <c r="Q69" s="4"/>
      <c r="R69" s="12"/>
    </row>
    <row r="70" spans="1:18" ht="7.5" customHeight="1">
      <c r="A70" s="1"/>
      <c r="B70" s="9"/>
      <c r="C70" s="9"/>
      <c r="D70" s="9"/>
      <c r="E70" s="9"/>
      <c r="F70" s="9"/>
      <c r="G70" s="16"/>
      <c r="H70" s="17"/>
      <c r="I70" s="16"/>
      <c r="J70" s="1"/>
      <c r="K70" s="7"/>
      <c r="L70" s="7"/>
      <c r="M70" s="7"/>
      <c r="N70" s="7"/>
      <c r="O70" s="7"/>
      <c r="P70" s="3"/>
      <c r="Q70" s="3"/>
      <c r="R70" s="3"/>
    </row>
    <row r="71" spans="1:18" ht="0.75" customHeight="1">
      <c r="A71" s="1"/>
      <c r="B71" s="7"/>
      <c r="C71" s="7"/>
      <c r="D71" s="7"/>
      <c r="E71" s="7"/>
      <c r="F71" s="7"/>
      <c r="G71" s="15"/>
      <c r="H71" s="13"/>
      <c r="I71" s="15"/>
      <c r="J71" s="1"/>
      <c r="K71" s="1"/>
      <c r="L71" s="1"/>
      <c r="M71" s="1"/>
      <c r="N71" s="1"/>
      <c r="O71" s="1"/>
      <c r="P71" s="1"/>
      <c r="Q71" s="1"/>
      <c r="R71" s="1"/>
    </row>
    <row r="72" spans="1:18" ht="8.25" customHeight="1">
      <c r="A72" s="1"/>
      <c r="B72" s="7"/>
      <c r="C72" s="7"/>
      <c r="D72" s="7"/>
      <c r="E72" s="7"/>
      <c r="F72" s="7"/>
      <c r="G72" s="15"/>
      <c r="H72" s="13"/>
      <c r="I72" s="15"/>
      <c r="J72" s="1"/>
      <c r="K72" s="9" t="s">
        <v>99</v>
      </c>
      <c r="L72" s="9"/>
      <c r="M72" s="9"/>
      <c r="N72" s="9"/>
      <c r="O72" s="9"/>
      <c r="P72" s="1"/>
      <c r="Q72" s="1"/>
      <c r="R72" s="1"/>
    </row>
    <row r="73" spans="1:18" ht="1.5" customHeight="1">
      <c r="A73" s="1"/>
      <c r="B73" s="9" t="s">
        <v>43</v>
      </c>
      <c r="C73" s="9"/>
      <c r="D73" s="9"/>
      <c r="E73" s="9"/>
      <c r="F73" s="9"/>
      <c r="G73" s="14"/>
      <c r="H73" s="14"/>
      <c r="I73" s="14"/>
      <c r="J73" s="1"/>
      <c r="K73" s="9"/>
      <c r="L73" s="9"/>
      <c r="M73" s="9"/>
      <c r="N73" s="9"/>
      <c r="O73" s="9"/>
      <c r="P73" s="1"/>
      <c r="Q73" s="1"/>
      <c r="R73" s="1"/>
    </row>
    <row r="74" spans="1:18" ht="8.25" customHeight="1">
      <c r="A74" s="1"/>
      <c r="B74" s="9"/>
      <c r="C74" s="9"/>
      <c r="D74" s="9"/>
      <c r="E74" s="9"/>
      <c r="F74" s="9"/>
      <c r="G74" s="14"/>
      <c r="H74" s="14"/>
      <c r="I74" s="14"/>
      <c r="J74" s="1"/>
      <c r="K74" s="7" t="s">
        <v>100</v>
      </c>
      <c r="L74" s="7"/>
      <c r="M74" s="7"/>
      <c r="N74" s="7"/>
      <c r="O74" s="7"/>
      <c r="P74" s="18">
        <v>0</v>
      </c>
      <c r="Q74" s="18"/>
      <c r="R74" s="18">
        <v>0</v>
      </c>
    </row>
    <row r="75" spans="1:18" ht="1.5" customHeight="1">
      <c r="A75" s="1"/>
      <c r="B75" s="7" t="s">
        <v>44</v>
      </c>
      <c r="C75" s="7"/>
      <c r="D75" s="7"/>
      <c r="E75" s="7"/>
      <c r="F75" s="7"/>
      <c r="G75" s="21">
        <v>720654553</v>
      </c>
      <c r="H75" s="13"/>
      <c r="I75" s="21">
        <v>712910333</v>
      </c>
      <c r="J75" s="1"/>
      <c r="K75" s="1"/>
      <c r="L75" s="1"/>
      <c r="M75" s="1"/>
      <c r="N75" s="1"/>
      <c r="O75" s="1"/>
      <c r="P75" s="1"/>
      <c r="Q75" s="1"/>
      <c r="R75" s="1"/>
    </row>
    <row r="76" spans="1:18" ht="8.25" customHeight="1">
      <c r="A76" s="1"/>
      <c r="B76" s="7"/>
      <c r="C76" s="7"/>
      <c r="D76" s="7"/>
      <c r="E76" s="7"/>
      <c r="F76" s="7"/>
      <c r="G76" s="15"/>
      <c r="H76" s="13"/>
      <c r="I76" s="15"/>
      <c r="J76" s="1"/>
      <c r="K76" s="7" t="s">
        <v>101</v>
      </c>
      <c r="L76" s="7"/>
      <c r="M76" s="7"/>
      <c r="N76" s="7"/>
      <c r="O76" s="7"/>
      <c r="P76" s="18">
        <v>0</v>
      </c>
      <c r="Q76" s="18"/>
      <c r="R76" s="18">
        <v>0</v>
      </c>
    </row>
    <row r="77" spans="1:18" ht="0.75" customHeight="1">
      <c r="A77" s="1"/>
      <c r="B77" s="7" t="s">
        <v>45</v>
      </c>
      <c r="C77" s="7"/>
      <c r="D77" s="7"/>
      <c r="E77" s="7"/>
      <c r="F77" s="7"/>
      <c r="G77" s="20">
        <v>0</v>
      </c>
      <c r="H77" s="13"/>
      <c r="I77" s="20">
        <v>0</v>
      </c>
      <c r="J77" s="1"/>
      <c r="K77" s="1"/>
      <c r="L77" s="1"/>
      <c r="M77" s="1"/>
      <c r="N77" s="1"/>
      <c r="O77" s="1"/>
      <c r="P77" s="1"/>
      <c r="Q77" s="1"/>
      <c r="R77" s="1"/>
    </row>
    <row r="78" spans="1:18" ht="8.25" customHeight="1">
      <c r="A78" s="1"/>
      <c r="B78" s="7"/>
      <c r="C78" s="7"/>
      <c r="D78" s="7"/>
      <c r="E78" s="7"/>
      <c r="F78" s="7"/>
      <c r="G78" s="15"/>
      <c r="H78" s="13"/>
      <c r="I78" s="15"/>
      <c r="J78" s="1"/>
      <c r="K78" s="7" t="s">
        <v>102</v>
      </c>
      <c r="L78" s="7"/>
      <c r="M78" s="7"/>
      <c r="N78" s="7"/>
      <c r="O78" s="7"/>
      <c r="P78" s="19">
        <v>23353629448</v>
      </c>
      <c r="Q78" s="19"/>
      <c r="R78" s="19">
        <v>23723790671</v>
      </c>
    </row>
    <row r="79" spans="1:18" ht="1.5" customHeight="1">
      <c r="A79" s="1"/>
      <c r="B79" s="7" t="s">
        <v>46</v>
      </c>
      <c r="C79" s="7"/>
      <c r="D79" s="7"/>
      <c r="E79" s="7"/>
      <c r="F79" s="7"/>
      <c r="G79" s="21">
        <v>17890816226</v>
      </c>
      <c r="H79" s="13"/>
      <c r="I79" s="21">
        <v>17814423151</v>
      </c>
      <c r="J79" s="1"/>
      <c r="K79" s="1"/>
      <c r="L79" s="1"/>
      <c r="M79" s="1"/>
      <c r="N79" s="1"/>
      <c r="O79" s="1"/>
      <c r="P79" s="1"/>
      <c r="Q79" s="1"/>
      <c r="R79" s="1"/>
    </row>
    <row r="80" spans="1:18" ht="7.5" customHeight="1">
      <c r="A80" s="1"/>
      <c r="B80" s="7"/>
      <c r="C80" s="7"/>
      <c r="D80" s="7"/>
      <c r="E80" s="7"/>
      <c r="F80" s="7"/>
      <c r="G80" s="15"/>
      <c r="H80" s="13"/>
      <c r="I80" s="15"/>
      <c r="J80" s="1"/>
      <c r="K80" s="7" t="s">
        <v>103</v>
      </c>
      <c r="L80" s="7"/>
      <c r="M80" s="7"/>
      <c r="N80" s="7"/>
      <c r="O80" s="7"/>
      <c r="P80" s="18">
        <v>0</v>
      </c>
      <c r="Q80" s="18"/>
      <c r="R80" s="18">
        <v>0</v>
      </c>
    </row>
    <row r="81" spans="1:18" ht="1.5" customHeight="1">
      <c r="A81" s="1"/>
      <c r="B81" s="7" t="s">
        <v>47</v>
      </c>
      <c r="C81" s="7"/>
      <c r="D81" s="7"/>
      <c r="E81" s="7"/>
      <c r="F81" s="7"/>
      <c r="G81" s="21">
        <v>3406554143</v>
      </c>
      <c r="H81" s="13"/>
      <c r="I81" s="21">
        <v>3410359355</v>
      </c>
      <c r="J81" s="1"/>
      <c r="K81" s="1"/>
      <c r="L81" s="1"/>
      <c r="M81" s="1"/>
      <c r="N81" s="1"/>
      <c r="O81" s="1"/>
      <c r="P81" s="1"/>
      <c r="Q81" s="1"/>
      <c r="R81" s="1"/>
    </row>
    <row r="82" spans="1:18" ht="8.25" customHeight="1">
      <c r="A82" s="1"/>
      <c r="B82" s="7"/>
      <c r="C82" s="7"/>
      <c r="D82" s="7"/>
      <c r="E82" s="7"/>
      <c r="F82" s="7"/>
      <c r="G82" s="15"/>
      <c r="H82" s="13"/>
      <c r="I82" s="15"/>
      <c r="J82" s="1"/>
      <c r="K82" s="7" t="s">
        <v>104</v>
      </c>
      <c r="L82" s="7"/>
      <c r="M82" s="7"/>
      <c r="N82" s="7"/>
      <c r="O82" s="7"/>
      <c r="P82" s="19">
        <v>286640056</v>
      </c>
      <c r="Q82" s="19"/>
      <c r="R82" s="19">
        <v>271710085</v>
      </c>
    </row>
    <row r="83" spans="1:18" ht="9" customHeight="1">
      <c r="A83" s="1"/>
      <c r="B83" s="7" t="s">
        <v>48</v>
      </c>
      <c r="C83" s="7"/>
      <c r="D83" s="7"/>
      <c r="E83" s="7"/>
      <c r="F83" s="7"/>
      <c r="G83" s="19">
        <v>117285686</v>
      </c>
      <c r="H83" s="13"/>
      <c r="I83" s="19">
        <v>117061342</v>
      </c>
      <c r="J83" s="1"/>
      <c r="K83" s="7"/>
      <c r="L83" s="7"/>
      <c r="M83" s="7"/>
      <c r="N83" s="7"/>
      <c r="O83" s="7"/>
      <c r="P83" s="1"/>
      <c r="Q83" s="1"/>
      <c r="R83" s="1"/>
    </row>
    <row r="84" spans="1:18" ht="9.75" customHeight="1">
      <c r="A84" s="1"/>
      <c r="B84" s="7" t="s">
        <v>49</v>
      </c>
      <c r="C84" s="7"/>
      <c r="D84" s="7"/>
      <c r="E84" s="7"/>
      <c r="F84" s="7"/>
      <c r="G84" s="19">
        <v>-273269565</v>
      </c>
      <c r="H84" s="13"/>
      <c r="I84" s="19">
        <v>-273602004</v>
      </c>
      <c r="J84" s="1"/>
      <c r="K84" s="7" t="s">
        <v>105</v>
      </c>
      <c r="L84" s="7"/>
      <c r="M84" s="7"/>
      <c r="N84" s="7"/>
      <c r="O84" s="7"/>
      <c r="P84" s="18">
        <v>0</v>
      </c>
      <c r="Q84" s="18"/>
      <c r="R84" s="18">
        <v>0</v>
      </c>
    </row>
    <row r="85" spans="1:18" ht="8.25" customHeight="1">
      <c r="A85" s="1"/>
      <c r="B85" s="7" t="s">
        <v>50</v>
      </c>
      <c r="C85" s="7"/>
      <c r="D85" s="7"/>
      <c r="E85" s="7"/>
      <c r="F85" s="7"/>
      <c r="G85" s="19">
        <v>3674674</v>
      </c>
      <c r="H85" s="13"/>
      <c r="I85" s="19">
        <v>3674674</v>
      </c>
      <c r="J85" s="1"/>
      <c r="K85" s="7"/>
      <c r="L85" s="7"/>
      <c r="M85" s="7"/>
      <c r="N85" s="7"/>
      <c r="O85" s="7"/>
      <c r="P85" s="3"/>
      <c r="Q85" s="3"/>
      <c r="R85" s="3"/>
    </row>
    <row r="86" spans="1:18" ht="0.75" customHeight="1">
      <c r="A86" s="1"/>
      <c r="B86" s="1"/>
      <c r="C86" s="1"/>
      <c r="D86" s="1"/>
      <c r="E86" s="1"/>
      <c r="F86" s="1"/>
      <c r="G86" s="14"/>
      <c r="H86" s="14"/>
      <c r="I86" s="14"/>
      <c r="J86" s="1"/>
      <c r="K86" s="9" t="s">
        <v>106</v>
      </c>
      <c r="L86" s="9"/>
      <c r="M86" s="9"/>
      <c r="N86" s="9"/>
      <c r="O86" s="9"/>
      <c r="P86" s="22">
        <f>SUM(P74:P84)</f>
        <v>23640269504</v>
      </c>
      <c r="Q86" s="24"/>
      <c r="R86" s="22">
        <f>SUM(R74:R84)</f>
        <v>23995500756</v>
      </c>
    </row>
    <row r="87" spans="1:18" ht="9.75" customHeight="1">
      <c r="A87" s="1"/>
      <c r="B87" s="7" t="s">
        <v>51</v>
      </c>
      <c r="C87" s="7"/>
      <c r="D87" s="7"/>
      <c r="E87" s="7"/>
      <c r="F87" s="7"/>
      <c r="G87" s="18">
        <v>0</v>
      </c>
      <c r="H87" s="13"/>
      <c r="I87" s="18">
        <v>0</v>
      </c>
      <c r="J87" s="1"/>
      <c r="K87" s="9"/>
      <c r="L87" s="9"/>
      <c r="M87" s="9"/>
      <c r="N87" s="9"/>
      <c r="O87" s="9"/>
      <c r="P87" s="12"/>
      <c r="Q87" s="4"/>
      <c r="R87" s="12"/>
    </row>
    <row r="88" spans="1:18" ht="9.75" customHeight="1">
      <c r="A88" s="1"/>
      <c r="B88" s="7" t="s">
        <v>52</v>
      </c>
      <c r="C88" s="7"/>
      <c r="D88" s="7"/>
      <c r="E88" s="7"/>
      <c r="F88" s="7"/>
      <c r="G88" s="18">
        <v>0</v>
      </c>
      <c r="H88" s="13"/>
      <c r="I88" s="18">
        <v>0</v>
      </c>
      <c r="J88" s="1"/>
      <c r="K88" s="9" t="s">
        <v>107</v>
      </c>
      <c r="L88" s="9"/>
      <c r="M88" s="9"/>
      <c r="N88" s="9"/>
      <c r="O88" s="9"/>
      <c r="P88" s="24">
        <f>+P68+P86</f>
        <v>30617826000</v>
      </c>
      <c r="Q88" s="24"/>
      <c r="R88" s="24">
        <f>+R68+R86</f>
        <v>29831764343</v>
      </c>
    </row>
    <row r="89" spans="1:18" ht="5.25" customHeight="1">
      <c r="A89" s="1"/>
      <c r="B89" s="7"/>
      <c r="C89" s="7"/>
      <c r="D89" s="7"/>
      <c r="E89" s="7"/>
      <c r="F89" s="7"/>
      <c r="G89" s="15"/>
      <c r="H89" s="13"/>
      <c r="I89" s="15"/>
      <c r="J89" s="1"/>
      <c r="K89" s="1"/>
      <c r="L89" s="1"/>
      <c r="M89" s="1"/>
      <c r="N89" s="1"/>
      <c r="O89" s="1"/>
      <c r="P89" s="1"/>
      <c r="Q89" s="1"/>
      <c r="R89" s="1"/>
    </row>
    <row r="90" spans="1:18" ht="9.75" customHeight="1">
      <c r="A90" s="1"/>
      <c r="B90" s="7"/>
      <c r="C90" s="7"/>
      <c r="D90" s="7"/>
      <c r="E90" s="7"/>
      <c r="F90" s="7"/>
      <c r="G90" s="15"/>
      <c r="H90" s="13"/>
      <c r="I90" s="15"/>
      <c r="J90" s="1"/>
      <c r="K90" s="7"/>
      <c r="L90" s="7"/>
      <c r="M90" s="7"/>
      <c r="N90" s="7"/>
      <c r="O90" s="7"/>
      <c r="P90" s="3"/>
      <c r="Q90" s="3"/>
      <c r="R90" s="3"/>
    </row>
    <row r="91" spans="1:18" ht="0.75" customHeight="1">
      <c r="A91" s="1"/>
      <c r="B91" s="9" t="s">
        <v>53</v>
      </c>
      <c r="C91" s="9"/>
      <c r="D91" s="9"/>
      <c r="E91" s="9"/>
      <c r="F91" s="9"/>
      <c r="G91" s="22">
        <f>SUM(G75:G88)</f>
        <v>21865715717</v>
      </c>
      <c r="H91" s="17"/>
      <c r="I91" s="22">
        <f>SUM(I75:I88)</f>
        <v>21784826851</v>
      </c>
      <c r="J91" s="1"/>
      <c r="K91" s="1"/>
      <c r="L91" s="1"/>
      <c r="M91" s="1"/>
      <c r="N91" s="1"/>
      <c r="O91" s="1"/>
      <c r="P91" s="1"/>
      <c r="Q91" s="1"/>
      <c r="R91" s="1"/>
    </row>
    <row r="92" spans="1:18" ht="9" customHeight="1">
      <c r="A92" s="1"/>
      <c r="B92" s="9"/>
      <c r="C92" s="9"/>
      <c r="D92" s="9"/>
      <c r="E92" s="9"/>
      <c r="F92" s="9"/>
      <c r="G92" s="16"/>
      <c r="H92" s="17"/>
      <c r="I92" s="16"/>
      <c r="J92" s="1"/>
      <c r="K92" s="9" t="s">
        <v>108</v>
      </c>
      <c r="L92" s="9"/>
      <c r="M92" s="9"/>
      <c r="N92" s="9"/>
      <c r="O92" s="9"/>
      <c r="P92" s="1"/>
      <c r="Q92" s="1"/>
      <c r="R92" s="1"/>
    </row>
    <row r="93" spans="1:18" ht="0.75" customHeight="1">
      <c r="A93" s="1"/>
      <c r="B93" s="9" t="s">
        <v>54</v>
      </c>
      <c r="C93" s="9"/>
      <c r="D93" s="9"/>
      <c r="E93" s="9"/>
      <c r="F93" s="9"/>
      <c r="G93" s="22">
        <f>+G69+G91</f>
        <v>28551418310</v>
      </c>
      <c r="H93" s="17"/>
      <c r="I93" s="22">
        <f>+I69+I91</f>
        <v>25321245159</v>
      </c>
      <c r="J93" s="1"/>
      <c r="K93" s="1"/>
      <c r="L93" s="1"/>
      <c r="M93" s="1"/>
      <c r="N93" s="1"/>
      <c r="O93" s="1"/>
      <c r="P93" s="1"/>
      <c r="Q93" s="1"/>
      <c r="R93" s="1"/>
    </row>
    <row r="94" spans="1:18" ht="9" customHeight="1">
      <c r="A94" s="1"/>
      <c r="B94" s="9"/>
      <c r="C94" s="9"/>
      <c r="D94" s="9"/>
      <c r="E94" s="9"/>
      <c r="F94" s="9"/>
      <c r="G94" s="16"/>
      <c r="H94" s="17"/>
      <c r="I94" s="16"/>
      <c r="J94" s="1"/>
      <c r="K94" s="7"/>
      <c r="L94" s="7"/>
      <c r="M94" s="7"/>
      <c r="N94" s="7"/>
      <c r="O94" s="7"/>
      <c r="P94" s="3"/>
      <c r="Q94" s="3"/>
      <c r="R94" s="3"/>
    </row>
    <row r="95" spans="1:18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9" t="s">
        <v>109</v>
      </c>
      <c r="L95" s="9"/>
      <c r="M95" s="9"/>
      <c r="N95" s="9"/>
      <c r="O95" s="9"/>
      <c r="P95" s="24">
        <f>SUM(P96:P98)</f>
        <v>-4964679426</v>
      </c>
      <c r="Q95" s="24"/>
      <c r="R95" s="24">
        <f>SUM(R96:R98)</f>
        <v>-4964679426</v>
      </c>
    </row>
    <row r="96" spans="1:18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7" t="s">
        <v>110</v>
      </c>
      <c r="L96" s="7"/>
      <c r="M96" s="7"/>
      <c r="N96" s="7"/>
      <c r="O96" s="7"/>
      <c r="P96" s="18">
        <v>0</v>
      </c>
      <c r="Q96" s="18"/>
      <c r="R96" s="18">
        <v>0</v>
      </c>
    </row>
    <row r="97" spans="1:18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7" t="s">
        <v>111</v>
      </c>
      <c r="L97" s="7"/>
      <c r="M97" s="7"/>
      <c r="N97" s="7"/>
      <c r="O97" s="7"/>
      <c r="P97" s="18">
        <v>0</v>
      </c>
      <c r="Q97" s="18"/>
      <c r="R97" s="18">
        <v>0</v>
      </c>
    </row>
    <row r="98" spans="1:1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7" t="s">
        <v>112</v>
      </c>
      <c r="L98" s="7"/>
      <c r="M98" s="7"/>
      <c r="N98" s="7"/>
      <c r="O98" s="7"/>
      <c r="P98" s="19">
        <v>-4964679426</v>
      </c>
      <c r="Q98" s="19"/>
      <c r="R98" s="19">
        <v>-4964679426</v>
      </c>
    </row>
    <row r="99" spans="1:18" ht="8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7"/>
      <c r="L99" s="7"/>
      <c r="M99" s="7"/>
      <c r="N99" s="7"/>
      <c r="O99" s="7"/>
      <c r="P99" s="3"/>
      <c r="Q99" s="3"/>
      <c r="R99" s="3"/>
    </row>
    <row r="100" spans="1:18" ht="10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9" t="s">
        <v>113</v>
      </c>
      <c r="L100" s="9"/>
      <c r="M100" s="9"/>
      <c r="N100" s="9"/>
      <c r="O100" s="9"/>
      <c r="P100" s="24">
        <f>SUM(P101:P105)</f>
        <v>2898271736</v>
      </c>
      <c r="Q100" s="24"/>
      <c r="R100" s="24">
        <f>SUM(R101:R105)</f>
        <v>454160242</v>
      </c>
    </row>
    <row r="101" spans="1:18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7" t="s">
        <v>114</v>
      </c>
      <c r="L101" s="7"/>
      <c r="M101" s="7"/>
      <c r="N101" s="7"/>
      <c r="O101" s="7"/>
      <c r="P101" s="19">
        <v>2452068892</v>
      </c>
      <c r="Q101" s="19"/>
      <c r="R101" s="19">
        <v>610733891</v>
      </c>
    </row>
    <row r="102" spans="1:18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7" t="s">
        <v>115</v>
      </c>
      <c r="L102" s="7"/>
      <c r="M102" s="7"/>
      <c r="N102" s="7"/>
      <c r="O102" s="7"/>
      <c r="P102" s="19">
        <v>-4397178272</v>
      </c>
      <c r="Q102" s="19"/>
      <c r="R102" s="19">
        <v>-4999954765</v>
      </c>
    </row>
    <row r="103" spans="1:18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7" t="s">
        <v>116</v>
      </c>
      <c r="L103" s="7"/>
      <c r="M103" s="7"/>
      <c r="N103" s="7"/>
      <c r="O103" s="7"/>
      <c r="P103" s="18">
        <v>0</v>
      </c>
      <c r="Q103" s="18"/>
      <c r="R103" s="18">
        <v>0</v>
      </c>
    </row>
    <row r="104" spans="1:18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7" t="s">
        <v>117</v>
      </c>
      <c r="L104" s="7"/>
      <c r="M104" s="7"/>
      <c r="N104" s="7"/>
      <c r="O104" s="7"/>
      <c r="P104" s="18">
        <v>0</v>
      </c>
      <c r="Q104" s="18"/>
      <c r="R104" s="18">
        <v>0</v>
      </c>
    </row>
    <row r="105" spans="1:18" ht="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" t="s">
        <v>118</v>
      </c>
      <c r="L105" s="7"/>
      <c r="M105" s="7"/>
      <c r="N105" s="7"/>
      <c r="O105" s="7"/>
      <c r="P105" s="19">
        <v>4843381116</v>
      </c>
      <c r="Q105" s="19"/>
      <c r="R105" s="19">
        <v>4843381116</v>
      </c>
    </row>
    <row r="106" spans="1:18" ht="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"/>
      <c r="L106" s="7"/>
      <c r="M106" s="7"/>
      <c r="N106" s="7"/>
      <c r="O106" s="7"/>
      <c r="P106" s="3"/>
      <c r="Q106" s="3"/>
      <c r="R106" s="3"/>
    </row>
    <row r="107" spans="1:1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9" t="s">
        <v>119</v>
      </c>
      <c r="L107" s="9"/>
      <c r="M107" s="9"/>
      <c r="N107" s="9"/>
      <c r="O107" s="9"/>
      <c r="P107" s="23">
        <v>0</v>
      </c>
      <c r="Q107" s="23"/>
      <c r="R107" s="23">
        <v>0</v>
      </c>
    </row>
    <row r="108" spans="1:18" ht="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7" t="s">
        <v>120</v>
      </c>
      <c r="L108" s="7"/>
      <c r="M108" s="7"/>
      <c r="N108" s="7"/>
      <c r="O108" s="7"/>
      <c r="P108" s="18">
        <v>0</v>
      </c>
      <c r="Q108" s="18"/>
      <c r="R108" s="18">
        <v>0</v>
      </c>
    </row>
    <row r="109" spans="1:18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7" t="s">
        <v>121</v>
      </c>
      <c r="L109" s="7"/>
      <c r="M109" s="7"/>
      <c r="N109" s="7"/>
      <c r="O109" s="7"/>
      <c r="P109" s="18">
        <v>0</v>
      </c>
      <c r="Q109" s="18"/>
      <c r="R109" s="18">
        <v>0</v>
      </c>
    </row>
    <row r="110" spans="1:18" ht="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"/>
      <c r="L110" s="7"/>
      <c r="M110" s="7"/>
      <c r="N110" s="7"/>
      <c r="O110" s="7"/>
      <c r="P110" s="3"/>
      <c r="Q110" s="3"/>
      <c r="R110" s="3"/>
    </row>
    <row r="111" spans="1:18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9" t="s">
        <v>122</v>
      </c>
      <c r="L111" s="9"/>
      <c r="M111" s="9"/>
      <c r="N111" s="9"/>
      <c r="O111" s="9"/>
      <c r="P111" s="24">
        <f>+P95+P100</f>
        <v>-2066407690</v>
      </c>
      <c r="Q111" s="24"/>
      <c r="R111" s="24">
        <f>+R95+R100</f>
        <v>-4510519184</v>
      </c>
    </row>
    <row r="112" spans="1:18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9" t="s">
        <v>123</v>
      </c>
      <c r="L112" s="9"/>
      <c r="M112" s="9"/>
      <c r="N112" s="9"/>
      <c r="O112" s="9"/>
      <c r="P112" s="24">
        <f>+P88+P111</f>
        <v>28551418310</v>
      </c>
      <c r="Q112" s="24"/>
      <c r="R112" s="24">
        <f>+R88+R111</f>
        <v>25321245159</v>
      </c>
    </row>
    <row r="113" spans="1:18" ht="13.5" customHeight="1">
      <c r="A113" s="7" t="s">
        <v>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2"/>
      <c r="R113" s="1"/>
    </row>
  </sheetData>
  <sheetProtection/>
  <mergeCells count="205">
    <mergeCell ref="R31:R32"/>
    <mergeCell ref="R33:R34"/>
    <mergeCell ref="R35:R36"/>
    <mergeCell ref="I45:I46"/>
    <mergeCell ref="I65:I66"/>
    <mergeCell ref="R18:R19"/>
    <mergeCell ref="R20:R21"/>
    <mergeCell ref="R22:R23"/>
    <mergeCell ref="I30:I31"/>
    <mergeCell ref="I32:I33"/>
    <mergeCell ref="I34:I35"/>
    <mergeCell ref="R86:R87"/>
    <mergeCell ref="R68:R69"/>
    <mergeCell ref="R56:R57"/>
    <mergeCell ref="R54:R55"/>
    <mergeCell ref="R38:R39"/>
    <mergeCell ref="R26:R27"/>
    <mergeCell ref="R28:R29"/>
    <mergeCell ref="R24:R25"/>
    <mergeCell ref="P35:P36"/>
    <mergeCell ref="P38:P39"/>
    <mergeCell ref="P54:P55"/>
    <mergeCell ref="P56:P57"/>
    <mergeCell ref="P68:P69"/>
    <mergeCell ref="P86:P87"/>
    <mergeCell ref="P22:P23"/>
    <mergeCell ref="P24:P25"/>
    <mergeCell ref="P26:P27"/>
    <mergeCell ref="P28:P29"/>
    <mergeCell ref="P31:P32"/>
    <mergeCell ref="P33:P34"/>
    <mergeCell ref="K110:O110"/>
    <mergeCell ref="K111:O111"/>
    <mergeCell ref="K112:O112"/>
    <mergeCell ref="L5:M5"/>
    <mergeCell ref="N5:R5"/>
    <mergeCell ref="O6:P6"/>
    <mergeCell ref="P18:P19"/>
    <mergeCell ref="P20:P21"/>
    <mergeCell ref="K104:O104"/>
    <mergeCell ref="K105:O105"/>
    <mergeCell ref="K106:O106"/>
    <mergeCell ref="K107:O107"/>
    <mergeCell ref="K108:O108"/>
    <mergeCell ref="K109:O109"/>
    <mergeCell ref="K98:O98"/>
    <mergeCell ref="K99:O99"/>
    <mergeCell ref="K100:O100"/>
    <mergeCell ref="K101:O101"/>
    <mergeCell ref="K102:O102"/>
    <mergeCell ref="K103:O103"/>
    <mergeCell ref="K90:O90"/>
    <mergeCell ref="K92:O92"/>
    <mergeCell ref="K94:O94"/>
    <mergeCell ref="K95:O95"/>
    <mergeCell ref="K96:O96"/>
    <mergeCell ref="K97:O97"/>
    <mergeCell ref="K80:O80"/>
    <mergeCell ref="K82:O83"/>
    <mergeCell ref="K84:O84"/>
    <mergeCell ref="K85:O85"/>
    <mergeCell ref="K86:O87"/>
    <mergeCell ref="K88:O88"/>
    <mergeCell ref="K68:O69"/>
    <mergeCell ref="K70:O70"/>
    <mergeCell ref="K72:O73"/>
    <mergeCell ref="K74:O74"/>
    <mergeCell ref="K76:O76"/>
    <mergeCell ref="K78:O78"/>
    <mergeCell ref="K60:O60"/>
    <mergeCell ref="K61:O61"/>
    <mergeCell ref="K62:O62"/>
    <mergeCell ref="K63:O63"/>
    <mergeCell ref="K64:O64"/>
    <mergeCell ref="K66:O66"/>
    <mergeCell ref="K51:O51"/>
    <mergeCell ref="K52:O53"/>
    <mergeCell ref="K54:O55"/>
    <mergeCell ref="K56:O57"/>
    <mergeCell ref="K58:O58"/>
    <mergeCell ref="K59:O59"/>
    <mergeCell ref="K42:O42"/>
    <mergeCell ref="K44:O44"/>
    <mergeCell ref="K46:O47"/>
    <mergeCell ref="K48:O48"/>
    <mergeCell ref="K49:O49"/>
    <mergeCell ref="K50:O50"/>
    <mergeCell ref="K33:O34"/>
    <mergeCell ref="K35:O36"/>
    <mergeCell ref="K37:O37"/>
    <mergeCell ref="K38:O39"/>
    <mergeCell ref="K40:O40"/>
    <mergeCell ref="K41:O41"/>
    <mergeCell ref="K20:O21"/>
    <mergeCell ref="K22:O23"/>
    <mergeCell ref="K24:O25"/>
    <mergeCell ref="K26:O27"/>
    <mergeCell ref="K28:O30"/>
    <mergeCell ref="K31:O32"/>
    <mergeCell ref="K12:O12"/>
    <mergeCell ref="K13:O13"/>
    <mergeCell ref="K14:O14"/>
    <mergeCell ref="K15:O15"/>
    <mergeCell ref="K16:O17"/>
    <mergeCell ref="K18:O19"/>
    <mergeCell ref="J6:N6"/>
    <mergeCell ref="K7:O7"/>
    <mergeCell ref="K8:O8"/>
    <mergeCell ref="K9:O9"/>
    <mergeCell ref="K10:O10"/>
    <mergeCell ref="K11:O11"/>
    <mergeCell ref="I89:I90"/>
    <mergeCell ref="I91:I92"/>
    <mergeCell ref="I93:I94"/>
    <mergeCell ref="I75:I76"/>
    <mergeCell ref="I77:I78"/>
    <mergeCell ref="I79:I80"/>
    <mergeCell ref="I81:I82"/>
    <mergeCell ref="I67:I68"/>
    <mergeCell ref="I69:I70"/>
    <mergeCell ref="I71:I72"/>
    <mergeCell ref="I36:I37"/>
    <mergeCell ref="I43:I44"/>
    <mergeCell ref="G79:G80"/>
    <mergeCell ref="G81:G82"/>
    <mergeCell ref="G89:G90"/>
    <mergeCell ref="G91:G92"/>
    <mergeCell ref="G93:G94"/>
    <mergeCell ref="G65:G66"/>
    <mergeCell ref="G67:G68"/>
    <mergeCell ref="G69:G70"/>
    <mergeCell ref="G71:G72"/>
    <mergeCell ref="G75:G76"/>
    <mergeCell ref="G77:G78"/>
    <mergeCell ref="G30:G31"/>
    <mergeCell ref="G32:G33"/>
    <mergeCell ref="G34:G35"/>
    <mergeCell ref="G36:G37"/>
    <mergeCell ref="G43:G44"/>
    <mergeCell ref="G45:G46"/>
    <mergeCell ref="B91:F92"/>
    <mergeCell ref="B93:F94"/>
    <mergeCell ref="D5:K5"/>
    <mergeCell ref="E1:M1"/>
    <mergeCell ref="E2:M2"/>
    <mergeCell ref="E3:M3"/>
    <mergeCell ref="E4:M4"/>
    <mergeCell ref="F6:G6"/>
    <mergeCell ref="B83:F83"/>
    <mergeCell ref="B84:F84"/>
    <mergeCell ref="B85:F85"/>
    <mergeCell ref="B87:F87"/>
    <mergeCell ref="B88:F88"/>
    <mergeCell ref="B89:F90"/>
    <mergeCell ref="B71:F72"/>
    <mergeCell ref="B73:F74"/>
    <mergeCell ref="B75:F76"/>
    <mergeCell ref="B77:F78"/>
    <mergeCell ref="B79:F80"/>
    <mergeCell ref="B81:F82"/>
    <mergeCell ref="B61:F61"/>
    <mergeCell ref="B62:F62"/>
    <mergeCell ref="B63:F64"/>
    <mergeCell ref="B65:F66"/>
    <mergeCell ref="B67:F68"/>
    <mergeCell ref="B69:F70"/>
    <mergeCell ref="B52:F52"/>
    <mergeCell ref="B53:F53"/>
    <mergeCell ref="B55:F55"/>
    <mergeCell ref="B57:F58"/>
    <mergeCell ref="B59:F59"/>
    <mergeCell ref="B60:F60"/>
    <mergeCell ref="B45:F46"/>
    <mergeCell ref="B47:F47"/>
    <mergeCell ref="B48:F48"/>
    <mergeCell ref="B49:F49"/>
    <mergeCell ref="B50:F50"/>
    <mergeCell ref="B51:F51"/>
    <mergeCell ref="B32:F33"/>
    <mergeCell ref="B34:F35"/>
    <mergeCell ref="B36:F37"/>
    <mergeCell ref="B39:F40"/>
    <mergeCell ref="B41:F42"/>
    <mergeCell ref="B43:F44"/>
    <mergeCell ref="B21:F21"/>
    <mergeCell ref="B23:F23"/>
    <mergeCell ref="B25:F25"/>
    <mergeCell ref="B27:F27"/>
    <mergeCell ref="B29:F29"/>
    <mergeCell ref="B30:F31"/>
    <mergeCell ref="B13:F13"/>
    <mergeCell ref="B14:F14"/>
    <mergeCell ref="B15:F15"/>
    <mergeCell ref="B16:F16"/>
    <mergeCell ref="B17:F17"/>
    <mergeCell ref="B19:F19"/>
    <mergeCell ref="A5:C5"/>
    <mergeCell ref="A6:E6"/>
    <mergeCell ref="A113:P113"/>
    <mergeCell ref="B7:F7"/>
    <mergeCell ref="B8:F8"/>
    <mergeCell ref="B9:F9"/>
    <mergeCell ref="B10:F10"/>
    <mergeCell ref="B11:F11"/>
    <mergeCell ref="B12:F12"/>
  </mergeCells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119" scale="83" r:id="rId1"/>
  <ignoredErrors>
    <ignoredError sqref="G34 I55 G55 G47 P10 R10 P24 R24" formulaRange="1"/>
    <ignoredError sqref="F6 I6 O6 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José Navarro Baca</dc:creator>
  <cp:keywords/>
  <dc:description/>
  <cp:lastModifiedBy>Manuel José Navarro Baca</cp:lastModifiedBy>
  <cp:lastPrinted>2017-04-28T20:15:50Z</cp:lastPrinted>
  <dcterms:created xsi:type="dcterms:W3CDTF">2017-04-28T19:48:04Z</dcterms:created>
  <dcterms:modified xsi:type="dcterms:W3CDTF">2017-04-28T22:14:37Z</dcterms:modified>
  <cp:category/>
  <cp:version/>
  <cp:contentType/>
  <cp:contentStatus/>
</cp:coreProperties>
</file>