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M:\SRFT\SRFT 2024\PUBLICACIONES\2do Trimestre\"/>
    </mc:Choice>
  </mc:AlternateContent>
  <xr:revisionPtr revIDLastSave="0" documentId="8_{A6E8ADC0-47F9-465B-ACF8-62CC939CFFD0}" xr6:coauthVersionLast="47" xr6:coauthVersionMax="47" xr10:uidLastSave="{00000000-0000-0000-0000-000000000000}"/>
  <bookViews>
    <workbookView xWindow="-120" yWindow="-120" windowWidth="29040" windowHeight="158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5" hidden="1">'Avances Fisicos'!$C$1:$W$1112</definedName>
    <definedName name="_xlnm._FilterDatabase" localSheetId="4" hidden="1">Contratos!$C$1:$BE$1112</definedName>
    <definedName name="_xlnm._FilterDatabase" localSheetId="1" hidden="1">'Fuentes de Financiamiento'!$A$1:$W$1112</definedName>
    <definedName name="_xlnm._FilterDatabase" localSheetId="3" hidden="1">Georeferencias!$C$1:$AD$1112</definedName>
    <definedName name="_xlnm._FilterDatabase" localSheetId="2" hidden="1">Metas!$C$1:$O$1112</definedName>
    <definedName name="_xlnm._FilterDatabase" localSheetId="0" hidden="1">'Reporte final'!$C$9:$KA$130</definedName>
    <definedName name="_xlnm.Print_Area" localSheetId="0">'Reporte final'!$C$10:$BM$130</definedName>
    <definedName name="_xlnm.Print_Titles" localSheetId="0">'Reporte final'!$1:$9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1112" i="5" l="1"/>
  <c r="BD1111" i="5"/>
  <c r="BD1110" i="5"/>
  <c r="BD1109" i="5"/>
  <c r="BD1108" i="5"/>
  <c r="BD1107" i="5"/>
  <c r="BD1106" i="5"/>
  <c r="BD1105" i="5"/>
  <c r="BD1104" i="5"/>
  <c r="BD1103" i="5"/>
  <c r="BD1102" i="5"/>
  <c r="BD1101" i="5"/>
  <c r="BD1100" i="5"/>
  <c r="BD1099" i="5"/>
  <c r="BD1098" i="5"/>
  <c r="BD1097" i="5"/>
  <c r="BD1096" i="5"/>
  <c r="BD1095" i="5"/>
  <c r="BD1094" i="5"/>
  <c r="BD1093" i="5"/>
  <c r="BD1092" i="5"/>
  <c r="BD1091" i="5"/>
  <c r="BD1090" i="5"/>
  <c r="BD1089" i="5"/>
  <c r="BD1088" i="5"/>
  <c r="BD1087" i="5"/>
  <c r="BD1086" i="5"/>
  <c r="BD1085" i="5"/>
  <c r="BD1084" i="5"/>
  <c r="BD1083" i="5"/>
  <c r="BD1082" i="5"/>
  <c r="BD1081" i="5"/>
  <c r="BD1080" i="5"/>
  <c r="BD1079" i="5"/>
  <c r="BD1078" i="5"/>
  <c r="BD1077" i="5"/>
  <c r="BD1076" i="5"/>
  <c r="BD1075" i="5"/>
  <c r="BD1074" i="5"/>
  <c r="BD1073" i="5"/>
  <c r="BD1072" i="5"/>
  <c r="BD1071" i="5"/>
  <c r="BD1070" i="5"/>
  <c r="BD1069" i="5"/>
  <c r="BD1068" i="5"/>
  <c r="BD1067" i="5"/>
  <c r="BD1066" i="5"/>
  <c r="BD1065" i="5"/>
  <c r="BD1064" i="5"/>
  <c r="BD1063" i="5"/>
  <c r="BD1062" i="5"/>
  <c r="BD1061" i="5"/>
  <c r="BD1060" i="5"/>
  <c r="BD1059" i="5"/>
  <c r="BD1058" i="5"/>
  <c r="BD1057" i="5"/>
  <c r="BD1056" i="5"/>
  <c r="BD1055" i="5"/>
  <c r="BD1054" i="5"/>
  <c r="BD1053" i="5"/>
  <c r="BD1052" i="5"/>
  <c r="BD1051" i="5"/>
  <c r="BD1050" i="5"/>
  <c r="BD1049" i="5"/>
  <c r="BD1048" i="5"/>
  <c r="BD1047" i="5"/>
  <c r="BD1046" i="5"/>
  <c r="BD1045" i="5"/>
  <c r="BD1044" i="5"/>
  <c r="BD1043" i="5"/>
  <c r="BD1042" i="5"/>
  <c r="BD1041" i="5"/>
  <c r="BD1040" i="5"/>
  <c r="BD1039" i="5"/>
  <c r="BD1038" i="5"/>
  <c r="BD1037" i="5"/>
  <c r="BD1036" i="5"/>
  <c r="BD1035" i="5"/>
  <c r="BD1034" i="5"/>
  <c r="BD1033" i="5"/>
  <c r="BD1032" i="5"/>
  <c r="BD1031" i="5"/>
  <c r="BD1030" i="5"/>
  <c r="BD1029" i="5"/>
  <c r="BD1028" i="5"/>
  <c r="BD1027" i="5"/>
  <c r="BD1026" i="5"/>
  <c r="BD1025" i="5"/>
  <c r="BD1024" i="5"/>
  <c r="BD1023" i="5"/>
  <c r="BD1022" i="5"/>
  <c r="BD1021" i="5"/>
  <c r="BD1020" i="5"/>
  <c r="BD1019" i="5"/>
  <c r="BD1018" i="5"/>
  <c r="BD1017" i="5"/>
  <c r="BD1016" i="5"/>
  <c r="BD1015" i="5"/>
  <c r="BD1014" i="5"/>
  <c r="BD1013" i="5"/>
  <c r="BD1012" i="5"/>
  <c r="BD1011" i="5"/>
  <c r="BD1010" i="5"/>
  <c r="BD1009" i="5"/>
  <c r="BD1008" i="5"/>
  <c r="BD1007" i="5"/>
  <c r="BD1006" i="5"/>
  <c r="BD1005" i="5"/>
  <c r="BD1004" i="5"/>
  <c r="BD1003" i="5"/>
  <c r="BD1002" i="5"/>
  <c r="BD1001" i="5"/>
  <c r="BD1000" i="5"/>
  <c r="BD999" i="5"/>
  <c r="BD998" i="5"/>
  <c r="BD997" i="5"/>
  <c r="BD996" i="5"/>
  <c r="BD995" i="5"/>
  <c r="BD994" i="5"/>
  <c r="BD993" i="5"/>
  <c r="BD992" i="5"/>
  <c r="BD991" i="5"/>
  <c r="BD990" i="5"/>
  <c r="BD989" i="5"/>
  <c r="BD988" i="5"/>
  <c r="BD987" i="5"/>
  <c r="BD986" i="5"/>
  <c r="BD985" i="5"/>
  <c r="BD984" i="5"/>
  <c r="BD983" i="5"/>
  <c r="BD982" i="5"/>
  <c r="BD981" i="5"/>
  <c r="BD980" i="5"/>
  <c r="BD979" i="5"/>
  <c r="BD978" i="5"/>
  <c r="BD977" i="5"/>
  <c r="BD976" i="5"/>
  <c r="BD975" i="5"/>
  <c r="BD974" i="5"/>
  <c r="BD973" i="5"/>
  <c r="BD972" i="5"/>
  <c r="BD971" i="5"/>
  <c r="BD970" i="5"/>
  <c r="BD969" i="5"/>
  <c r="BD968" i="5"/>
  <c r="BD967" i="5"/>
  <c r="BD966" i="5"/>
  <c r="BD965" i="5"/>
  <c r="BD964" i="5"/>
  <c r="BD963" i="5"/>
  <c r="BD962" i="5"/>
  <c r="BD961" i="5"/>
  <c r="BD960" i="5"/>
  <c r="BD959" i="5"/>
  <c r="BD958" i="5"/>
  <c r="BD957" i="5"/>
  <c r="BD956" i="5"/>
  <c r="BD955" i="5"/>
  <c r="BD954" i="5"/>
  <c r="BD953" i="5"/>
  <c r="BD952" i="5"/>
  <c r="BD951" i="5"/>
  <c r="BD950" i="5"/>
  <c r="BD949" i="5"/>
  <c r="BD948" i="5"/>
  <c r="BD947" i="5"/>
  <c r="BD946" i="5"/>
  <c r="BD945" i="5"/>
  <c r="BD944" i="5"/>
  <c r="BD943" i="5"/>
  <c r="BD942" i="5"/>
  <c r="BD941" i="5"/>
  <c r="BD940" i="5"/>
  <c r="BD939" i="5"/>
  <c r="BD938" i="5"/>
  <c r="BD937" i="5"/>
  <c r="BD936" i="5"/>
  <c r="BD935" i="5"/>
  <c r="BD934" i="5"/>
  <c r="BD933" i="5"/>
  <c r="BD932" i="5"/>
  <c r="BD931" i="5"/>
  <c r="BD930" i="5"/>
  <c r="BD929" i="5"/>
  <c r="BD928" i="5"/>
  <c r="BD927" i="5"/>
  <c r="BD926" i="5"/>
  <c r="BD925" i="5"/>
  <c r="BD924" i="5"/>
  <c r="BD923" i="5"/>
  <c r="BD922" i="5"/>
  <c r="BD921" i="5"/>
  <c r="BD920" i="5"/>
  <c r="BD919" i="5"/>
  <c r="BD918" i="5"/>
  <c r="BD917" i="5"/>
  <c r="BD916" i="5"/>
  <c r="BD915" i="5"/>
  <c r="BD914" i="5"/>
  <c r="BD913" i="5"/>
  <c r="BD912" i="5"/>
  <c r="BD911" i="5"/>
  <c r="BD910" i="5"/>
  <c r="BD909" i="5"/>
  <c r="BD908" i="5"/>
  <c r="BD907" i="5"/>
  <c r="BD906" i="5"/>
  <c r="BD905" i="5"/>
  <c r="BD904" i="5"/>
  <c r="BD903" i="5"/>
  <c r="BD902" i="5"/>
  <c r="BD901" i="5"/>
  <c r="BD900" i="5"/>
  <c r="BD899" i="5"/>
  <c r="BD898" i="5"/>
  <c r="BD897" i="5"/>
  <c r="BD896" i="5"/>
  <c r="BD895" i="5"/>
  <c r="BD894" i="5"/>
  <c r="BD893" i="5"/>
  <c r="BD892" i="5"/>
  <c r="BD891" i="5"/>
  <c r="BD890" i="5"/>
  <c r="BD889" i="5"/>
  <c r="BD888" i="5"/>
  <c r="BD887" i="5"/>
  <c r="BD886" i="5"/>
  <c r="BD885" i="5"/>
  <c r="BD884" i="5"/>
  <c r="BD883" i="5"/>
  <c r="BD882" i="5"/>
  <c r="BD881" i="5"/>
  <c r="BD880" i="5"/>
  <c r="BD879" i="5"/>
  <c r="BD878" i="5"/>
  <c r="BD877" i="5"/>
  <c r="BD876" i="5"/>
  <c r="BD875" i="5"/>
  <c r="BD874" i="5"/>
  <c r="BD873" i="5"/>
  <c r="BD872" i="5"/>
  <c r="BD871" i="5"/>
  <c r="BD870" i="5"/>
  <c r="BD869" i="5"/>
  <c r="BD868" i="5"/>
  <c r="BD867" i="5"/>
  <c r="BD866" i="5"/>
  <c r="BD865" i="5"/>
  <c r="BD864" i="5"/>
  <c r="BD863" i="5"/>
  <c r="BD862" i="5"/>
  <c r="BD861" i="5"/>
  <c r="BD860" i="5"/>
  <c r="BD859" i="5"/>
  <c r="BD858" i="5"/>
  <c r="BD857" i="5"/>
  <c r="BD856" i="5"/>
  <c r="BD855" i="5"/>
  <c r="BD854" i="5"/>
  <c r="BD853" i="5"/>
  <c r="BD852" i="5"/>
  <c r="BD851" i="5"/>
  <c r="BD850" i="5"/>
  <c r="BD849" i="5"/>
  <c r="BD848" i="5"/>
  <c r="BD847" i="5"/>
  <c r="BD846" i="5"/>
  <c r="BD845" i="5"/>
  <c r="BD844" i="5"/>
  <c r="BD843" i="5"/>
  <c r="BD842" i="5"/>
  <c r="BD841" i="5"/>
  <c r="BD840" i="5"/>
  <c r="BD839" i="5"/>
  <c r="BD838" i="5"/>
  <c r="BD837" i="5"/>
  <c r="BD836" i="5"/>
  <c r="BD835" i="5"/>
  <c r="BD834" i="5"/>
  <c r="BD833" i="5"/>
  <c r="BD832" i="5"/>
  <c r="BD831" i="5"/>
  <c r="BD830" i="5"/>
  <c r="BD829" i="5"/>
  <c r="BD828" i="5"/>
  <c r="BD827" i="5"/>
  <c r="BD826" i="5"/>
  <c r="BD825" i="5"/>
  <c r="BD824" i="5"/>
  <c r="BD823" i="5"/>
  <c r="BD822" i="5"/>
  <c r="BD821" i="5"/>
  <c r="BD820" i="5"/>
  <c r="BD819" i="5"/>
  <c r="BD818" i="5"/>
  <c r="BD817" i="5"/>
  <c r="BD816" i="5"/>
  <c r="BD815" i="5"/>
  <c r="BD814" i="5"/>
  <c r="BD813" i="5"/>
  <c r="BD812" i="5"/>
  <c r="BD811" i="5"/>
  <c r="BD810" i="5"/>
  <c r="BD809" i="5"/>
  <c r="BD808" i="5"/>
  <c r="BD807" i="5"/>
  <c r="BD806" i="5"/>
  <c r="BD805" i="5"/>
  <c r="BD804" i="5"/>
  <c r="BD803" i="5"/>
  <c r="BD802" i="5"/>
  <c r="BD801" i="5"/>
  <c r="BD800" i="5"/>
  <c r="BD799" i="5"/>
  <c r="BD798" i="5"/>
  <c r="BD797" i="5"/>
  <c r="BD796" i="5"/>
  <c r="BD795" i="5"/>
  <c r="BD794" i="5"/>
  <c r="BD793" i="5"/>
  <c r="BD792" i="5"/>
  <c r="BD791" i="5"/>
  <c r="BD790" i="5"/>
  <c r="BD789" i="5"/>
  <c r="BD788" i="5"/>
  <c r="BD787" i="5"/>
  <c r="BD786" i="5"/>
  <c r="BD785" i="5"/>
  <c r="BD784" i="5"/>
  <c r="BD783" i="5"/>
  <c r="BD782" i="5"/>
  <c r="BD781" i="5"/>
  <c r="BD780" i="5"/>
  <c r="BD779" i="5"/>
  <c r="BD778" i="5"/>
  <c r="BD777" i="5"/>
  <c r="BD776" i="5"/>
  <c r="BD775" i="5"/>
  <c r="BD774" i="5"/>
  <c r="BD773" i="5"/>
  <c r="BD772" i="5"/>
  <c r="BD771" i="5"/>
  <c r="BD770" i="5"/>
  <c r="BD769" i="5"/>
  <c r="BD768" i="5"/>
  <c r="BD767" i="5"/>
  <c r="BD766" i="5"/>
  <c r="BD765" i="5"/>
  <c r="BD764" i="5"/>
  <c r="BD763" i="5"/>
  <c r="BD762" i="5"/>
  <c r="BD761" i="5"/>
  <c r="BD760" i="5"/>
  <c r="BD759" i="5"/>
  <c r="BD758" i="5"/>
  <c r="BD757" i="5"/>
  <c r="BD756" i="5"/>
  <c r="BD755" i="5"/>
  <c r="BD754" i="5"/>
  <c r="BD753" i="5"/>
  <c r="BD752" i="5"/>
  <c r="BD751" i="5"/>
  <c r="BD750" i="5"/>
  <c r="BD749" i="5"/>
  <c r="BD748" i="5"/>
  <c r="BD747" i="5"/>
  <c r="BD746" i="5"/>
  <c r="BD745" i="5"/>
  <c r="BD744" i="5"/>
  <c r="BD743" i="5"/>
  <c r="BD742" i="5"/>
  <c r="BD741" i="5"/>
  <c r="BD740" i="5"/>
  <c r="BD739" i="5"/>
  <c r="BD738" i="5"/>
  <c r="BD737" i="5"/>
  <c r="BD736" i="5"/>
  <c r="BD735" i="5"/>
  <c r="BD734" i="5"/>
  <c r="BD733" i="5"/>
  <c r="BD732" i="5"/>
  <c r="BD731" i="5"/>
  <c r="BD730" i="5"/>
  <c r="BD729" i="5"/>
  <c r="BD728" i="5"/>
  <c r="BD727" i="5"/>
  <c r="BD726" i="5"/>
  <c r="BD725" i="5"/>
  <c r="BD724" i="5"/>
  <c r="BD723" i="5"/>
  <c r="BD722" i="5"/>
  <c r="BD721" i="5"/>
  <c r="BD720" i="5"/>
  <c r="BD719" i="5"/>
  <c r="BD718" i="5"/>
  <c r="BD717" i="5"/>
  <c r="BD716" i="5"/>
  <c r="BD715" i="5"/>
  <c r="BD714" i="5"/>
  <c r="BD713" i="5"/>
  <c r="BD712" i="5"/>
  <c r="BD711" i="5"/>
  <c r="BD710" i="5"/>
  <c r="BD709" i="5"/>
  <c r="BD708" i="5"/>
  <c r="BD707" i="5"/>
  <c r="BD706" i="5"/>
  <c r="BD705" i="5"/>
  <c r="BD704" i="5"/>
  <c r="BD703" i="5"/>
  <c r="BD702" i="5"/>
  <c r="BD701" i="5"/>
  <c r="BD700" i="5"/>
  <c r="BD699" i="5"/>
  <c r="BD698" i="5"/>
  <c r="BD697" i="5"/>
  <c r="BD696" i="5"/>
  <c r="BD695" i="5"/>
  <c r="BD694" i="5"/>
  <c r="BD693" i="5"/>
  <c r="BD692" i="5"/>
  <c r="BD691" i="5"/>
  <c r="BD690" i="5"/>
  <c r="BD689" i="5"/>
  <c r="BD688" i="5"/>
  <c r="BD687" i="5"/>
  <c r="BD686" i="5"/>
  <c r="BD685" i="5"/>
  <c r="BD684" i="5"/>
  <c r="BD683" i="5"/>
  <c r="BD682" i="5"/>
  <c r="BD681" i="5"/>
  <c r="BD680" i="5"/>
  <c r="BD679" i="5"/>
  <c r="BD678" i="5"/>
  <c r="BD677" i="5"/>
  <c r="BD676" i="5"/>
  <c r="BD675" i="5"/>
  <c r="BD674" i="5"/>
  <c r="BD673" i="5"/>
  <c r="BD672" i="5"/>
  <c r="BD671" i="5"/>
  <c r="BD670" i="5"/>
  <c r="BD669" i="5"/>
  <c r="BD668" i="5"/>
  <c r="BD667" i="5"/>
  <c r="BD666" i="5"/>
  <c r="BD665" i="5"/>
  <c r="BD664" i="5"/>
  <c r="BD663" i="5"/>
  <c r="BD662" i="5"/>
  <c r="BD661" i="5"/>
  <c r="BD660" i="5"/>
  <c r="BD659" i="5"/>
  <c r="BD658" i="5"/>
  <c r="BD657" i="5"/>
  <c r="BD656" i="5"/>
  <c r="BD655" i="5"/>
  <c r="BD654" i="5"/>
  <c r="BD653" i="5"/>
  <c r="BD652" i="5"/>
  <c r="BD651" i="5"/>
  <c r="BD650" i="5"/>
  <c r="BD649" i="5"/>
  <c r="BD648" i="5"/>
  <c r="BD647" i="5"/>
  <c r="BD646" i="5"/>
  <c r="BD645" i="5"/>
  <c r="BD644" i="5"/>
  <c r="BD643" i="5"/>
  <c r="BD642" i="5"/>
  <c r="BD641" i="5"/>
  <c r="BD640" i="5"/>
  <c r="BD639" i="5"/>
  <c r="BD638" i="5"/>
  <c r="BD637" i="5"/>
  <c r="BD636" i="5"/>
  <c r="BD635" i="5"/>
  <c r="BD634" i="5"/>
  <c r="BD633" i="5"/>
  <c r="BD632" i="5"/>
  <c r="BD631" i="5"/>
  <c r="BD630" i="5"/>
  <c r="BD629" i="5"/>
  <c r="BD628" i="5"/>
  <c r="BD627" i="5"/>
  <c r="BD626" i="5"/>
  <c r="BD625" i="5"/>
  <c r="BD624" i="5"/>
  <c r="BD623" i="5"/>
  <c r="BD622" i="5"/>
  <c r="BD621" i="5"/>
  <c r="BD620" i="5"/>
  <c r="BD619" i="5"/>
  <c r="BD618" i="5"/>
  <c r="BD617" i="5"/>
  <c r="BD616" i="5"/>
  <c r="BD615" i="5"/>
  <c r="BD614" i="5"/>
  <c r="BD613" i="5"/>
  <c r="BD612" i="5"/>
  <c r="BD611" i="5"/>
  <c r="BD610" i="5"/>
  <c r="BD609" i="5"/>
  <c r="BD608" i="5"/>
  <c r="BD607" i="5"/>
  <c r="BD606" i="5"/>
  <c r="BD605" i="5"/>
  <c r="BD604" i="5"/>
  <c r="BD603" i="5"/>
  <c r="BD602" i="5"/>
  <c r="BD601" i="5"/>
  <c r="BD600" i="5"/>
  <c r="BD599" i="5"/>
  <c r="BD598" i="5"/>
  <c r="BD597" i="5"/>
  <c r="BD596" i="5"/>
  <c r="BD595" i="5"/>
  <c r="BD594" i="5"/>
  <c r="BD593" i="5"/>
  <c r="BD592" i="5"/>
  <c r="BD591" i="5"/>
  <c r="BD590" i="5"/>
  <c r="BD589" i="5"/>
  <c r="BD588" i="5"/>
  <c r="BD587" i="5"/>
  <c r="BD586" i="5"/>
  <c r="BD585" i="5"/>
  <c r="BD584" i="5"/>
  <c r="BD583" i="5"/>
  <c r="BD582" i="5"/>
  <c r="BD581" i="5"/>
  <c r="BD580" i="5"/>
  <c r="BD579" i="5"/>
  <c r="BD578" i="5"/>
  <c r="BD577" i="5"/>
  <c r="BD576" i="5"/>
  <c r="BD575" i="5"/>
  <c r="BD574" i="5"/>
  <c r="BD573" i="5"/>
  <c r="BD572" i="5"/>
  <c r="BD571" i="5"/>
  <c r="BD570" i="5"/>
  <c r="BD569" i="5"/>
  <c r="BD568" i="5"/>
  <c r="BD567" i="5"/>
  <c r="BD566" i="5"/>
  <c r="BD565" i="5"/>
  <c r="BD564" i="5"/>
  <c r="BD563" i="5"/>
  <c r="BD562" i="5"/>
  <c r="BD561" i="5"/>
  <c r="BD560" i="5"/>
  <c r="BD559" i="5"/>
  <c r="BD558" i="5"/>
  <c r="BD557" i="5"/>
  <c r="BD556" i="5"/>
  <c r="BD555" i="5"/>
  <c r="BD554" i="5"/>
  <c r="BD553" i="5"/>
  <c r="BD552" i="5"/>
  <c r="BD551" i="5"/>
  <c r="BD550" i="5"/>
  <c r="BD549" i="5"/>
  <c r="BD548" i="5"/>
  <c r="BD547" i="5"/>
  <c r="BD546" i="5"/>
  <c r="BD545" i="5"/>
  <c r="BD544" i="5"/>
  <c r="BD543" i="5"/>
  <c r="BD542" i="5"/>
  <c r="BD541" i="5"/>
  <c r="BD540" i="5"/>
  <c r="BD539" i="5"/>
  <c r="BD538" i="5"/>
  <c r="BD537" i="5"/>
  <c r="BD536" i="5"/>
  <c r="BD535" i="5"/>
  <c r="BD534" i="5"/>
  <c r="BD533" i="5"/>
  <c r="BD532" i="5"/>
  <c r="BD531" i="5"/>
  <c r="BD530" i="5"/>
  <c r="BD529" i="5"/>
  <c r="BD528" i="5"/>
  <c r="BD527" i="5"/>
  <c r="BD526" i="5"/>
  <c r="BD525" i="5"/>
  <c r="BD524" i="5"/>
  <c r="BD523" i="5"/>
  <c r="BD522" i="5"/>
  <c r="BD521" i="5"/>
  <c r="BD520" i="5"/>
  <c r="BD519" i="5"/>
  <c r="BD518" i="5"/>
  <c r="BD517" i="5"/>
  <c r="BD516" i="5"/>
  <c r="BD515" i="5"/>
  <c r="BD514" i="5"/>
  <c r="BD513" i="5"/>
  <c r="BD512" i="5"/>
  <c r="BD511" i="5"/>
  <c r="BD510" i="5"/>
  <c r="BD509" i="5"/>
  <c r="BD508" i="5"/>
  <c r="BD507" i="5"/>
  <c r="BD506" i="5"/>
  <c r="BD505" i="5"/>
  <c r="BD504" i="5"/>
  <c r="BD503" i="5"/>
  <c r="BD502" i="5"/>
  <c r="BD501" i="5"/>
  <c r="BD500" i="5"/>
  <c r="BD499" i="5"/>
  <c r="BD498" i="5"/>
  <c r="BD497" i="5"/>
  <c r="BD496" i="5"/>
  <c r="BD495" i="5"/>
  <c r="BD494" i="5"/>
  <c r="BD493" i="5"/>
  <c r="BD492" i="5"/>
  <c r="BD491" i="5"/>
  <c r="BD490" i="5"/>
  <c r="BD489" i="5"/>
  <c r="BD488" i="5"/>
  <c r="BD487" i="5"/>
  <c r="BD486" i="5"/>
  <c r="BD485" i="5"/>
  <c r="BD484" i="5"/>
  <c r="BD483" i="5"/>
  <c r="BD482" i="5"/>
  <c r="BD481" i="5"/>
  <c r="BD480" i="5"/>
  <c r="BD479" i="5"/>
  <c r="BD478" i="5"/>
  <c r="BD477" i="5"/>
  <c r="BD476" i="5"/>
  <c r="BD475" i="5"/>
  <c r="BD474" i="5"/>
  <c r="BD473" i="5"/>
  <c r="BD472" i="5"/>
  <c r="BD471" i="5"/>
  <c r="BD470" i="5"/>
  <c r="BD469" i="5"/>
  <c r="BD468" i="5"/>
  <c r="BD467" i="5"/>
  <c r="BD466" i="5"/>
  <c r="BD465" i="5"/>
  <c r="BD464" i="5"/>
  <c r="BD463" i="5"/>
  <c r="BD462" i="5"/>
  <c r="BD461" i="5"/>
  <c r="BD460" i="5"/>
  <c r="BD459" i="5"/>
  <c r="BD458" i="5"/>
  <c r="BD457" i="5"/>
  <c r="BD456" i="5"/>
  <c r="BD455" i="5"/>
  <c r="BD454" i="5"/>
  <c r="BD453" i="5"/>
  <c r="BD452" i="5"/>
  <c r="BD451" i="5"/>
  <c r="BD450" i="5"/>
  <c r="BD449" i="5"/>
  <c r="BD448" i="5"/>
  <c r="BD447" i="5"/>
  <c r="BD446" i="5"/>
  <c r="BD445" i="5"/>
  <c r="BD444" i="5"/>
  <c r="BD443" i="5"/>
  <c r="BD442" i="5"/>
  <c r="BD441" i="5"/>
  <c r="BD440" i="5"/>
  <c r="BD439" i="5"/>
  <c r="BD438" i="5"/>
  <c r="BD437" i="5"/>
  <c r="BD436" i="5"/>
  <c r="BD435" i="5"/>
  <c r="BD434" i="5"/>
  <c r="BD433" i="5"/>
  <c r="BD432" i="5"/>
  <c r="BD431" i="5"/>
  <c r="BD430" i="5"/>
  <c r="BD429" i="5"/>
  <c r="BD428" i="5"/>
  <c r="BD427" i="5"/>
  <c r="BD426" i="5"/>
  <c r="BD425" i="5"/>
  <c r="BD424" i="5"/>
  <c r="BD423" i="5"/>
  <c r="BD422" i="5"/>
  <c r="BD421" i="5"/>
  <c r="BD420" i="5"/>
  <c r="BD419" i="5"/>
  <c r="BD418" i="5"/>
  <c r="BD417" i="5"/>
  <c r="BD416" i="5"/>
  <c r="BD415" i="5"/>
  <c r="BD414" i="5"/>
  <c r="BD413" i="5"/>
  <c r="BD412" i="5"/>
  <c r="BD411" i="5"/>
  <c r="BD410" i="5"/>
  <c r="BD409" i="5"/>
  <c r="BD408" i="5"/>
  <c r="BD407" i="5"/>
  <c r="BD406" i="5"/>
  <c r="BD405" i="5"/>
  <c r="BD404" i="5"/>
  <c r="BD403" i="5"/>
  <c r="BD402" i="5"/>
  <c r="BD401" i="5"/>
  <c r="BD400" i="5"/>
  <c r="BD399" i="5"/>
  <c r="BD398" i="5"/>
  <c r="BD397" i="5"/>
  <c r="BD396" i="5"/>
  <c r="BD395" i="5"/>
  <c r="BD394" i="5"/>
  <c r="BD393" i="5"/>
  <c r="BD392" i="5"/>
  <c r="BD391" i="5"/>
  <c r="BD390" i="5"/>
  <c r="BD389" i="5"/>
  <c r="BD388" i="5"/>
  <c r="BD387" i="5"/>
  <c r="BD386" i="5"/>
  <c r="BD385" i="5"/>
  <c r="BD384" i="5"/>
  <c r="BD383" i="5"/>
  <c r="BD382" i="5"/>
  <c r="BD381" i="5"/>
  <c r="BD380" i="5"/>
  <c r="BD379" i="5"/>
  <c r="BD378" i="5"/>
  <c r="BD377" i="5"/>
  <c r="BD376" i="5"/>
  <c r="BD375" i="5"/>
  <c r="BD374" i="5"/>
  <c r="BD373" i="5"/>
  <c r="BD372" i="5"/>
  <c r="BD371" i="5"/>
  <c r="BD370" i="5"/>
  <c r="BD369" i="5"/>
  <c r="BD368" i="5"/>
  <c r="BD367" i="5"/>
  <c r="BD366" i="5"/>
  <c r="BD365" i="5"/>
  <c r="BD364" i="5"/>
  <c r="BD363" i="5"/>
  <c r="BD362" i="5"/>
  <c r="BD361" i="5"/>
  <c r="BD360" i="5"/>
  <c r="BD359" i="5"/>
  <c r="BD358" i="5"/>
  <c r="BD357" i="5"/>
  <c r="BD356" i="5"/>
  <c r="BD355" i="5"/>
  <c r="BD354" i="5"/>
  <c r="BD353" i="5"/>
  <c r="BD352" i="5"/>
  <c r="BD351" i="5"/>
  <c r="BD350" i="5"/>
  <c r="BD349" i="5"/>
  <c r="BD348" i="5"/>
  <c r="BD347" i="5"/>
  <c r="BD346" i="5"/>
  <c r="BD345" i="5"/>
  <c r="BD344" i="5"/>
  <c r="BD343" i="5"/>
  <c r="BD342" i="5"/>
  <c r="BD341" i="5"/>
  <c r="BD340" i="5"/>
  <c r="BD339" i="5"/>
  <c r="BD338" i="5"/>
  <c r="BD337" i="5"/>
  <c r="BD336" i="5"/>
  <c r="BD335" i="5"/>
  <c r="BD334" i="5"/>
  <c r="BD333" i="5"/>
  <c r="BD332" i="5"/>
  <c r="BD331" i="5"/>
  <c r="BD330" i="5"/>
  <c r="BD329" i="5"/>
  <c r="BD328" i="5"/>
  <c r="BD327" i="5"/>
  <c r="BD326" i="5"/>
  <c r="BD325" i="5"/>
  <c r="BD324" i="5"/>
  <c r="BD323" i="5"/>
  <c r="BD322" i="5"/>
  <c r="BD321" i="5"/>
  <c r="BD320" i="5"/>
  <c r="BD319" i="5"/>
  <c r="BD318" i="5"/>
  <c r="BD317" i="5"/>
  <c r="BD316" i="5"/>
  <c r="BD315" i="5"/>
  <c r="BD314" i="5"/>
  <c r="BD313" i="5"/>
  <c r="BD312" i="5"/>
  <c r="BD311" i="5"/>
  <c r="BD310" i="5"/>
  <c r="BD309" i="5"/>
  <c r="BD308" i="5"/>
  <c r="BD307" i="5"/>
  <c r="BD306" i="5"/>
  <c r="BD305" i="5"/>
  <c r="BD304" i="5"/>
  <c r="BD303" i="5"/>
  <c r="BD302" i="5"/>
  <c r="BD301" i="5"/>
  <c r="BD300" i="5"/>
  <c r="BD299" i="5"/>
  <c r="BD298" i="5"/>
  <c r="BD297" i="5"/>
  <c r="BD296" i="5"/>
  <c r="BD295" i="5"/>
  <c r="BD294" i="5"/>
  <c r="BD293" i="5"/>
  <c r="BD292" i="5"/>
  <c r="BD291" i="5"/>
  <c r="BD290" i="5"/>
  <c r="BD289" i="5"/>
  <c r="BD288" i="5"/>
  <c r="BD287" i="5"/>
  <c r="BD286" i="5"/>
  <c r="BD285" i="5"/>
  <c r="BD284" i="5"/>
  <c r="BD283" i="5"/>
  <c r="BD282" i="5"/>
  <c r="BD281" i="5"/>
  <c r="BD280" i="5"/>
  <c r="BD279" i="5"/>
  <c r="BD278" i="5"/>
  <c r="BD277" i="5"/>
  <c r="BD276" i="5"/>
  <c r="BD275" i="5"/>
  <c r="BD274" i="5"/>
  <c r="BD273" i="5"/>
  <c r="BD272" i="5"/>
  <c r="BD271" i="5"/>
  <c r="BD270" i="5"/>
  <c r="BD269" i="5"/>
  <c r="BD268" i="5"/>
  <c r="BD267" i="5"/>
  <c r="BD266" i="5"/>
  <c r="BD265" i="5"/>
  <c r="BD264" i="5"/>
  <c r="BD263" i="5"/>
  <c r="BD262" i="5"/>
  <c r="BD261" i="5"/>
  <c r="BD260" i="5"/>
  <c r="BD259" i="5"/>
  <c r="BD258" i="5"/>
  <c r="BD257" i="5"/>
  <c r="BD256" i="5"/>
  <c r="BD255" i="5"/>
  <c r="BD254" i="5"/>
  <c r="BD253" i="5"/>
  <c r="BD252" i="5"/>
  <c r="BD251" i="5"/>
  <c r="BD250" i="5"/>
  <c r="BD249" i="5"/>
  <c r="BD248" i="5"/>
  <c r="BD247" i="5"/>
  <c r="BD246" i="5"/>
  <c r="BD245" i="5"/>
  <c r="BD244" i="5"/>
  <c r="BD243" i="5"/>
  <c r="BD242" i="5"/>
  <c r="BD241" i="5"/>
  <c r="BD240" i="5"/>
  <c r="BD239" i="5"/>
  <c r="BD238" i="5"/>
  <c r="BD237" i="5"/>
  <c r="BD236" i="5"/>
  <c r="BD235" i="5"/>
  <c r="BD234" i="5"/>
  <c r="BD233" i="5"/>
  <c r="BD232" i="5"/>
  <c r="BD231" i="5"/>
  <c r="BD230" i="5"/>
  <c r="BD229" i="5"/>
  <c r="BD228" i="5"/>
  <c r="BD227" i="5"/>
  <c r="BD226" i="5"/>
  <c r="BD225" i="5"/>
  <c r="BD224" i="5"/>
  <c r="BD223" i="5"/>
  <c r="BD222" i="5"/>
  <c r="BD221" i="5"/>
  <c r="BD220" i="5"/>
  <c r="BD219" i="5"/>
  <c r="BD218" i="5"/>
  <c r="BD217" i="5"/>
  <c r="BD216" i="5"/>
  <c r="BD215" i="5"/>
  <c r="BD214" i="5"/>
  <c r="BD213" i="5"/>
  <c r="BD212" i="5"/>
  <c r="BD211" i="5"/>
  <c r="BD210" i="5"/>
  <c r="BD209" i="5"/>
  <c r="BD208" i="5"/>
  <c r="BD207" i="5"/>
  <c r="BD206" i="5"/>
  <c r="BD205" i="5"/>
  <c r="BD204" i="5"/>
  <c r="BD203" i="5"/>
  <c r="BD202" i="5"/>
  <c r="BD201" i="5"/>
  <c r="BD200" i="5"/>
  <c r="BD199" i="5"/>
  <c r="BD198" i="5"/>
  <c r="BD197" i="5"/>
  <c r="BD196" i="5"/>
  <c r="BD195" i="5"/>
  <c r="BD194" i="5"/>
  <c r="BD193" i="5"/>
  <c r="BD192" i="5"/>
  <c r="BD191" i="5"/>
  <c r="BD190" i="5"/>
  <c r="BD189" i="5"/>
  <c r="BD188" i="5"/>
  <c r="BD187" i="5"/>
  <c r="BD186" i="5"/>
  <c r="BD185" i="5"/>
  <c r="BD184" i="5"/>
  <c r="BD183" i="5"/>
  <c r="BD182" i="5"/>
  <c r="BD181" i="5"/>
  <c r="BD180" i="5"/>
  <c r="BD179" i="5"/>
  <c r="BD178" i="5"/>
  <c r="BD177" i="5"/>
  <c r="BD176" i="5"/>
  <c r="BD175" i="5"/>
  <c r="BD174" i="5"/>
  <c r="BD173" i="5"/>
  <c r="BD172" i="5"/>
  <c r="BD171" i="5"/>
  <c r="BD170" i="5"/>
  <c r="BD169" i="5"/>
  <c r="BD168" i="5"/>
  <c r="BD167" i="5"/>
  <c r="BD166" i="5"/>
  <c r="BD165" i="5"/>
  <c r="BD164" i="5"/>
  <c r="BD163" i="5"/>
  <c r="BD162" i="5"/>
  <c r="BD161" i="5"/>
  <c r="BD160" i="5"/>
  <c r="BD159" i="5"/>
  <c r="BD158" i="5"/>
  <c r="BD157" i="5"/>
  <c r="BD156" i="5"/>
  <c r="BD155" i="5"/>
  <c r="BD154" i="5"/>
  <c r="BD153" i="5"/>
  <c r="BD152" i="5"/>
  <c r="BD151" i="5"/>
  <c r="BD150" i="5"/>
  <c r="BD149" i="5"/>
  <c r="BD148" i="5"/>
  <c r="BD147" i="5"/>
  <c r="BD146" i="5"/>
  <c r="BD145" i="5"/>
  <c r="BD144" i="5"/>
  <c r="BD143" i="5"/>
  <c r="BD142" i="5"/>
  <c r="BD141" i="5"/>
  <c r="BD140" i="5"/>
  <c r="BD139" i="5"/>
  <c r="BD138" i="5"/>
  <c r="BD137" i="5"/>
  <c r="BD136" i="5"/>
  <c r="BD135" i="5"/>
  <c r="BD134" i="5"/>
  <c r="BD133" i="5"/>
  <c r="BD132" i="5"/>
  <c r="BD131" i="5"/>
  <c r="BD130" i="5"/>
  <c r="BD129" i="5"/>
  <c r="BD128" i="5"/>
  <c r="BD127" i="5"/>
  <c r="BD126" i="5"/>
  <c r="BD125" i="5"/>
  <c r="BD124" i="5"/>
  <c r="BD123" i="5"/>
  <c r="BD122" i="5"/>
  <c r="BD121" i="5"/>
  <c r="BD120" i="5"/>
  <c r="BD119" i="5"/>
  <c r="BD118" i="5"/>
  <c r="BD117" i="5"/>
  <c r="BD116" i="5"/>
  <c r="BD115" i="5"/>
  <c r="BD114" i="5"/>
  <c r="BD113" i="5"/>
  <c r="BD112" i="5"/>
  <c r="BD111" i="5"/>
  <c r="BD110" i="5"/>
  <c r="BD109" i="5"/>
  <c r="BD108" i="5"/>
  <c r="BD107" i="5"/>
  <c r="BD106" i="5"/>
  <c r="BD105" i="5"/>
  <c r="BD104" i="5"/>
  <c r="BD103" i="5"/>
  <c r="BD102" i="5"/>
  <c r="BD101" i="5"/>
  <c r="BD100" i="5"/>
  <c r="BD99" i="5"/>
  <c r="BD98" i="5"/>
  <c r="BD97" i="5"/>
  <c r="BD96" i="5"/>
  <c r="BD95" i="5"/>
  <c r="BD94" i="5"/>
  <c r="BD93" i="5"/>
  <c r="BD92" i="5"/>
  <c r="BD91" i="5"/>
  <c r="BD90" i="5"/>
  <c r="BD89" i="5"/>
  <c r="BD88" i="5"/>
  <c r="BD87" i="5"/>
  <c r="BD86" i="5"/>
  <c r="BD85" i="5"/>
  <c r="BD84" i="5"/>
  <c r="BD83" i="5"/>
  <c r="BD82" i="5"/>
  <c r="BD81" i="5"/>
  <c r="BD80" i="5"/>
  <c r="BD79" i="5"/>
  <c r="BD78" i="5"/>
  <c r="BD77" i="5"/>
  <c r="BD76" i="5"/>
  <c r="BD75" i="5"/>
  <c r="BD74" i="5"/>
  <c r="BD73" i="5"/>
  <c r="BD72" i="5"/>
  <c r="BD71" i="5"/>
  <c r="BD70" i="5"/>
  <c r="BD69" i="5"/>
  <c r="BD68" i="5"/>
  <c r="BD67" i="5"/>
  <c r="BD66" i="5"/>
  <c r="BD65" i="5"/>
  <c r="BD64" i="5"/>
  <c r="BD63" i="5"/>
  <c r="BD62" i="5"/>
  <c r="BD61" i="5"/>
  <c r="BD60" i="5"/>
  <c r="BD59" i="5"/>
  <c r="BD58" i="5"/>
  <c r="BD57" i="5"/>
  <c r="BD56" i="5"/>
  <c r="BD55" i="5"/>
  <c r="BD54" i="5"/>
  <c r="BD53" i="5"/>
  <c r="BD52" i="5"/>
  <c r="BD51" i="5"/>
  <c r="BD50" i="5"/>
  <c r="BD49" i="5"/>
  <c r="BD48" i="5"/>
  <c r="BD47" i="5"/>
  <c r="BD46" i="5"/>
  <c r="BD45" i="5"/>
  <c r="BD44" i="5"/>
  <c r="BD43" i="5"/>
  <c r="BD42" i="5"/>
  <c r="BD41" i="5"/>
  <c r="BD40" i="5"/>
  <c r="BD39" i="5"/>
  <c r="BD38" i="5"/>
  <c r="BD37" i="5"/>
  <c r="BD36" i="5"/>
  <c r="BD35" i="5"/>
  <c r="BD34" i="5"/>
  <c r="BD33" i="5"/>
  <c r="BD32" i="5"/>
  <c r="BD31" i="5"/>
  <c r="BD30" i="5"/>
  <c r="BD29" i="5"/>
  <c r="BD28" i="5"/>
  <c r="BD27" i="5"/>
  <c r="BD26" i="5"/>
  <c r="BD25" i="5"/>
  <c r="BD24" i="5"/>
  <c r="BD23" i="5"/>
  <c r="BD22" i="5"/>
  <c r="BD21" i="5"/>
  <c r="BD20" i="5"/>
  <c r="BD19" i="5"/>
  <c r="BD18" i="5"/>
  <c r="BD17" i="5"/>
  <c r="BD16" i="5"/>
  <c r="BD15" i="5"/>
  <c r="BD14" i="5"/>
  <c r="BD13" i="5"/>
  <c r="BD12" i="5"/>
  <c r="BD11" i="5"/>
  <c r="BD10" i="5"/>
  <c r="BD9" i="5"/>
  <c r="BD8" i="5"/>
  <c r="BD7" i="5"/>
  <c r="BD6" i="5"/>
  <c r="BD5" i="5"/>
  <c r="BD4" i="5"/>
  <c r="BD3" i="5"/>
  <c r="BD2" i="5"/>
  <c r="AQ1112" i="5"/>
  <c r="AQ1111" i="5"/>
  <c r="AQ1110" i="5"/>
  <c r="AQ1109" i="5"/>
  <c r="AQ1108" i="5"/>
  <c r="AQ1107" i="5"/>
  <c r="AQ1106" i="5"/>
  <c r="AQ1105" i="5"/>
  <c r="AQ1104" i="5"/>
  <c r="AQ1103" i="5"/>
  <c r="AQ1102" i="5"/>
  <c r="AQ1101" i="5"/>
  <c r="AQ1100" i="5"/>
  <c r="AQ1099" i="5"/>
  <c r="AQ1098" i="5"/>
  <c r="AQ1097" i="5"/>
  <c r="AQ1096" i="5"/>
  <c r="AQ1095" i="5"/>
  <c r="AQ1094" i="5"/>
  <c r="AQ1093" i="5"/>
  <c r="AQ1092" i="5"/>
  <c r="AQ1091" i="5"/>
  <c r="AQ1090" i="5"/>
  <c r="AQ1089" i="5"/>
  <c r="AQ1088" i="5"/>
  <c r="AQ1087" i="5"/>
  <c r="AQ1086" i="5"/>
  <c r="AQ1085" i="5"/>
  <c r="AQ1084" i="5"/>
  <c r="AQ1083" i="5"/>
  <c r="AQ1082" i="5"/>
  <c r="AQ1081" i="5"/>
  <c r="AQ1080" i="5"/>
  <c r="AQ1079" i="5"/>
  <c r="AQ1078" i="5"/>
  <c r="AQ1077" i="5"/>
  <c r="AQ1076" i="5"/>
  <c r="AQ1075" i="5"/>
  <c r="AQ1074" i="5"/>
  <c r="AQ1073" i="5"/>
  <c r="AQ1072" i="5"/>
  <c r="AQ1071" i="5"/>
  <c r="AQ1070" i="5"/>
  <c r="AQ1069" i="5"/>
  <c r="AQ1068" i="5"/>
  <c r="AQ1067" i="5"/>
  <c r="AQ1066" i="5"/>
  <c r="AQ1065" i="5"/>
  <c r="AQ1064" i="5"/>
  <c r="AQ1063" i="5"/>
  <c r="AQ1062" i="5"/>
  <c r="AQ1061" i="5"/>
  <c r="AQ1060" i="5"/>
  <c r="AQ1059" i="5"/>
  <c r="AQ1058" i="5"/>
  <c r="AQ1057" i="5"/>
  <c r="AQ1056" i="5"/>
  <c r="AQ1055" i="5"/>
  <c r="AQ1054" i="5"/>
  <c r="AQ1053" i="5"/>
  <c r="AQ1052" i="5"/>
  <c r="AQ1051" i="5"/>
  <c r="AQ1050" i="5"/>
  <c r="AQ1049" i="5"/>
  <c r="AQ1048" i="5"/>
  <c r="AQ1047" i="5"/>
  <c r="AQ1046" i="5"/>
  <c r="AQ1045" i="5"/>
  <c r="AQ1044" i="5"/>
  <c r="AQ1043" i="5"/>
  <c r="AQ1042" i="5"/>
  <c r="AQ1041" i="5"/>
  <c r="AQ1040" i="5"/>
  <c r="AQ1039" i="5"/>
  <c r="AQ1038" i="5"/>
  <c r="AQ1037" i="5"/>
  <c r="AQ1036" i="5"/>
  <c r="AQ1035" i="5"/>
  <c r="AQ1034" i="5"/>
  <c r="AQ1033" i="5"/>
  <c r="AQ1032" i="5"/>
  <c r="AQ1031" i="5"/>
  <c r="AQ1030" i="5"/>
  <c r="AQ1029" i="5"/>
  <c r="AQ1028" i="5"/>
  <c r="AQ1027" i="5"/>
  <c r="AQ1026" i="5"/>
  <c r="AQ1025" i="5"/>
  <c r="AQ1024" i="5"/>
  <c r="AQ1023" i="5"/>
  <c r="AQ1022" i="5"/>
  <c r="AQ1021" i="5"/>
  <c r="AQ1020" i="5"/>
  <c r="AQ1019" i="5"/>
  <c r="AQ1018" i="5"/>
  <c r="AQ1017" i="5"/>
  <c r="AQ1016" i="5"/>
  <c r="AQ1015" i="5"/>
  <c r="AQ1014" i="5"/>
  <c r="AQ1013" i="5"/>
  <c r="AQ1012" i="5"/>
  <c r="AQ1011" i="5"/>
  <c r="AQ1010" i="5"/>
  <c r="AQ1009" i="5"/>
  <c r="AQ1008" i="5"/>
  <c r="AQ1007" i="5"/>
  <c r="AQ1006" i="5"/>
  <c r="AQ1005" i="5"/>
  <c r="AQ1004" i="5"/>
  <c r="AQ1003" i="5"/>
  <c r="AQ1002" i="5"/>
  <c r="AQ1001" i="5"/>
  <c r="AQ1000" i="5"/>
  <c r="AQ999" i="5"/>
  <c r="AQ998" i="5"/>
  <c r="AQ997" i="5"/>
  <c r="AQ996" i="5"/>
  <c r="AQ995" i="5"/>
  <c r="AQ994" i="5"/>
  <c r="AQ993" i="5"/>
  <c r="AQ992" i="5"/>
  <c r="AQ991" i="5"/>
  <c r="AQ990" i="5"/>
  <c r="AQ989" i="5"/>
  <c r="AQ988" i="5"/>
  <c r="AQ987" i="5"/>
  <c r="AQ986" i="5"/>
  <c r="AQ985" i="5"/>
  <c r="AQ984" i="5"/>
  <c r="AQ983" i="5"/>
  <c r="AQ982" i="5"/>
  <c r="AQ981" i="5"/>
  <c r="AQ980" i="5"/>
  <c r="AQ979" i="5"/>
  <c r="AQ978" i="5"/>
  <c r="AQ977" i="5"/>
  <c r="AQ976" i="5"/>
  <c r="AQ975" i="5"/>
  <c r="AQ974" i="5"/>
  <c r="AQ973" i="5"/>
  <c r="AQ972" i="5"/>
  <c r="AQ971" i="5"/>
  <c r="AQ970" i="5"/>
  <c r="AQ969" i="5"/>
  <c r="AQ968" i="5"/>
  <c r="AQ967" i="5"/>
  <c r="AQ966" i="5"/>
  <c r="AQ965" i="5"/>
  <c r="AQ964" i="5"/>
  <c r="AQ963" i="5"/>
  <c r="AQ962" i="5"/>
  <c r="AQ961" i="5"/>
  <c r="AQ960" i="5"/>
  <c r="AQ959" i="5"/>
  <c r="AQ958" i="5"/>
  <c r="AQ957" i="5"/>
  <c r="AQ956" i="5"/>
  <c r="AQ955" i="5"/>
  <c r="AQ954" i="5"/>
  <c r="AQ953" i="5"/>
  <c r="AQ952" i="5"/>
  <c r="AQ951" i="5"/>
  <c r="AQ950" i="5"/>
  <c r="AQ949" i="5"/>
  <c r="AQ948" i="5"/>
  <c r="AQ947" i="5"/>
  <c r="AQ946" i="5"/>
  <c r="AQ945" i="5"/>
  <c r="AQ944" i="5"/>
  <c r="AQ943" i="5"/>
  <c r="AQ942" i="5"/>
  <c r="AQ941" i="5"/>
  <c r="AQ940" i="5"/>
  <c r="AQ939" i="5"/>
  <c r="AQ938" i="5"/>
  <c r="AQ937" i="5"/>
  <c r="AQ936" i="5"/>
  <c r="AQ935" i="5"/>
  <c r="AQ934" i="5"/>
  <c r="AQ933" i="5"/>
  <c r="AQ932" i="5"/>
  <c r="AQ931" i="5"/>
  <c r="AQ930" i="5"/>
  <c r="AQ929" i="5"/>
  <c r="AQ928" i="5"/>
  <c r="AQ927" i="5"/>
  <c r="AQ926" i="5"/>
  <c r="AQ925" i="5"/>
  <c r="AQ924" i="5"/>
  <c r="AQ923" i="5"/>
  <c r="AQ922" i="5"/>
  <c r="AQ921" i="5"/>
  <c r="AQ920" i="5"/>
  <c r="AQ919" i="5"/>
  <c r="AQ918" i="5"/>
  <c r="AQ917" i="5"/>
  <c r="AQ916" i="5"/>
  <c r="AQ915" i="5"/>
  <c r="AQ914" i="5"/>
  <c r="AQ913" i="5"/>
  <c r="AQ912" i="5"/>
  <c r="AQ911" i="5"/>
  <c r="AQ910" i="5"/>
  <c r="AQ909" i="5"/>
  <c r="AQ908" i="5"/>
  <c r="AQ907" i="5"/>
  <c r="AQ906" i="5"/>
  <c r="AQ905" i="5"/>
  <c r="AQ904" i="5"/>
  <c r="AQ903" i="5"/>
  <c r="AQ902" i="5"/>
  <c r="AQ901" i="5"/>
  <c r="AQ900" i="5"/>
  <c r="AQ899" i="5"/>
  <c r="AQ898" i="5"/>
  <c r="AQ897" i="5"/>
  <c r="AQ896" i="5"/>
  <c r="AQ895" i="5"/>
  <c r="AQ894" i="5"/>
  <c r="AQ893" i="5"/>
  <c r="AQ892" i="5"/>
  <c r="AQ891" i="5"/>
  <c r="AQ890" i="5"/>
  <c r="AQ889" i="5"/>
  <c r="AQ888" i="5"/>
  <c r="AQ887" i="5"/>
  <c r="AQ886" i="5"/>
  <c r="AQ885" i="5"/>
  <c r="AQ884" i="5"/>
  <c r="AQ883" i="5"/>
  <c r="AQ882" i="5"/>
  <c r="AQ881" i="5"/>
  <c r="AQ880" i="5"/>
  <c r="AQ879" i="5"/>
  <c r="AQ878" i="5"/>
  <c r="AQ877" i="5"/>
  <c r="AQ876" i="5"/>
  <c r="AQ875" i="5"/>
  <c r="AQ874" i="5"/>
  <c r="AQ873" i="5"/>
  <c r="AQ872" i="5"/>
  <c r="AQ871" i="5"/>
  <c r="AQ870" i="5"/>
  <c r="AQ869" i="5"/>
  <c r="AQ868" i="5"/>
  <c r="AQ867" i="5"/>
  <c r="AQ866" i="5"/>
  <c r="AQ865" i="5"/>
  <c r="AQ864" i="5"/>
  <c r="AQ863" i="5"/>
  <c r="AQ862" i="5"/>
  <c r="AQ861" i="5"/>
  <c r="AQ860" i="5"/>
  <c r="AQ859" i="5"/>
  <c r="AQ858" i="5"/>
  <c r="AQ857" i="5"/>
  <c r="AQ856" i="5"/>
  <c r="AQ855" i="5"/>
  <c r="AQ854" i="5"/>
  <c r="AQ853" i="5"/>
  <c r="AQ852" i="5"/>
  <c r="AQ851" i="5"/>
  <c r="AQ850" i="5"/>
  <c r="AQ849" i="5"/>
  <c r="AQ848" i="5"/>
  <c r="AQ847" i="5"/>
  <c r="AQ846" i="5"/>
  <c r="AQ845" i="5"/>
  <c r="AQ844" i="5"/>
  <c r="AQ843" i="5"/>
  <c r="AQ842" i="5"/>
  <c r="AQ841" i="5"/>
  <c r="AQ840" i="5"/>
  <c r="AQ839" i="5"/>
  <c r="AQ838" i="5"/>
  <c r="AQ837" i="5"/>
  <c r="AQ836" i="5"/>
  <c r="AQ835" i="5"/>
  <c r="AQ834" i="5"/>
  <c r="AQ833" i="5"/>
  <c r="AQ832" i="5"/>
  <c r="AQ831" i="5"/>
  <c r="AQ830" i="5"/>
  <c r="AQ829" i="5"/>
  <c r="AQ828" i="5"/>
  <c r="AQ827" i="5"/>
  <c r="AQ826" i="5"/>
  <c r="AQ825" i="5"/>
  <c r="AQ824" i="5"/>
  <c r="AQ823" i="5"/>
  <c r="AQ822" i="5"/>
  <c r="AQ821" i="5"/>
  <c r="AQ820" i="5"/>
  <c r="AQ819" i="5"/>
  <c r="AQ818" i="5"/>
  <c r="AQ817" i="5"/>
  <c r="AQ816" i="5"/>
  <c r="AQ815" i="5"/>
  <c r="AQ814" i="5"/>
  <c r="AQ813" i="5"/>
  <c r="AQ812" i="5"/>
  <c r="AQ811" i="5"/>
  <c r="AQ810" i="5"/>
  <c r="AQ809" i="5"/>
  <c r="AQ808" i="5"/>
  <c r="AQ807" i="5"/>
  <c r="AQ806" i="5"/>
  <c r="AQ805" i="5"/>
  <c r="AQ804" i="5"/>
  <c r="AQ803" i="5"/>
  <c r="AQ802" i="5"/>
  <c r="AQ801" i="5"/>
  <c r="AQ800" i="5"/>
  <c r="AQ799" i="5"/>
  <c r="AQ798" i="5"/>
  <c r="AQ797" i="5"/>
  <c r="AQ796" i="5"/>
  <c r="AQ795" i="5"/>
  <c r="AQ794" i="5"/>
  <c r="AQ793" i="5"/>
  <c r="AQ792"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7" i="5"/>
  <c r="AQ706" i="5"/>
  <c r="AQ705" i="5"/>
  <c r="AQ704" i="5"/>
  <c r="AQ703" i="5"/>
  <c r="AQ702" i="5"/>
  <c r="AQ701" i="5"/>
  <c r="AQ700" i="5"/>
  <c r="AQ699" i="5"/>
  <c r="AQ698" i="5"/>
  <c r="AQ697" i="5"/>
  <c r="AQ696" i="5"/>
  <c r="AQ695" i="5"/>
  <c r="AQ694" i="5"/>
  <c r="AQ693" i="5"/>
  <c r="AQ692" i="5"/>
  <c r="AQ691" i="5"/>
  <c r="AQ690"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6" i="5"/>
  <c r="AQ15" i="5"/>
  <c r="AQ14" i="5"/>
  <c r="AQ13" i="5"/>
  <c r="AQ12" i="5"/>
  <c r="AQ11" i="5"/>
  <c r="AQ10" i="5"/>
  <c r="AQ9" i="5"/>
  <c r="AQ8" i="5"/>
  <c r="AQ7" i="5"/>
  <c r="AQ6" i="5"/>
  <c r="AQ5" i="5"/>
  <c r="AQ4" i="5"/>
  <c r="AQ3" i="5"/>
  <c r="AQ2"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B640" i="5"/>
  <c r="B639" i="5"/>
  <c r="B638" i="5"/>
  <c r="B637" i="5"/>
  <c r="B636" i="5"/>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4" i="5"/>
  <c r="B3" i="5"/>
  <c r="B2" i="5"/>
  <c r="AX27" i="1" l="1"/>
  <c r="AX26" i="1"/>
  <c r="AX25" i="1"/>
  <c r="AX24" i="1"/>
  <c r="AX12" i="1"/>
  <c r="AX11" i="1"/>
  <c r="AX23" i="1"/>
  <c r="AX22" i="1"/>
  <c r="AX10" i="1"/>
  <c r="AX21" i="1"/>
  <c r="AX20" i="1"/>
  <c r="AX19" i="1"/>
  <c r="AX18" i="1"/>
  <c r="AX17" i="1"/>
  <c r="AX16" i="1"/>
  <c r="AX15" i="1"/>
  <c r="AX14" i="1"/>
  <c r="AX13" i="1"/>
  <c r="AX107" i="1"/>
  <c r="AX106" i="1"/>
  <c r="AX105" i="1"/>
  <c r="AX104" i="1"/>
  <c r="AX103" i="1"/>
  <c r="AX102" i="1"/>
  <c r="AX101" i="1"/>
  <c r="AX100" i="1"/>
  <c r="AX99" i="1"/>
  <c r="AX98" i="1"/>
  <c r="AX97" i="1"/>
  <c r="AX96" i="1"/>
  <c r="AX95" i="1"/>
  <c r="AX94" i="1"/>
  <c r="AX93" i="1"/>
  <c r="AX92" i="1"/>
  <c r="AX130" i="1"/>
  <c r="AX129" i="1"/>
  <c r="AX128" i="1"/>
  <c r="AX91" i="1"/>
  <c r="AX90" i="1"/>
  <c r="AX89" i="1"/>
  <c r="AX88" i="1"/>
  <c r="AX87" i="1"/>
  <c r="AX86" i="1"/>
  <c r="AX85" i="1"/>
  <c r="AX84" i="1"/>
  <c r="AX83" i="1"/>
  <c r="AX82" i="1"/>
  <c r="AX81" i="1"/>
  <c r="AX80" i="1"/>
  <c r="AX79" i="1"/>
  <c r="AX78" i="1"/>
  <c r="AX77" i="1"/>
  <c r="AX76" i="1"/>
  <c r="AX75" i="1"/>
  <c r="AX74" i="1"/>
  <c r="AX73" i="1"/>
  <c r="AX72" i="1"/>
  <c r="AX71" i="1"/>
  <c r="AX70" i="1"/>
  <c r="AX69" i="1"/>
  <c r="AX68" i="1"/>
  <c r="AX67" i="1"/>
  <c r="AX66" i="1"/>
  <c r="AX65" i="1"/>
  <c r="AX64" i="1"/>
  <c r="AX63" i="1"/>
  <c r="AX62" i="1"/>
  <c r="AX61" i="1"/>
  <c r="AX60" i="1"/>
  <c r="AX59" i="1"/>
  <c r="AX58" i="1"/>
  <c r="AX57" i="1"/>
  <c r="AX56" i="1"/>
  <c r="AX55" i="1"/>
  <c r="AX54" i="1"/>
  <c r="AX53" i="1"/>
  <c r="AX52" i="1"/>
  <c r="AX51" i="1"/>
  <c r="AX50" i="1"/>
  <c r="AX49" i="1"/>
  <c r="AX48" i="1"/>
  <c r="AX47" i="1"/>
  <c r="AX46" i="1"/>
  <c r="AX45" i="1"/>
  <c r="AX44" i="1"/>
  <c r="AX43" i="1"/>
  <c r="AX42" i="1"/>
  <c r="AX41" i="1"/>
  <c r="AX40" i="1"/>
  <c r="AX39" i="1"/>
  <c r="AX38" i="1"/>
  <c r="AX127" i="1"/>
  <c r="AX37" i="1"/>
  <c r="AX126" i="1"/>
  <c r="AX125" i="1"/>
  <c r="AX36" i="1"/>
  <c r="AX124" i="1"/>
  <c r="AX123" i="1"/>
  <c r="AX122" i="1"/>
  <c r="AX121" i="1"/>
  <c r="AX120" i="1"/>
  <c r="AX119" i="1"/>
  <c r="AX118" i="1"/>
  <c r="AX117" i="1"/>
  <c r="AX116" i="1"/>
  <c r="AX35" i="1"/>
  <c r="AX34" i="1"/>
  <c r="AX33" i="1"/>
  <c r="AX115" i="1"/>
  <c r="AX32" i="1"/>
  <c r="AX31" i="1"/>
  <c r="AX114" i="1"/>
  <c r="AX113" i="1"/>
  <c r="AX112" i="1"/>
  <c r="AX30" i="1"/>
  <c r="AX111" i="1"/>
  <c r="AX110" i="1"/>
  <c r="AX29" i="1"/>
  <c r="AX109" i="1"/>
  <c r="AX108" i="1"/>
  <c r="AX28" i="1"/>
  <c r="B1112" i="7"/>
  <c r="B1111" i="7"/>
  <c r="B1110" i="7"/>
  <c r="B1109" i="7"/>
  <c r="B1108" i="7"/>
  <c r="B1107" i="7"/>
  <c r="B1106" i="7"/>
  <c r="B1105" i="7"/>
  <c r="B1104" i="7"/>
  <c r="B1103" i="7"/>
  <c r="B1102" i="7"/>
  <c r="B1101" i="7"/>
  <c r="B1100" i="7"/>
  <c r="B1099" i="7"/>
  <c r="B1098" i="7"/>
  <c r="B1097" i="7"/>
  <c r="B1096" i="7"/>
  <c r="B1095" i="7"/>
  <c r="B1094" i="7"/>
  <c r="B1093" i="7"/>
  <c r="B1092" i="7"/>
  <c r="B1091" i="7"/>
  <c r="B1090" i="7"/>
  <c r="B1089" i="7"/>
  <c r="B1088" i="7"/>
  <c r="B1087" i="7"/>
  <c r="B1086" i="7"/>
  <c r="B1085" i="7"/>
  <c r="B1084" i="7"/>
  <c r="B1083" i="7"/>
  <c r="B1082" i="7"/>
  <c r="B1081" i="7"/>
  <c r="B1080" i="7"/>
  <c r="B1079" i="7"/>
  <c r="B1078" i="7"/>
  <c r="B1077" i="7"/>
  <c r="B1076" i="7"/>
  <c r="B1075" i="7"/>
  <c r="B1074" i="7"/>
  <c r="B1073" i="7"/>
  <c r="B1072" i="7"/>
  <c r="B1071" i="7"/>
  <c r="B1070" i="7"/>
  <c r="B1069" i="7"/>
  <c r="B1068" i="7"/>
  <c r="B1067" i="7"/>
  <c r="B1066" i="7"/>
  <c r="B1065" i="7"/>
  <c r="B1064" i="7"/>
  <c r="B1063" i="7"/>
  <c r="B1062" i="7"/>
  <c r="B1061" i="7"/>
  <c r="B1060" i="7"/>
  <c r="B1059" i="7"/>
  <c r="B1058" i="7"/>
  <c r="B1057" i="7"/>
  <c r="B1056" i="7"/>
  <c r="B1055" i="7"/>
  <c r="B1054" i="7"/>
  <c r="B1053" i="7"/>
  <c r="B1052" i="7"/>
  <c r="B1051" i="7"/>
  <c r="B1050" i="7"/>
  <c r="B1049" i="7"/>
  <c r="B1048" i="7"/>
  <c r="B1047" i="7"/>
  <c r="B1046" i="7"/>
  <c r="B1045" i="7"/>
  <c r="B1044" i="7"/>
  <c r="B1043" i="7"/>
  <c r="B1042" i="7"/>
  <c r="B1041" i="7"/>
  <c r="B1040" i="7"/>
  <c r="B1039" i="7"/>
  <c r="B1038" i="7"/>
  <c r="B1037" i="7"/>
  <c r="B1036" i="7"/>
  <c r="B1035" i="7"/>
  <c r="B1034" i="7"/>
  <c r="B1033" i="7"/>
  <c r="B1032" i="7"/>
  <c r="B1031" i="7"/>
  <c r="B1030" i="7"/>
  <c r="B1029" i="7"/>
  <c r="B1028" i="7"/>
  <c r="B1027" i="7"/>
  <c r="B1026" i="7"/>
  <c r="B1025" i="7"/>
  <c r="B1024" i="7"/>
  <c r="B1023" i="7"/>
  <c r="B1022" i="7"/>
  <c r="B1021" i="7"/>
  <c r="B1020" i="7"/>
  <c r="B1019" i="7"/>
  <c r="B1018" i="7"/>
  <c r="B1017" i="7"/>
  <c r="B1016" i="7"/>
  <c r="B1015" i="7"/>
  <c r="B1014" i="7"/>
  <c r="B1013" i="7"/>
  <c r="B1012" i="7"/>
  <c r="B1011" i="7"/>
  <c r="B1010" i="7"/>
  <c r="B1009" i="7"/>
  <c r="B1008" i="7"/>
  <c r="B1007" i="7"/>
  <c r="B1006" i="7"/>
  <c r="B1005" i="7"/>
  <c r="B1004" i="7"/>
  <c r="B1003" i="7"/>
  <c r="B1002" i="7"/>
  <c r="B1001" i="7"/>
  <c r="B1000" i="7"/>
  <c r="B999" i="7"/>
  <c r="B998" i="7"/>
  <c r="B997" i="7"/>
  <c r="B996" i="7"/>
  <c r="B995" i="7"/>
  <c r="B994" i="7"/>
  <c r="B993" i="7"/>
  <c r="B992" i="7"/>
  <c r="B991" i="7"/>
  <c r="B990" i="7"/>
  <c r="B989" i="7"/>
  <c r="B988" i="7"/>
  <c r="B987" i="7"/>
  <c r="B986" i="7"/>
  <c r="B985" i="7"/>
  <c r="B984" i="7"/>
  <c r="B983" i="7"/>
  <c r="B982" i="7"/>
  <c r="B981" i="7"/>
  <c r="B980" i="7"/>
  <c r="B979" i="7"/>
  <c r="B978" i="7"/>
  <c r="B977" i="7"/>
  <c r="B976" i="7"/>
  <c r="B975" i="7"/>
  <c r="B974" i="7"/>
  <c r="B973" i="7"/>
  <c r="B972" i="7"/>
  <c r="B971" i="7"/>
  <c r="B970" i="7"/>
  <c r="B969" i="7"/>
  <c r="B968" i="7"/>
  <c r="B967" i="7"/>
  <c r="B966" i="7"/>
  <c r="B965" i="7"/>
  <c r="B964" i="7"/>
  <c r="B963" i="7"/>
  <c r="B962" i="7"/>
  <c r="B961" i="7"/>
  <c r="B960" i="7"/>
  <c r="B959" i="7"/>
  <c r="B958" i="7"/>
  <c r="B957" i="7"/>
  <c r="B956" i="7"/>
  <c r="B955" i="7"/>
  <c r="B954" i="7"/>
  <c r="B953" i="7"/>
  <c r="B952" i="7"/>
  <c r="B951" i="7"/>
  <c r="B950" i="7"/>
  <c r="B949" i="7"/>
  <c r="B948" i="7"/>
  <c r="B947" i="7"/>
  <c r="B946" i="7"/>
  <c r="B945" i="7"/>
  <c r="B944" i="7"/>
  <c r="B943" i="7"/>
  <c r="B942" i="7"/>
  <c r="B941" i="7"/>
  <c r="B940" i="7"/>
  <c r="B939" i="7"/>
  <c r="B938" i="7"/>
  <c r="B937" i="7"/>
  <c r="B936" i="7"/>
  <c r="B935" i="7"/>
  <c r="B934" i="7"/>
  <c r="B933" i="7"/>
  <c r="B932" i="7"/>
  <c r="B931" i="7"/>
  <c r="B930" i="7"/>
  <c r="B929" i="7"/>
  <c r="B928" i="7"/>
  <c r="B927" i="7"/>
  <c r="B926" i="7"/>
  <c r="B925" i="7"/>
  <c r="B924" i="7"/>
  <c r="B923" i="7"/>
  <c r="B922" i="7"/>
  <c r="B921" i="7"/>
  <c r="B920" i="7"/>
  <c r="B919" i="7"/>
  <c r="B918" i="7"/>
  <c r="B917" i="7"/>
  <c r="B916" i="7"/>
  <c r="B915" i="7"/>
  <c r="B914" i="7"/>
  <c r="B913" i="7"/>
  <c r="B912" i="7"/>
  <c r="B911" i="7"/>
  <c r="B910" i="7"/>
  <c r="B909" i="7"/>
  <c r="B908" i="7"/>
  <c r="B907" i="7"/>
  <c r="B906" i="7"/>
  <c r="B905" i="7"/>
  <c r="B904" i="7"/>
  <c r="B903" i="7"/>
  <c r="B902" i="7"/>
  <c r="B901" i="7"/>
  <c r="B900" i="7"/>
  <c r="B899" i="7"/>
  <c r="B898" i="7"/>
  <c r="B897" i="7"/>
  <c r="B896" i="7"/>
  <c r="B895" i="7"/>
  <c r="B894" i="7"/>
  <c r="B893" i="7"/>
  <c r="B892" i="7"/>
  <c r="B891" i="7"/>
  <c r="B890" i="7"/>
  <c r="B889" i="7"/>
  <c r="B888" i="7"/>
  <c r="B887" i="7"/>
  <c r="B886" i="7"/>
  <c r="B885" i="7"/>
  <c r="B884" i="7"/>
  <c r="B883" i="7"/>
  <c r="B882" i="7"/>
  <c r="B881" i="7"/>
  <c r="B880" i="7"/>
  <c r="B879" i="7"/>
  <c r="B878" i="7"/>
  <c r="B877" i="7"/>
  <c r="B876" i="7"/>
  <c r="B875" i="7"/>
  <c r="B874" i="7"/>
  <c r="B873" i="7"/>
  <c r="B872" i="7"/>
  <c r="B871" i="7"/>
  <c r="B870" i="7"/>
  <c r="B869" i="7"/>
  <c r="B868" i="7"/>
  <c r="B867" i="7"/>
  <c r="B866" i="7"/>
  <c r="B865" i="7"/>
  <c r="B864" i="7"/>
  <c r="B863" i="7"/>
  <c r="B862" i="7"/>
  <c r="B861" i="7"/>
  <c r="B860" i="7"/>
  <c r="B859" i="7"/>
  <c r="B858" i="7"/>
  <c r="B857" i="7"/>
  <c r="B856" i="7"/>
  <c r="B855" i="7"/>
  <c r="B854" i="7"/>
  <c r="B853" i="7"/>
  <c r="B852" i="7"/>
  <c r="B851" i="7"/>
  <c r="B850" i="7"/>
  <c r="B849" i="7"/>
  <c r="B848" i="7"/>
  <c r="B847" i="7"/>
  <c r="B846" i="7"/>
  <c r="B845" i="7"/>
  <c r="B844" i="7"/>
  <c r="B843" i="7"/>
  <c r="B842" i="7"/>
  <c r="B841" i="7"/>
  <c r="B840" i="7"/>
  <c r="B839" i="7"/>
  <c r="B838" i="7"/>
  <c r="B837" i="7"/>
  <c r="B836" i="7"/>
  <c r="B835" i="7"/>
  <c r="B834" i="7"/>
  <c r="B833" i="7"/>
  <c r="B832" i="7"/>
  <c r="B831" i="7"/>
  <c r="B830" i="7"/>
  <c r="B829" i="7"/>
  <c r="B828" i="7"/>
  <c r="B827" i="7"/>
  <c r="B826" i="7"/>
  <c r="B825" i="7"/>
  <c r="B824" i="7"/>
  <c r="B823" i="7"/>
  <c r="B822" i="7"/>
  <c r="B821" i="7"/>
  <c r="B820" i="7"/>
  <c r="B819" i="7"/>
  <c r="B818" i="7"/>
  <c r="B817" i="7"/>
  <c r="B816" i="7"/>
  <c r="B815" i="7"/>
  <c r="B814" i="7"/>
  <c r="B813" i="7"/>
  <c r="B812" i="7"/>
  <c r="B811" i="7"/>
  <c r="B810" i="7"/>
  <c r="B809" i="7"/>
  <c r="B808" i="7"/>
  <c r="B807" i="7"/>
  <c r="B806" i="7"/>
  <c r="B805" i="7"/>
  <c r="B804" i="7"/>
  <c r="B803" i="7"/>
  <c r="B802" i="7"/>
  <c r="B801" i="7"/>
  <c r="B800" i="7"/>
  <c r="B799" i="7"/>
  <c r="B798" i="7"/>
  <c r="B797" i="7"/>
  <c r="B796" i="7"/>
  <c r="B795" i="7"/>
  <c r="B794" i="7"/>
  <c r="B793" i="7"/>
  <c r="B792" i="7"/>
  <c r="B791" i="7"/>
  <c r="B790" i="7"/>
  <c r="B789" i="7"/>
  <c r="B788" i="7"/>
  <c r="B787" i="7"/>
  <c r="B786" i="7"/>
  <c r="B785" i="7"/>
  <c r="B784" i="7"/>
  <c r="B783" i="7"/>
  <c r="B782" i="7"/>
  <c r="B781" i="7"/>
  <c r="B780" i="7"/>
  <c r="B779" i="7"/>
  <c r="B778" i="7"/>
  <c r="B777" i="7"/>
  <c r="B776" i="7"/>
  <c r="B775" i="7"/>
  <c r="B774" i="7"/>
  <c r="B773" i="7"/>
  <c r="B772" i="7"/>
  <c r="B771" i="7"/>
  <c r="B770" i="7"/>
  <c r="B769" i="7"/>
  <c r="B768" i="7"/>
  <c r="B767" i="7"/>
  <c r="B766" i="7"/>
  <c r="B765" i="7"/>
  <c r="B764" i="7"/>
  <c r="B763" i="7"/>
  <c r="B762" i="7"/>
  <c r="B761" i="7"/>
  <c r="B760" i="7"/>
  <c r="B759" i="7"/>
  <c r="B758" i="7"/>
  <c r="B757" i="7"/>
  <c r="B756" i="7"/>
  <c r="B755" i="7"/>
  <c r="B754" i="7"/>
  <c r="B753" i="7"/>
  <c r="B752" i="7"/>
  <c r="B751" i="7"/>
  <c r="B750" i="7"/>
  <c r="B749" i="7"/>
  <c r="B748" i="7"/>
  <c r="B747" i="7"/>
  <c r="B746" i="7"/>
  <c r="B745" i="7"/>
  <c r="B744" i="7"/>
  <c r="B743" i="7"/>
  <c r="B742" i="7"/>
  <c r="B741" i="7"/>
  <c r="B740" i="7"/>
  <c r="B739" i="7"/>
  <c r="B738" i="7"/>
  <c r="B737" i="7"/>
  <c r="B736" i="7"/>
  <c r="B735" i="7"/>
  <c r="B734" i="7"/>
  <c r="B733" i="7"/>
  <c r="B732" i="7"/>
  <c r="B731" i="7"/>
  <c r="B730" i="7"/>
  <c r="B729" i="7"/>
  <c r="B728" i="7"/>
  <c r="B727" i="7"/>
  <c r="B726" i="7"/>
  <c r="B725" i="7"/>
  <c r="B724" i="7"/>
  <c r="B723" i="7"/>
  <c r="B722" i="7"/>
  <c r="B721" i="7"/>
  <c r="B720" i="7"/>
  <c r="B719" i="7"/>
  <c r="B718" i="7"/>
  <c r="B717" i="7"/>
  <c r="B716" i="7"/>
  <c r="B715" i="7"/>
  <c r="B714" i="7"/>
  <c r="B713" i="7"/>
  <c r="B712" i="7"/>
  <c r="B711" i="7"/>
  <c r="B710" i="7"/>
  <c r="B709" i="7"/>
  <c r="B708" i="7"/>
  <c r="B707" i="7"/>
  <c r="B706" i="7"/>
  <c r="B705" i="7"/>
  <c r="B704" i="7"/>
  <c r="B703" i="7"/>
  <c r="B702" i="7"/>
  <c r="B701" i="7"/>
  <c r="B700" i="7"/>
  <c r="B699" i="7"/>
  <c r="B698" i="7"/>
  <c r="B697" i="7"/>
  <c r="B696" i="7"/>
  <c r="B695" i="7"/>
  <c r="B694" i="7"/>
  <c r="B693" i="7"/>
  <c r="B692" i="7"/>
  <c r="B691" i="7"/>
  <c r="B690" i="7"/>
  <c r="B689" i="7"/>
  <c r="B688" i="7"/>
  <c r="B687" i="7"/>
  <c r="B686" i="7"/>
  <c r="B685" i="7"/>
  <c r="B684" i="7"/>
  <c r="B683" i="7"/>
  <c r="B682" i="7"/>
  <c r="B681" i="7"/>
  <c r="B680" i="7"/>
  <c r="B679" i="7"/>
  <c r="B678" i="7"/>
  <c r="B677" i="7"/>
  <c r="B676" i="7"/>
  <c r="B675" i="7"/>
  <c r="B674" i="7"/>
  <c r="B673" i="7"/>
  <c r="B672" i="7"/>
  <c r="B671" i="7"/>
  <c r="B670" i="7"/>
  <c r="B669" i="7"/>
  <c r="B668" i="7"/>
  <c r="B667" i="7"/>
  <c r="B666" i="7"/>
  <c r="B665" i="7"/>
  <c r="B664" i="7"/>
  <c r="B663" i="7"/>
  <c r="B662" i="7"/>
  <c r="B661" i="7"/>
  <c r="B660" i="7"/>
  <c r="B659" i="7"/>
  <c r="B658" i="7"/>
  <c r="B657" i="7"/>
  <c r="B656" i="7"/>
  <c r="B655" i="7"/>
  <c r="B654" i="7"/>
  <c r="B653" i="7"/>
  <c r="B652" i="7"/>
  <c r="B651" i="7"/>
  <c r="B650" i="7"/>
  <c r="B649" i="7"/>
  <c r="B648" i="7"/>
  <c r="B647" i="7"/>
  <c r="B646" i="7"/>
  <c r="B645" i="7"/>
  <c r="B644" i="7"/>
  <c r="B643" i="7"/>
  <c r="B642" i="7"/>
  <c r="B641" i="7"/>
  <c r="B640" i="7"/>
  <c r="B639" i="7"/>
  <c r="B638" i="7"/>
  <c r="B637" i="7"/>
  <c r="B636" i="7"/>
  <c r="B635" i="7"/>
  <c r="B634" i="7"/>
  <c r="B633" i="7"/>
  <c r="B632" i="7"/>
  <c r="B631" i="7"/>
  <c r="B630" i="7"/>
  <c r="B629" i="7"/>
  <c r="B628" i="7"/>
  <c r="B627" i="7"/>
  <c r="B626" i="7"/>
  <c r="B625" i="7"/>
  <c r="B624" i="7"/>
  <c r="B623" i="7"/>
  <c r="B622" i="7"/>
  <c r="B621" i="7"/>
  <c r="B620" i="7"/>
  <c r="B619" i="7"/>
  <c r="B618" i="7"/>
  <c r="B617" i="7"/>
  <c r="B616" i="7"/>
  <c r="B615" i="7"/>
  <c r="B614" i="7"/>
  <c r="B613" i="7"/>
  <c r="B612" i="7"/>
  <c r="B611" i="7"/>
  <c r="B610" i="7"/>
  <c r="B609" i="7"/>
  <c r="B608" i="7"/>
  <c r="B607" i="7"/>
  <c r="B606" i="7"/>
  <c r="B605" i="7"/>
  <c r="B604" i="7"/>
  <c r="B603" i="7"/>
  <c r="B602" i="7"/>
  <c r="B601" i="7"/>
  <c r="B600" i="7"/>
  <c r="B599" i="7"/>
  <c r="B598" i="7"/>
  <c r="B597" i="7"/>
  <c r="B596" i="7"/>
  <c r="B595" i="7"/>
  <c r="B594" i="7"/>
  <c r="B593" i="7"/>
  <c r="B592" i="7"/>
  <c r="B591" i="7"/>
  <c r="B590" i="7"/>
  <c r="B589" i="7"/>
  <c r="B588" i="7"/>
  <c r="B587" i="7"/>
  <c r="B586" i="7"/>
  <c r="B585" i="7"/>
  <c r="B584" i="7"/>
  <c r="B583" i="7"/>
  <c r="B582" i="7"/>
  <c r="B581" i="7"/>
  <c r="B580" i="7"/>
  <c r="B579" i="7"/>
  <c r="B578" i="7"/>
  <c r="B577" i="7"/>
  <c r="B576" i="7"/>
  <c r="B575" i="7"/>
  <c r="B574" i="7"/>
  <c r="B573" i="7"/>
  <c r="B572" i="7"/>
  <c r="B571" i="7"/>
  <c r="B570" i="7"/>
  <c r="B569" i="7"/>
  <c r="B568" i="7"/>
  <c r="B567" i="7"/>
  <c r="B566" i="7"/>
  <c r="B565" i="7"/>
  <c r="B564" i="7"/>
  <c r="B563" i="7"/>
  <c r="B562" i="7"/>
  <c r="B561" i="7"/>
  <c r="B560" i="7"/>
  <c r="B559" i="7"/>
  <c r="B558" i="7"/>
  <c r="B557" i="7"/>
  <c r="B556" i="7"/>
  <c r="B555" i="7"/>
  <c r="B554" i="7"/>
  <c r="B553" i="7"/>
  <c r="B552" i="7"/>
  <c r="B551" i="7"/>
  <c r="B550" i="7"/>
  <c r="B549" i="7"/>
  <c r="B548" i="7"/>
  <c r="B547" i="7"/>
  <c r="B546" i="7"/>
  <c r="B545" i="7"/>
  <c r="B544" i="7"/>
  <c r="B543" i="7"/>
  <c r="B542" i="7"/>
  <c r="B541" i="7"/>
  <c r="B540" i="7"/>
  <c r="B539" i="7"/>
  <c r="B538" i="7"/>
  <c r="B537" i="7"/>
  <c r="B536" i="7"/>
  <c r="B535" i="7"/>
  <c r="B534" i="7"/>
  <c r="B533" i="7"/>
  <c r="B532" i="7"/>
  <c r="B531" i="7"/>
  <c r="B530" i="7"/>
  <c r="B529" i="7"/>
  <c r="B528" i="7"/>
  <c r="B527" i="7"/>
  <c r="B526" i="7"/>
  <c r="B525" i="7"/>
  <c r="B524" i="7"/>
  <c r="B523" i="7"/>
  <c r="B522" i="7"/>
  <c r="B521" i="7"/>
  <c r="B520" i="7"/>
  <c r="B519" i="7"/>
  <c r="B518" i="7"/>
  <c r="B517" i="7"/>
  <c r="B516" i="7"/>
  <c r="B515" i="7"/>
  <c r="B514" i="7"/>
  <c r="B513" i="7"/>
  <c r="B512" i="7"/>
  <c r="B511" i="7"/>
  <c r="B510" i="7"/>
  <c r="B509" i="7"/>
  <c r="B508" i="7"/>
  <c r="B507" i="7"/>
  <c r="B506" i="7"/>
  <c r="B505" i="7"/>
  <c r="B504" i="7"/>
  <c r="B503" i="7"/>
  <c r="B502" i="7"/>
  <c r="B501" i="7"/>
  <c r="B500" i="7"/>
  <c r="B499" i="7"/>
  <c r="B498" i="7"/>
  <c r="B497" i="7"/>
  <c r="B496" i="7"/>
  <c r="B495" i="7"/>
  <c r="B494" i="7"/>
  <c r="B493" i="7"/>
  <c r="B492" i="7"/>
  <c r="B491" i="7"/>
  <c r="B490" i="7"/>
  <c r="B489" i="7"/>
  <c r="B488" i="7"/>
  <c r="B487" i="7"/>
  <c r="B486" i="7"/>
  <c r="B485" i="7"/>
  <c r="B484" i="7"/>
  <c r="B483" i="7"/>
  <c r="B482" i="7"/>
  <c r="B481" i="7"/>
  <c r="B480" i="7"/>
  <c r="B479" i="7"/>
  <c r="B478" i="7"/>
  <c r="B477" i="7"/>
  <c r="B476" i="7"/>
  <c r="B475" i="7"/>
  <c r="B474" i="7"/>
  <c r="B473" i="7"/>
  <c r="B472" i="7"/>
  <c r="B471" i="7"/>
  <c r="B470" i="7"/>
  <c r="B469" i="7"/>
  <c r="B468" i="7"/>
  <c r="B467" i="7"/>
  <c r="B466" i="7"/>
  <c r="B465" i="7"/>
  <c r="B464" i="7"/>
  <c r="B463" i="7"/>
  <c r="B462" i="7"/>
  <c r="B461" i="7"/>
  <c r="B460" i="7"/>
  <c r="B459" i="7"/>
  <c r="B458" i="7"/>
  <c r="B457" i="7"/>
  <c r="B456" i="7"/>
  <c r="B455" i="7"/>
  <c r="B454" i="7"/>
  <c r="B453" i="7"/>
  <c r="B452" i="7"/>
  <c r="B451" i="7"/>
  <c r="B450" i="7"/>
  <c r="B449" i="7"/>
  <c r="B448" i="7"/>
  <c r="B447" i="7"/>
  <c r="B446" i="7"/>
  <c r="B445" i="7"/>
  <c r="B444" i="7"/>
  <c r="B443" i="7"/>
  <c r="B442" i="7"/>
  <c r="B441" i="7"/>
  <c r="B440" i="7"/>
  <c r="B439" i="7"/>
  <c r="B438" i="7"/>
  <c r="B437" i="7"/>
  <c r="B436" i="7"/>
  <c r="B435" i="7"/>
  <c r="B434" i="7"/>
  <c r="B433" i="7"/>
  <c r="B432" i="7"/>
  <c r="B431" i="7"/>
  <c r="B430" i="7"/>
  <c r="B429" i="7"/>
  <c r="B428" i="7"/>
  <c r="B427" i="7"/>
  <c r="B426" i="7"/>
  <c r="B425" i="7"/>
  <c r="B424" i="7"/>
  <c r="B423" i="7"/>
  <c r="B422" i="7"/>
  <c r="B421" i="7"/>
  <c r="B420" i="7"/>
  <c r="B419" i="7"/>
  <c r="B418" i="7"/>
  <c r="B417" i="7"/>
  <c r="B416" i="7"/>
  <c r="B415" i="7"/>
  <c r="B414" i="7"/>
  <c r="B413" i="7"/>
  <c r="B412" i="7"/>
  <c r="B411" i="7"/>
  <c r="B410" i="7"/>
  <c r="B409" i="7"/>
  <c r="B408" i="7"/>
  <c r="B407" i="7"/>
  <c r="B406" i="7"/>
  <c r="B405" i="7"/>
  <c r="B404" i="7"/>
  <c r="B403" i="7"/>
  <c r="B402" i="7"/>
  <c r="B401" i="7"/>
  <c r="B400" i="7"/>
  <c r="B399" i="7"/>
  <c r="B398" i="7"/>
  <c r="B397" i="7"/>
  <c r="B396" i="7"/>
  <c r="B395" i="7"/>
  <c r="B394" i="7"/>
  <c r="B393" i="7"/>
  <c r="B392" i="7"/>
  <c r="B391" i="7"/>
  <c r="B390" i="7"/>
  <c r="B389" i="7"/>
  <c r="B388" i="7"/>
  <c r="B387" i="7"/>
  <c r="B386" i="7"/>
  <c r="B385" i="7"/>
  <c r="B384" i="7"/>
  <c r="B383" i="7"/>
  <c r="B382" i="7"/>
  <c r="B381" i="7"/>
  <c r="B380" i="7"/>
  <c r="B379" i="7"/>
  <c r="B378" i="7"/>
  <c r="B377" i="7"/>
  <c r="B376" i="7"/>
  <c r="B375" i="7"/>
  <c r="B374" i="7"/>
  <c r="B373" i="7"/>
  <c r="B372" i="7"/>
  <c r="B371" i="7"/>
  <c r="B370" i="7"/>
  <c r="B369" i="7"/>
  <c r="B368" i="7"/>
  <c r="B367" i="7"/>
  <c r="B366" i="7"/>
  <c r="B365" i="7"/>
  <c r="B364" i="7"/>
  <c r="B363" i="7"/>
  <c r="B362" i="7"/>
  <c r="B361" i="7"/>
  <c r="B360" i="7"/>
  <c r="B359" i="7"/>
  <c r="B358" i="7"/>
  <c r="B357" i="7"/>
  <c r="B356" i="7"/>
  <c r="B355" i="7"/>
  <c r="B354" i="7"/>
  <c r="B353" i="7"/>
  <c r="B352" i="7"/>
  <c r="B351" i="7"/>
  <c r="B350" i="7"/>
  <c r="B349" i="7"/>
  <c r="B348" i="7"/>
  <c r="B347" i="7"/>
  <c r="B346" i="7"/>
  <c r="B345" i="7"/>
  <c r="B344" i="7"/>
  <c r="B343" i="7"/>
  <c r="B342" i="7"/>
  <c r="B341" i="7"/>
  <c r="B340" i="7"/>
  <c r="B339" i="7"/>
  <c r="B338" i="7"/>
  <c r="B337" i="7"/>
  <c r="B336" i="7"/>
  <c r="B335" i="7"/>
  <c r="B334" i="7"/>
  <c r="B333" i="7"/>
  <c r="B332" i="7"/>
  <c r="B331" i="7"/>
  <c r="B330" i="7"/>
  <c r="B329" i="7"/>
  <c r="B328" i="7"/>
  <c r="B327" i="7"/>
  <c r="B326" i="7"/>
  <c r="B325" i="7"/>
  <c r="B324" i="7"/>
  <c r="B323" i="7"/>
  <c r="B322" i="7"/>
  <c r="B321" i="7"/>
  <c r="B320" i="7"/>
  <c r="B319" i="7"/>
  <c r="B318" i="7"/>
  <c r="B317" i="7"/>
  <c r="B316" i="7"/>
  <c r="B315" i="7"/>
  <c r="B314" i="7"/>
  <c r="B313" i="7"/>
  <c r="B312" i="7"/>
  <c r="B311" i="7"/>
  <c r="B310" i="7"/>
  <c r="B309" i="7"/>
  <c r="B308" i="7"/>
  <c r="B307" i="7"/>
  <c r="B306" i="7"/>
  <c r="B305" i="7"/>
  <c r="B304" i="7"/>
  <c r="B303" i="7"/>
  <c r="B302" i="7"/>
  <c r="B301" i="7"/>
  <c r="B300" i="7"/>
  <c r="B299" i="7"/>
  <c r="B298" i="7"/>
  <c r="B297" i="7"/>
  <c r="B296" i="7"/>
  <c r="B295" i="7"/>
  <c r="B294" i="7"/>
  <c r="B293" i="7"/>
  <c r="B292" i="7"/>
  <c r="B291" i="7"/>
  <c r="B290" i="7"/>
  <c r="B289" i="7"/>
  <c r="B288" i="7"/>
  <c r="B287" i="7"/>
  <c r="B286" i="7"/>
  <c r="B285" i="7"/>
  <c r="B284" i="7"/>
  <c r="B283" i="7"/>
  <c r="B282" i="7"/>
  <c r="B281" i="7"/>
  <c r="B280" i="7"/>
  <c r="B279" i="7"/>
  <c r="B278" i="7"/>
  <c r="B277" i="7"/>
  <c r="B276" i="7"/>
  <c r="B275" i="7"/>
  <c r="B274" i="7"/>
  <c r="B273" i="7"/>
  <c r="B272" i="7"/>
  <c r="B271" i="7"/>
  <c r="B270" i="7"/>
  <c r="B269" i="7"/>
  <c r="B268" i="7"/>
  <c r="B267" i="7"/>
  <c r="B266" i="7"/>
  <c r="B265" i="7"/>
  <c r="B264" i="7"/>
  <c r="B263" i="7"/>
  <c r="B262" i="7"/>
  <c r="B261" i="7"/>
  <c r="B260" i="7"/>
  <c r="B259" i="7"/>
  <c r="B258" i="7"/>
  <c r="B257" i="7"/>
  <c r="B256" i="7"/>
  <c r="B255" i="7"/>
  <c r="B254" i="7"/>
  <c r="B253" i="7"/>
  <c r="B252" i="7"/>
  <c r="B251" i="7"/>
  <c r="B250" i="7"/>
  <c r="B249" i="7"/>
  <c r="B248" i="7"/>
  <c r="B247" i="7"/>
  <c r="B246" i="7"/>
  <c r="B245" i="7"/>
  <c r="B244" i="7"/>
  <c r="B243" i="7"/>
  <c r="B242" i="7"/>
  <c r="B241" i="7"/>
  <c r="B240" i="7"/>
  <c r="B239" i="7"/>
  <c r="B238" i="7"/>
  <c r="B237" i="7"/>
  <c r="B236" i="7"/>
  <c r="B235" i="7"/>
  <c r="B234" i="7"/>
  <c r="B233" i="7"/>
  <c r="B232" i="7"/>
  <c r="B231" i="7"/>
  <c r="B230" i="7"/>
  <c r="B229" i="7"/>
  <c r="B228" i="7"/>
  <c r="B227" i="7"/>
  <c r="B226" i="7"/>
  <c r="B225" i="7"/>
  <c r="B224" i="7"/>
  <c r="B223" i="7"/>
  <c r="B222" i="7"/>
  <c r="B221" i="7"/>
  <c r="B220" i="7"/>
  <c r="B219" i="7"/>
  <c r="B218" i="7"/>
  <c r="B217" i="7"/>
  <c r="B216" i="7"/>
  <c r="B215" i="7"/>
  <c r="B214" i="7"/>
  <c r="B213" i="7"/>
  <c r="B212" i="7"/>
  <c r="B211" i="7"/>
  <c r="B210" i="7"/>
  <c r="B209" i="7"/>
  <c r="B208" i="7"/>
  <c r="B207" i="7"/>
  <c r="B206" i="7"/>
  <c r="B205" i="7"/>
  <c r="B204" i="7"/>
  <c r="B203" i="7"/>
  <c r="B202" i="7"/>
  <c r="B201" i="7"/>
  <c r="B200" i="7"/>
  <c r="B199" i="7"/>
  <c r="B198" i="7"/>
  <c r="B197" i="7"/>
  <c r="B196" i="7"/>
  <c r="B195" i="7"/>
  <c r="B194" i="7"/>
  <c r="B193" i="7"/>
  <c r="B192" i="7"/>
  <c r="B191" i="7"/>
  <c r="B190" i="7"/>
  <c r="B189" i="7"/>
  <c r="B188" i="7"/>
  <c r="B187" i="7"/>
  <c r="B186" i="7"/>
  <c r="B185" i="7"/>
  <c r="B184" i="7"/>
  <c r="B183" i="7"/>
  <c r="B182" i="7"/>
  <c r="B181" i="7"/>
  <c r="B180" i="7"/>
  <c r="B179" i="7"/>
  <c r="B178" i="7"/>
  <c r="B177" i="7"/>
  <c r="B176" i="7"/>
  <c r="B175" i="7"/>
  <c r="B174" i="7"/>
  <c r="B173" i="7"/>
  <c r="B172" i="7"/>
  <c r="B171" i="7"/>
  <c r="B170" i="7"/>
  <c r="B169" i="7"/>
  <c r="B168" i="7"/>
  <c r="B167" i="7"/>
  <c r="B166" i="7"/>
  <c r="B165" i="7"/>
  <c r="B164" i="7"/>
  <c r="B163" i="7"/>
  <c r="B162" i="7"/>
  <c r="B161" i="7"/>
  <c r="B160" i="7"/>
  <c r="B159" i="7"/>
  <c r="B158" i="7"/>
  <c r="B157" i="7"/>
  <c r="B156" i="7"/>
  <c r="B155" i="7"/>
  <c r="B154" i="7"/>
  <c r="B153" i="7"/>
  <c r="B152" i="7"/>
  <c r="B151" i="7"/>
  <c r="B150" i="7"/>
  <c r="B149"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B117" i="7"/>
  <c r="B116" i="7"/>
  <c r="B115" i="7"/>
  <c r="B114" i="7"/>
  <c r="B113" i="7"/>
  <c r="B112" i="7"/>
  <c r="B111" i="7"/>
  <c r="B110" i="7"/>
  <c r="B109" i="7"/>
  <c r="B108" i="7"/>
  <c r="B107" i="7"/>
  <c r="B106" i="7"/>
  <c r="B105" i="7"/>
  <c r="B104" i="7"/>
  <c r="B103" i="7"/>
  <c r="B102" i="7"/>
  <c r="B101" i="7"/>
  <c r="B100" i="7"/>
  <c r="B99" i="7"/>
  <c r="B98" i="7"/>
  <c r="B97" i="7"/>
  <c r="B96" i="7"/>
  <c r="B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B2" i="7"/>
  <c r="B1112" i="3"/>
  <c r="B1111" i="3"/>
  <c r="B1110" i="3"/>
  <c r="B1109" i="3"/>
  <c r="B1108" i="3"/>
  <c r="B1107" i="3"/>
  <c r="B1106" i="3"/>
  <c r="B1105" i="3"/>
  <c r="B1104" i="3"/>
  <c r="B1103" i="3"/>
  <c r="B1102" i="3"/>
  <c r="B1101" i="3"/>
  <c r="B1100" i="3"/>
  <c r="B1099" i="3"/>
  <c r="B1098" i="3"/>
  <c r="B1097" i="3"/>
  <c r="B1096" i="3"/>
  <c r="B1095" i="3"/>
  <c r="B1094" i="3"/>
  <c r="B1093" i="3"/>
  <c r="B1092" i="3"/>
  <c r="B1091" i="3"/>
  <c r="B1090" i="3"/>
  <c r="B1089" i="3"/>
  <c r="B1088" i="3"/>
  <c r="B1087" i="3"/>
  <c r="B1086" i="3"/>
  <c r="B1085" i="3"/>
  <c r="B1084" i="3"/>
  <c r="B1083" i="3"/>
  <c r="B1082" i="3"/>
  <c r="B1081" i="3"/>
  <c r="B1080" i="3"/>
  <c r="B1079" i="3"/>
  <c r="B1078" i="3"/>
  <c r="B1077" i="3"/>
  <c r="B1076" i="3"/>
  <c r="B1075" i="3"/>
  <c r="B1074" i="3"/>
  <c r="B1073" i="3"/>
  <c r="B1072" i="3"/>
  <c r="B1071" i="3"/>
  <c r="B1070" i="3"/>
  <c r="B1069" i="3"/>
  <c r="B1068" i="3"/>
  <c r="B1067" i="3"/>
  <c r="B1066" i="3"/>
  <c r="B1065" i="3"/>
  <c r="B1064" i="3"/>
  <c r="B1063" i="3"/>
  <c r="B1062" i="3"/>
  <c r="B1061" i="3"/>
  <c r="B1060" i="3"/>
  <c r="B1059" i="3"/>
  <c r="B1058" i="3"/>
  <c r="B1057" i="3"/>
  <c r="B1056" i="3"/>
  <c r="B1055" i="3"/>
  <c r="B1054" i="3"/>
  <c r="B1053" i="3"/>
  <c r="B1052" i="3"/>
  <c r="B1051" i="3"/>
  <c r="B1050" i="3"/>
  <c r="B1049" i="3"/>
  <c r="B1048" i="3"/>
  <c r="B1047" i="3"/>
  <c r="B1046" i="3"/>
  <c r="B1045" i="3"/>
  <c r="B1044" i="3"/>
  <c r="B1043" i="3"/>
  <c r="B1042" i="3"/>
  <c r="B1041" i="3"/>
  <c r="B1040" i="3"/>
  <c r="B1039" i="3"/>
  <c r="B1038" i="3"/>
  <c r="B1037" i="3"/>
  <c r="B1036" i="3"/>
  <c r="B1035" i="3"/>
  <c r="B1034" i="3"/>
  <c r="B1033" i="3"/>
  <c r="B1032" i="3"/>
  <c r="B1031" i="3"/>
  <c r="B1030" i="3"/>
  <c r="B1029" i="3"/>
  <c r="B1028" i="3"/>
  <c r="B1027" i="3"/>
  <c r="B1026" i="3"/>
  <c r="B1025" i="3"/>
  <c r="B1024" i="3"/>
  <c r="B1023" i="3"/>
  <c r="B1022" i="3"/>
  <c r="B1021" i="3"/>
  <c r="B1020" i="3"/>
  <c r="B1019" i="3"/>
  <c r="B1018" i="3"/>
  <c r="B1017" i="3"/>
  <c r="B1016" i="3"/>
  <c r="B1015" i="3"/>
  <c r="B1014" i="3"/>
  <c r="B1013" i="3"/>
  <c r="B1012" i="3"/>
  <c r="B1011" i="3"/>
  <c r="B1010" i="3"/>
  <c r="B1009" i="3"/>
  <c r="B1008" i="3"/>
  <c r="B1007" i="3"/>
  <c r="B1006" i="3"/>
  <c r="B1005" i="3"/>
  <c r="B1004" i="3"/>
  <c r="B1003" i="3"/>
  <c r="B1002" i="3"/>
  <c r="B1001" i="3"/>
  <c r="B1000" i="3"/>
  <c r="B999" i="3"/>
  <c r="B998" i="3"/>
  <c r="B997" i="3"/>
  <c r="B996" i="3"/>
  <c r="B995" i="3"/>
  <c r="B994" i="3"/>
  <c r="B993" i="3"/>
  <c r="B992" i="3"/>
  <c r="B991" i="3"/>
  <c r="B990" i="3"/>
  <c r="B989" i="3"/>
  <c r="B988" i="3"/>
  <c r="B987" i="3"/>
  <c r="B986" i="3"/>
  <c r="B985" i="3"/>
  <c r="B984" i="3"/>
  <c r="B983" i="3"/>
  <c r="B982" i="3"/>
  <c r="B981" i="3"/>
  <c r="B980" i="3"/>
  <c r="B979" i="3"/>
  <c r="B978" i="3"/>
  <c r="B977" i="3"/>
  <c r="B976" i="3"/>
  <c r="B975" i="3"/>
  <c r="B974" i="3"/>
  <c r="B973" i="3"/>
  <c r="B972" i="3"/>
  <c r="B971" i="3"/>
  <c r="B970" i="3"/>
  <c r="B969" i="3"/>
  <c r="B968" i="3"/>
  <c r="B967" i="3"/>
  <c r="B966" i="3"/>
  <c r="B965" i="3"/>
  <c r="B964" i="3"/>
  <c r="B963" i="3"/>
  <c r="B962" i="3"/>
  <c r="B961" i="3"/>
  <c r="B960" i="3"/>
  <c r="B959" i="3"/>
  <c r="B958" i="3"/>
  <c r="B957" i="3"/>
  <c r="B956" i="3"/>
  <c r="B955" i="3"/>
  <c r="B954" i="3"/>
  <c r="B953" i="3"/>
  <c r="B952" i="3"/>
  <c r="B951" i="3"/>
  <c r="B950" i="3"/>
  <c r="B949" i="3"/>
  <c r="B948" i="3"/>
  <c r="B947" i="3"/>
  <c r="B946" i="3"/>
  <c r="B945" i="3"/>
  <c r="B944" i="3"/>
  <c r="B943" i="3"/>
  <c r="B942" i="3"/>
  <c r="B941" i="3"/>
  <c r="B940" i="3"/>
  <c r="B939" i="3"/>
  <c r="B938" i="3"/>
  <c r="B937" i="3"/>
  <c r="B936" i="3"/>
  <c r="B935" i="3"/>
  <c r="B934" i="3"/>
  <c r="B933" i="3"/>
  <c r="B932" i="3"/>
  <c r="B931" i="3"/>
  <c r="B930" i="3"/>
  <c r="B929" i="3"/>
  <c r="B928" i="3"/>
  <c r="B927" i="3"/>
  <c r="B926" i="3"/>
  <c r="B925" i="3"/>
  <c r="B924" i="3"/>
  <c r="B923" i="3"/>
  <c r="B922" i="3"/>
  <c r="B921" i="3"/>
  <c r="B920" i="3"/>
  <c r="B919" i="3"/>
  <c r="B918" i="3"/>
  <c r="B917" i="3"/>
  <c r="B916" i="3"/>
  <c r="B915" i="3"/>
  <c r="B914" i="3"/>
  <c r="B913" i="3"/>
  <c r="B912" i="3"/>
  <c r="B911" i="3"/>
  <c r="B910" i="3"/>
  <c r="B909" i="3"/>
  <c r="B908" i="3"/>
  <c r="B907" i="3"/>
  <c r="B906" i="3"/>
  <c r="B905" i="3"/>
  <c r="B904" i="3"/>
  <c r="B903" i="3"/>
  <c r="B902" i="3"/>
  <c r="B901" i="3"/>
  <c r="B900" i="3"/>
  <c r="B899" i="3"/>
  <c r="B898" i="3"/>
  <c r="B897" i="3"/>
  <c r="B896" i="3"/>
  <c r="B895" i="3"/>
  <c r="B894" i="3"/>
  <c r="B893" i="3"/>
  <c r="B892" i="3"/>
  <c r="B891" i="3"/>
  <c r="B890" i="3"/>
  <c r="B889" i="3"/>
  <c r="B888" i="3"/>
  <c r="B887" i="3"/>
  <c r="B886" i="3"/>
  <c r="B885" i="3"/>
  <c r="B884" i="3"/>
  <c r="B883" i="3"/>
  <c r="B882" i="3"/>
  <c r="B881" i="3"/>
  <c r="B880" i="3"/>
  <c r="B879" i="3"/>
  <c r="B878" i="3"/>
  <c r="B877" i="3"/>
  <c r="B876" i="3"/>
  <c r="B875" i="3"/>
  <c r="B874" i="3"/>
  <c r="B873" i="3"/>
  <c r="B872" i="3"/>
  <c r="B871" i="3"/>
  <c r="B870" i="3"/>
  <c r="B869" i="3"/>
  <c r="B868" i="3"/>
  <c r="B867" i="3"/>
  <c r="B866" i="3"/>
  <c r="B865" i="3"/>
  <c r="B864" i="3"/>
  <c r="B863" i="3"/>
  <c r="B862" i="3"/>
  <c r="B861" i="3"/>
  <c r="B860" i="3"/>
  <c r="B859" i="3"/>
  <c r="B858" i="3"/>
  <c r="B857" i="3"/>
  <c r="B856" i="3"/>
  <c r="B855" i="3"/>
  <c r="B854" i="3"/>
  <c r="B853" i="3"/>
  <c r="B852" i="3"/>
  <c r="B851" i="3"/>
  <c r="B850" i="3"/>
  <c r="B849" i="3"/>
  <c r="B848" i="3"/>
  <c r="B847" i="3"/>
  <c r="B846" i="3"/>
  <c r="B845" i="3"/>
  <c r="B844" i="3"/>
  <c r="B843" i="3"/>
  <c r="B842" i="3"/>
  <c r="B841" i="3"/>
  <c r="B840" i="3"/>
  <c r="B839" i="3"/>
  <c r="B838" i="3"/>
  <c r="B837" i="3"/>
  <c r="B836" i="3"/>
  <c r="B835" i="3"/>
  <c r="B834" i="3"/>
  <c r="B833" i="3"/>
  <c r="B832" i="3"/>
  <c r="B831" i="3"/>
  <c r="B830" i="3"/>
  <c r="B829" i="3"/>
  <c r="B828" i="3"/>
  <c r="B827" i="3"/>
  <c r="B826" i="3"/>
  <c r="B825" i="3"/>
  <c r="B824" i="3"/>
  <c r="B823" i="3"/>
  <c r="B822" i="3"/>
  <c r="B821" i="3"/>
  <c r="B820" i="3"/>
  <c r="B819" i="3"/>
  <c r="B818" i="3"/>
  <c r="B817" i="3"/>
  <c r="B816" i="3"/>
  <c r="B815" i="3"/>
  <c r="B814" i="3"/>
  <c r="B813" i="3"/>
  <c r="B812" i="3"/>
  <c r="B811" i="3"/>
  <c r="B810" i="3"/>
  <c r="B809" i="3"/>
  <c r="B808" i="3"/>
  <c r="B807" i="3"/>
  <c r="B806" i="3"/>
  <c r="B805" i="3"/>
  <c r="B804" i="3"/>
  <c r="B803" i="3"/>
  <c r="B802" i="3"/>
  <c r="B801" i="3"/>
  <c r="B800" i="3"/>
  <c r="B799" i="3"/>
  <c r="B798" i="3"/>
  <c r="B797" i="3"/>
  <c r="B796" i="3"/>
  <c r="B795" i="3"/>
  <c r="B794" i="3"/>
  <c r="B793" i="3"/>
  <c r="B792" i="3"/>
  <c r="B791" i="3"/>
  <c r="B790" i="3"/>
  <c r="B789" i="3"/>
  <c r="B788" i="3"/>
  <c r="B787" i="3"/>
  <c r="B786" i="3"/>
  <c r="B785" i="3"/>
  <c r="B784" i="3"/>
  <c r="B783" i="3"/>
  <c r="B782" i="3"/>
  <c r="B781" i="3"/>
  <c r="B780" i="3"/>
  <c r="B779" i="3"/>
  <c r="B778" i="3"/>
  <c r="B777" i="3"/>
  <c r="B776" i="3"/>
  <c r="B775" i="3"/>
  <c r="B774" i="3"/>
  <c r="B773" i="3"/>
  <c r="B772" i="3"/>
  <c r="B771" i="3"/>
  <c r="B770" i="3"/>
  <c r="B769" i="3"/>
  <c r="B768" i="3"/>
  <c r="B767" i="3"/>
  <c r="B766" i="3"/>
  <c r="B765" i="3"/>
  <c r="B764" i="3"/>
  <c r="B763" i="3"/>
  <c r="B762" i="3"/>
  <c r="B761" i="3"/>
  <c r="B760" i="3"/>
  <c r="B759" i="3"/>
  <c r="B758" i="3"/>
  <c r="B757" i="3"/>
  <c r="B756" i="3"/>
  <c r="B755" i="3"/>
  <c r="B754" i="3"/>
  <c r="B753" i="3"/>
  <c r="B752" i="3"/>
  <c r="B751" i="3"/>
  <c r="B750" i="3"/>
  <c r="B749" i="3"/>
  <c r="B748" i="3"/>
  <c r="B747" i="3"/>
  <c r="B746" i="3"/>
  <c r="B745" i="3"/>
  <c r="B744" i="3"/>
  <c r="B743" i="3"/>
  <c r="B742" i="3"/>
  <c r="B741" i="3"/>
  <c r="B740" i="3"/>
  <c r="B739" i="3"/>
  <c r="B738" i="3"/>
  <c r="B737" i="3"/>
  <c r="B736" i="3"/>
  <c r="B735" i="3"/>
  <c r="B734" i="3"/>
  <c r="B733" i="3"/>
  <c r="B732" i="3"/>
  <c r="B731" i="3"/>
  <c r="B730" i="3"/>
  <c r="B729" i="3"/>
  <c r="B728" i="3"/>
  <c r="B727" i="3"/>
  <c r="B726" i="3"/>
  <c r="B725" i="3"/>
  <c r="B724" i="3"/>
  <c r="B723" i="3"/>
  <c r="B722" i="3"/>
  <c r="B721" i="3"/>
  <c r="B720" i="3"/>
  <c r="B719" i="3"/>
  <c r="B718" i="3"/>
  <c r="B717" i="3"/>
  <c r="B716" i="3"/>
  <c r="B715" i="3"/>
  <c r="B714" i="3"/>
  <c r="B713" i="3"/>
  <c r="B712" i="3"/>
  <c r="B711" i="3"/>
  <c r="B710" i="3"/>
  <c r="B709" i="3"/>
  <c r="B708" i="3"/>
  <c r="B707" i="3"/>
  <c r="B706" i="3"/>
  <c r="B705" i="3"/>
  <c r="B704" i="3"/>
  <c r="B703" i="3"/>
  <c r="B702" i="3"/>
  <c r="B701" i="3"/>
  <c r="B700" i="3"/>
  <c r="B699" i="3"/>
  <c r="B698" i="3"/>
  <c r="B697" i="3"/>
  <c r="B696" i="3"/>
  <c r="B695" i="3"/>
  <c r="B694" i="3"/>
  <c r="B693" i="3"/>
  <c r="B692" i="3"/>
  <c r="B691" i="3"/>
  <c r="B690" i="3"/>
  <c r="B689" i="3"/>
  <c r="B688" i="3"/>
  <c r="B687" i="3"/>
  <c r="B686" i="3"/>
  <c r="B685" i="3"/>
  <c r="B684" i="3"/>
  <c r="B683" i="3"/>
  <c r="B682" i="3"/>
  <c r="B681" i="3"/>
  <c r="B680" i="3"/>
  <c r="B679" i="3"/>
  <c r="B678" i="3"/>
  <c r="B677" i="3"/>
  <c r="B676" i="3"/>
  <c r="B675" i="3"/>
  <c r="B674" i="3"/>
  <c r="B673" i="3"/>
  <c r="B672" i="3"/>
  <c r="B671" i="3"/>
  <c r="B670" i="3"/>
  <c r="B669" i="3"/>
  <c r="B668" i="3"/>
  <c r="B667" i="3"/>
  <c r="B666" i="3"/>
  <c r="B665" i="3"/>
  <c r="B664" i="3"/>
  <c r="B663" i="3"/>
  <c r="B662" i="3"/>
  <c r="B661" i="3"/>
  <c r="B660" i="3"/>
  <c r="B659" i="3"/>
  <c r="B658" i="3"/>
  <c r="B657" i="3"/>
  <c r="B656" i="3"/>
  <c r="B655" i="3"/>
  <c r="B654" i="3"/>
  <c r="B653" i="3"/>
  <c r="B652" i="3"/>
  <c r="B651" i="3"/>
  <c r="B650" i="3"/>
  <c r="B649" i="3"/>
  <c r="B648" i="3"/>
  <c r="B647" i="3"/>
  <c r="B646" i="3"/>
  <c r="B645" i="3"/>
  <c r="B644" i="3"/>
  <c r="B643" i="3"/>
  <c r="B642" i="3"/>
  <c r="B641" i="3"/>
  <c r="B640" i="3"/>
  <c r="B639" i="3"/>
  <c r="B638" i="3"/>
  <c r="B637" i="3"/>
  <c r="B636" i="3"/>
  <c r="B635" i="3"/>
  <c r="B634" i="3"/>
  <c r="B633" i="3"/>
  <c r="B632" i="3"/>
  <c r="B631" i="3"/>
  <c r="B630" i="3"/>
  <c r="B629" i="3"/>
  <c r="B628" i="3"/>
  <c r="B627" i="3"/>
  <c r="B626" i="3"/>
  <c r="B625" i="3"/>
  <c r="B624" i="3"/>
  <c r="B623" i="3"/>
  <c r="B622" i="3"/>
  <c r="B621" i="3"/>
  <c r="B620" i="3"/>
  <c r="B619" i="3"/>
  <c r="B618" i="3"/>
  <c r="B617" i="3"/>
  <c r="B616" i="3"/>
  <c r="B615" i="3"/>
  <c r="B614" i="3"/>
  <c r="B613" i="3"/>
  <c r="B612" i="3"/>
  <c r="B611" i="3"/>
  <c r="B610" i="3"/>
  <c r="B609" i="3"/>
  <c r="B608" i="3"/>
  <c r="B607" i="3"/>
  <c r="B606" i="3"/>
  <c r="B605" i="3"/>
  <c r="B604" i="3"/>
  <c r="B603" i="3"/>
  <c r="B602" i="3"/>
  <c r="B601" i="3"/>
  <c r="B600" i="3"/>
  <c r="B599" i="3"/>
  <c r="B598" i="3"/>
  <c r="B597" i="3"/>
  <c r="B596" i="3"/>
  <c r="B595" i="3"/>
  <c r="B594" i="3"/>
  <c r="B593" i="3"/>
  <c r="B592" i="3"/>
  <c r="B591" i="3"/>
  <c r="B590" i="3"/>
  <c r="B589" i="3"/>
  <c r="B588" i="3"/>
  <c r="B587" i="3"/>
  <c r="B586" i="3"/>
  <c r="B585" i="3"/>
  <c r="B584" i="3"/>
  <c r="B583" i="3"/>
  <c r="B582" i="3"/>
  <c r="B581" i="3"/>
  <c r="B580" i="3"/>
  <c r="B579" i="3"/>
  <c r="B578" i="3"/>
  <c r="B577" i="3"/>
  <c r="B576" i="3"/>
  <c r="B575" i="3"/>
  <c r="B574" i="3"/>
  <c r="B573" i="3"/>
  <c r="B572" i="3"/>
  <c r="B571" i="3"/>
  <c r="B570" i="3"/>
  <c r="B569" i="3"/>
  <c r="B568" i="3"/>
  <c r="B567" i="3"/>
  <c r="B566" i="3"/>
  <c r="B565" i="3"/>
  <c r="B564" i="3"/>
  <c r="B563" i="3"/>
  <c r="B562" i="3"/>
  <c r="B561" i="3"/>
  <c r="B560" i="3"/>
  <c r="B559" i="3"/>
  <c r="B558" i="3"/>
  <c r="B557" i="3"/>
  <c r="B556" i="3"/>
  <c r="B555" i="3"/>
  <c r="B554" i="3"/>
  <c r="B553" i="3"/>
  <c r="B552" i="3"/>
  <c r="B551" i="3"/>
  <c r="B550" i="3"/>
  <c r="B549" i="3"/>
  <c r="B548" i="3"/>
  <c r="B547" i="3"/>
  <c r="B546" i="3"/>
  <c r="B545" i="3"/>
  <c r="B544" i="3"/>
  <c r="B543" i="3"/>
  <c r="B542" i="3"/>
  <c r="B541" i="3"/>
  <c r="B540" i="3"/>
  <c r="B539" i="3"/>
  <c r="B538" i="3"/>
  <c r="B537" i="3"/>
  <c r="B536" i="3"/>
  <c r="B535" i="3"/>
  <c r="B534" i="3"/>
  <c r="B533" i="3"/>
  <c r="B532" i="3"/>
  <c r="B531" i="3"/>
  <c r="B530" i="3"/>
  <c r="B529" i="3"/>
  <c r="B528" i="3"/>
  <c r="B527" i="3"/>
  <c r="B526" i="3"/>
  <c r="B525" i="3"/>
  <c r="B524" i="3"/>
  <c r="B523" i="3"/>
  <c r="B522" i="3"/>
  <c r="B521" i="3"/>
  <c r="B520" i="3"/>
  <c r="B519" i="3"/>
  <c r="B518" i="3"/>
  <c r="B517" i="3"/>
  <c r="B516" i="3"/>
  <c r="B515" i="3"/>
  <c r="B514" i="3"/>
  <c r="B513" i="3"/>
  <c r="B512" i="3"/>
  <c r="B511" i="3"/>
  <c r="B510" i="3"/>
  <c r="B509" i="3"/>
  <c r="B508" i="3"/>
  <c r="B507" i="3"/>
  <c r="B506" i="3"/>
  <c r="B505" i="3"/>
  <c r="B504" i="3"/>
  <c r="B503" i="3"/>
  <c r="B502" i="3"/>
  <c r="B501"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3" i="3"/>
  <c r="B2" i="3"/>
  <c r="B1112" i="4"/>
  <c r="B1111" i="4"/>
  <c r="B1110" i="4"/>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alcChain>
</file>

<file path=xl/sharedStrings.xml><?xml version="1.0" encoding="utf-8"?>
<sst xmlns="http://schemas.openxmlformats.org/spreadsheetml/2006/main" count="34566" uniqueCount="4623">
  <si>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</si>
  <si>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</si>
  <si>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</si>
  <si>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</si>
  <si>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</si>
  <si>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</si>
  <si>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</si>
  <si>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</si>
  <si>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</si>
  <si>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</si>
  <si>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</si>
  <si>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</si>
  <si>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</si>
  <si>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</si>
  <si>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</si>
  <si>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</si>
  <si>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</si>
  <si>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</si>
  <si>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</si>
  <si>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</si>
  <si>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</si>
  <si>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</si>
  <si>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</si>
  <si>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</si>
  <si>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</si>
  <si>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</si>
  <si>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</si>
  <si>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TIPO DE RECURSO</t>
  </si>
  <si>
    <t>CICLO DEL RECURSO</t>
  </si>
  <si>
    <t>RAMO</t>
  </si>
  <si>
    <t>PROGRAMA PRESUPUESTARIO</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</si>
  <si>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</si>
  <si>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</si>
  <si>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</si>
  <si>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</si>
  <si>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</si>
  <si>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</si>
  <si>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</si>
  <si>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</si>
  <si>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</si>
  <si>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</si>
  <si>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</si>
  <si>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</si>
  <si>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</si>
  <si>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</si>
  <si>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</si>
  <si>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</si>
  <si>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</si>
  <si>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</si>
  <si>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</si>
  <si>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</si>
  <si>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</si>
  <si>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</si>
  <si>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</si>
  <si>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</si>
  <si>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</si>
  <si>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</si>
  <si>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</si>
  <si>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</si>
  <si>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</si>
  <si>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</si>
  <si>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</si>
  <si>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</si>
  <si>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</si>
  <si>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</si>
  <si>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</si>
  <si>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</si>
  <si>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</si>
  <si>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</si>
  <si>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</si>
  <si>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</si>
  <si>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</si>
  <si>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</si>
  <si>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</si>
  <si>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</si>
  <si>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</si>
  <si>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</si>
  <si>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</si>
  <si>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</si>
  <si>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</si>
  <si>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</si>
  <si>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</si>
  <si>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</si>
  <si>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</si>
  <si>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</si>
  <si>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</si>
  <si>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</si>
  <si>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</si>
  <si>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</si>
  <si>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</si>
  <si>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</si>
  <si>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</si>
  <si>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</si>
  <si>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</si>
  <si>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</si>
  <si>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</si>
  <si>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</si>
  <si>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</si>
  <si>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</si>
  <si>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</si>
  <si>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</si>
  <si>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PROGRAMA ESTATAL O MUNICIPAL/COMPONENTE FAIS</t>
  </si>
  <si>
    <t>CHH240302421748</t>
  </si>
  <si>
    <t>Chihuahua</t>
  </si>
  <si>
    <t>Juárez</t>
  </si>
  <si>
    <t/>
  </si>
  <si>
    <t>Sin identificar</t>
  </si>
  <si>
    <t>En Ejecución</t>
  </si>
  <si>
    <t>Validado avances</t>
  </si>
  <si>
    <t>Sin observaciones</t>
  </si>
  <si>
    <t>CHH240302421749</t>
  </si>
  <si>
    <t>CHH240302421881</t>
  </si>
  <si>
    <t>CHH240302421885</t>
  </si>
  <si>
    <t>CHH240302421758</t>
  </si>
  <si>
    <t>CHH240302421760</t>
  </si>
  <si>
    <t>CHH240302421928</t>
  </si>
  <si>
    <t>CHH240302421929</t>
  </si>
  <si>
    <t>CHH240302421931</t>
  </si>
  <si>
    <t>CHH240302421932</t>
  </si>
  <si>
    <t>CHH240302421933</t>
  </si>
  <si>
    <t>CHH240302421934</t>
  </si>
  <si>
    <t>CHH240302421935</t>
  </si>
  <si>
    <t>CHH240302421936</t>
  </si>
  <si>
    <t>CHH240302421795</t>
  </si>
  <si>
    <t>CHH240302421799</t>
  </si>
  <si>
    <t>CHH240302421800</t>
  </si>
  <si>
    <t>CHH240302421801</t>
  </si>
  <si>
    <t>CHH240302421815</t>
  </si>
  <si>
    <t>CHH240302421816</t>
  </si>
  <si>
    <t>CHH240102347198</t>
  </si>
  <si>
    <t>Proyecto de inversión</t>
  </si>
  <si>
    <t>Ojinaga</t>
  </si>
  <si>
    <t>Transportes y vialidades</t>
  </si>
  <si>
    <t>S</t>
  </si>
  <si>
    <t>CHH240102346776</t>
  </si>
  <si>
    <t>CHH240302434863</t>
  </si>
  <si>
    <t>Julimes</t>
  </si>
  <si>
    <t>Proyecto de Inversión de Infraestructura Social</t>
  </si>
  <si>
    <t>Urbanización</t>
  </si>
  <si>
    <t>CHH240302411808</t>
  </si>
  <si>
    <t>Rosario</t>
  </si>
  <si>
    <t>Vivienda</t>
  </si>
  <si>
    <t>CHH240302438489</t>
  </si>
  <si>
    <t>Ocampo</t>
  </si>
  <si>
    <t>Agua y saneamiento</t>
  </si>
  <si>
    <t>CHH240302405592</t>
  </si>
  <si>
    <t>{ff1: {ciclo_recurso:2024, ramo:33, modalidad:I, prog_pres:3, tipo_recurso:FEDERALES (APORTACIONES, SUBSIDIOS Y CONVENIOS), prog_estatal_mun:FAIS entidades, monto:1308620.96, modificado:1308620.96}}</t>
  </si>
  <si>
    <t>REHABILITACIÓN DE LÍNEA DE CONDUCCIÓN DE AGUA POTABLE DE LA PRESA A LA CABECERA MUNICIPAL DE GUAZAPARES - 233940</t>
  </si>
  <si>
    <t>Gobierno de la Entidad</t>
  </si>
  <si>
    <t>Municipio de Guazapares</t>
  </si>
  <si>
    <t>233940</t>
  </si>
  <si>
    <t>{meta1: {unidad_medida:Metros lineales, meta:11252.28, meta_modificada:11252.28}}</t>
  </si>
  <si>
    <t>{geo1: {cve_municipio:30, localidad:47, direccion:TERRACERÍA TRAMO GUAZAPARES - TEMORIS MARGEN IZQUIERDO KILÓMETRO 43 + 1 PUEBLO TEMORIS, 33380 GUAZAPARES, GUAZAPARES CHIHUAHUA ENTRE TERRACERIA BAHUICHIVO - TÉMORIS Y CARRETERA CREEL - BAHUICHIVO, CARRETERA SAN PEDRO - CREEL , lon:-108.2851917, lat:27.3708278}}</t>
  </si>
  <si>
    <t>{ctto1: {tipo_obra:Administración directa, numero_contrato:148279, contratista:, convocante:PRESIDENCIA MUNICIPAL DE GUAZAPARES, monto:1308620.96, importe_modificado:1308620.96}}</t>
  </si>
  <si>
    <t>{meta1: {unidad_medida:Metros lineales, avance:0.2}}</t>
  </si>
  <si>
    <t>{2405592/proyecto_INICIO}</t>
  </si>
  <si>
    <t>CHH240302412236</t>
  </si>
  <si>
    <t>CHH240302412308</t>
  </si>
  <si>
    <t>CHH240302412319</t>
  </si>
  <si>
    <t>CHH240302412326</t>
  </si>
  <si>
    <t>CHH240302415197</t>
  </si>
  <si>
    <t>{meta1: {unidad_medida:Piezas, meta:1.0, meta_modificada:1.0}}</t>
  </si>
  <si>
    <t>CHH240302405651</t>
  </si>
  <si>
    <t>{ff1: {ciclo_recurso:2024, ramo:33, modalidad:I, prog_pres:4, tipo_recurso:FEDERALES (APORTACIONES, SUBSIDIOS Y CONVENIOS), prog_estatal_mun:FAIS municipal, monto:1230109.64, modificado:1230109.64}, ff2: {ciclo_recurso:2024, ramo:33, modalidad:I, prog_pres:3, tipo_recurso:FEDERALES (APORTACIONES, SUBSIDIOS Y CONVENIOS), prog_estatal_mun:FAIS entidades, monto:1230109.64, modificado:1230109.64}}</t>
  </si>
  <si>
    <t>CONSTRUCCIÓN DE SISTEMA DE DRENAJE SANITARIO EN LA LOCALIDAD DE EL LOBITO, MUNICIPIO DE GUACHOCHI - 234692</t>
  </si>
  <si>
    <t>Municipio de Guachochi</t>
  </si>
  <si>
    <t>234692</t>
  </si>
  <si>
    <t>{meta1: {unidad_medida:Metros lineales, meta:779.0, meta_modificada:779.0}}</t>
  </si>
  <si>
    <t>{geo1: {cve_municipio:27, localidad:51, direccion:CARRETERA ESTATAL LIBRE 33180 TRAMO GUACHOCHI - EL LOBITO KILÓMETRO 3 + 6 RANCHERIA EL LOBITO, 33180 EL LOBITO, GUACHOCHI CHIHUAHUA ENTRE CARRETERA SAN PEDRO - CREEL Y CARRETERA CUAUHTÉMOC - HERMOSILLO, CARRETERA CHIHUAHUA - C, lon:-107.0971667, lat:26.8141944}}</t>
  </si>
  <si>
    <t>{ctto1: {tipo_obra:Administración directa, numero_contrato:148277, contratista:, convocante:PRESIDENCIA MUNICIPAL DE GUACHOCHI, monto:2460219.28, importe_modificado:2460219.28}}</t>
  </si>
  <si>
    <t>{2405651/proyecto_INICIO}</t>
  </si>
  <si>
    <t>CHH240302405704</t>
  </si>
  <si>
    <t>{ff1: {ciclo_recurso:2024, ramo:33, modalidad:I, prog_pres:4, tipo_recurso:FEDERALES (APORTACIONES, SUBSIDIOS Y CONVENIOS), prog_estatal_mun:FAIS municipal, monto:240872.16, modificado:240872.16}, ff2: {ciclo_recurso:2024, ramo:33, modalidad:I, prog_pres:3, tipo_recurso:FEDERALES (APORTACIONES, SUBSIDIOS Y CONVENIOS), prog_estatal_mun:FAIS entidades, monto:122591.96, modificado:122591.96}}</t>
  </si>
  <si>
    <t>CONSTRUCCIÓN DE SISTEMA DE DRENAJE SANITARIO EN LA LOCALIDAD DE RANCHO SECO, MUNICIPIO DE GUACHOCHI - 235565</t>
  </si>
  <si>
    <t>235565</t>
  </si>
  <si>
    <t>{meta1: {unidad_medida:Metros lineales, meta:104.6, meta_modificada:104.6}}</t>
  </si>
  <si>
    <t>{geo1: {cve_municipio:27, localidad:63, direccion:CARRETERA ESTATAL LIBRE 33180 TRAMO GUACHOCHI - RANCHO SECO KILÓMETRO 157 + 1 PUEBLO RANCHO SECO, 33180 BAJÍO DE LAS PALMAS, GUACHOCHI CHIHUAHUA ENTRE CARRETERA SAN PEDRO - CREEL Y CARRETERA CUAUHTÉMOC - HERMOSILLO, CARRETERA , lon:-107.0690333, lat:26.8008528}}</t>
  </si>
  <si>
    <t>{ctto1: {tipo_obra:Administración directa, numero_contrato:148275, contratista:, convocante:PRESIDENCIA MUNICIPAL DE GUACHOCHI, monto:363464.12, importe_modificado:363464.12}}</t>
  </si>
  <si>
    <t>{2405704/proyecto_INICIO}</t>
  </si>
  <si>
    <t>CHH240302412339</t>
  </si>
  <si>
    <t>CHH240302412344</t>
  </si>
  <si>
    <t>Manuel Benavides</t>
  </si>
  <si>
    <t>CHH240302405769</t>
  </si>
  <si>
    <t>{ff1: {ciclo_recurso:2024, ramo:33, modalidad:I, prog_pres:3, tipo_recurso:FEDERALES (APORTACIONES, SUBSIDIOS Y CONVENIOS), prog_estatal_mun:FAIS entidades, monto:3603114.69, modificado:3603114.69}}</t>
  </si>
  <si>
    <t>CONSTRUCCIÓN DE RED DE DISTRIBUCIÓN DE AGUA POTABLE EN LA LOCALIDAD DE BAQUEACHI, MUNICIPIO DE CARICHÍ - 237542</t>
  </si>
  <si>
    <t>Municipio de Carichí</t>
  </si>
  <si>
    <t>237542</t>
  </si>
  <si>
    <t>{meta1: {unidad_medida:Metros lineales, meta:4316.52, meta_modificada:4316.52}}</t>
  </si>
  <si>
    <t>{geo1: {cve_municipio:12, localidad:46, direccion:CARRETERA ESTATAL LIBRE 33280 TRAMO CARICHI - SAN JOSE DE BAQUEACHI KILÓMETRO 36 + 1 RANCHERIA SAN JOSE DE BAQUEACHI, 33280 SAN JOSÉ BAQUEACHI, CARICHÍ CHIHUAHUA ENTRE CARRETERA CHIHUAHUA - CUAUHTÉMOC Y CARRETERA CUAUHTÉMOC - , lon:-106.990425, lat:27.641775}}</t>
  </si>
  <si>
    <t>{ctto1: {tipo_obra:Administración directa, numero_contrato:148274, contratista:, convocante:PRESIDENCIA MUNICIPAL DE CARICHI, monto:3603114.69, importe_modificado:3603114.69}}</t>
  </si>
  <si>
    <t>{2405769/proyecto_INICIO}</t>
  </si>
  <si>
    <t>CHH240302405778</t>
  </si>
  <si>
    <t>{ff1: {ciclo_recurso:2024, ramo:33, modalidad:I, prog_pres:4, tipo_recurso:FEDERALES (APORTACIONES, SUBSIDIOS Y CONVENIOS), prog_estatal_mun:FAIS municipal, monto:1669179.04, modificado:1669179.04}, ff2: {ciclo_recurso:2024, ramo:33, modalidad:I, prog_pres:3, tipo_recurso:FEDERALES (APORTACIONES, SUBSIDIOS Y CONVENIOS), prog_estatal_mun:FAIS entidades, monto:4228793.41, modificado:4228793.41}}</t>
  </si>
  <si>
    <t>CONSTRUCCIÓN DE SISTEMA DE DRENAJE SANITARIO EN LA LOCALIDAD DE ROCHEACHI, MUNICIPIO DE GUACHOCHI - 238156</t>
  </si>
  <si>
    <t>238156</t>
  </si>
  <si>
    <t>{meta1: {unidad_medida:Metros lineales, meta:2054.85, meta_modificada:2054.85}}</t>
  </si>
  <si>
    <t>{geo1: {cve_municipio:27, localidad:1416, direccion:CARRETERA ESTATAL LIBRE 33180 TRAMO GUACHOCHI - ROCHEACHI KILÓMETRO 94 + 1 RANCHERIA ROCHEACHI, 33198 MESA DE ROCHEACHI (RANCHERÍA LA MESA), GUACHOCHI CHIHUAHUA ENTRE CARRETERA SAN FRANCISCO DE BORJA - NONOAVA Y CARRETERA SAN , lon:-107.1824583, lat:27.0695556}}</t>
  </si>
  <si>
    <t>{ctto1: {tipo_obra:Administración directa, numero_contrato:148272, contratista:, convocante:PRESIDENCIA MUNICIPAL DE GUACHOCHI, monto:5897972.45, importe_modificado:5897972.45}}</t>
  </si>
  <si>
    <t>{2405778/proyecto_INICIO}</t>
  </si>
  <si>
    <t>CHH240302405825</t>
  </si>
  <si>
    <t>{ff1: {ciclo_recurso:2024, ramo:33, modalidad:I, prog_pres:4, tipo_recurso:FEDERALES (APORTACIONES, SUBSIDIOS Y CONVENIOS), prog_estatal_mun:FAIS municipal, monto:1049999.54, modificado:1049999.54}, ff2: {ciclo_recurso:2024, ramo:33, modalidad:I, prog_pres:3, tipo_recurso:FEDERALES (APORTACIONES, SUBSIDIOS Y CONVENIOS), prog_estatal_mun:FAIS entidades, monto:1049999.53, modificado:1049999.53}}</t>
  </si>
  <si>
    <t>REHABILITACIÓN DE TECHO FIRME EN VIVIENDAS DE DIFERENTES LOCALIDADES DEL MUNICIPIO DE URUACHI - 240685</t>
  </si>
  <si>
    <t>Municipio de Uruachi</t>
  </si>
  <si>
    <t>240685</t>
  </si>
  <si>
    <t>{meta1: {unidad_medida:Piezas, meta:156.0, meta_modificada:156.0}}</t>
  </si>
  <si>
    <t>{geo1: {cve_municipio:66, localidad:1, direccion:CARRETERA ESTATAL LIBRE 33300 TRAMO CHIHUAHUA - URUACHI KILÓMETRO 14 + 1 PUEBLO URUACHI, 33300 URUACHI, URUACHI CHIHUAHUA ENTRE CARRETERA CUAUHTÉMOC - HERMOSILLO Y CARRETERA CHIHUAHUA - CUAUHTÉMOC, CARRETERA LAS ESTRELLAS , lon:-108.21506497, lat:27.87153631}}</t>
  </si>
  <si>
    <t>{ctto1: {tipo_obra:Administración directa, numero_contrato:148257, contratista:, convocante:PRESIDENCIA MUNICIPAL DE URUACHI, monto:2099999.07, importe_modificado:2099999.07}}</t>
  </si>
  <si>
    <t>{meta1: {unidad_medida:Piezas, avance:0.2}}</t>
  </si>
  <si>
    <t>{2405825/proyecto_INICIO}</t>
  </si>
  <si>
    <t>CHH240302405834</t>
  </si>
  <si>
    <t>{ff1: {ciclo_recurso:2024, ramo:33, modalidad:I, prog_pres:3, tipo_recurso:FEDERALES (APORTACIONES, SUBSIDIOS Y CONVENIOS), prog_estatal_mun:FAIS entidades, monto:2877294.31, modificado:2877294.31}}</t>
  </si>
  <si>
    <t>CONSTRUCCIÓN DE SISTEMA DE AGUA POTABLE EN LA LOCALIDAD POTRERO DE LOS BOJORQUEZ, MUNICIPIO DE MORELOS - 241690</t>
  </si>
  <si>
    <t>Municipio de Morelos</t>
  </si>
  <si>
    <t>241690</t>
  </si>
  <si>
    <t>{meta1: {unidad_medida:Piezas, meta:100.0, meta_modificada:100.0}}</t>
  </si>
  <si>
    <t>{geo1: {cve_municipio:46, localidad:134, direccion:BRECHA TRAMO MORELOS - POTREROS DE LOS BOJORQUEZ MARGEN DERECHO KILÓMETRO 16 + 1 PUEBLO MINERAL POTRERO DE LOS BOJÓRQUEZ, 33455 POTRERO DE LOS BOJÓRQUEZ [MINERAL], MORELOS CHIHUAHUA ENTRE BRECHA BRECHA LAGUNA DE ABOREACHI - M, lon:-107.67442218, lat:26.57862492}}</t>
  </si>
  <si>
    <t>{ctto1: {tipo_obra:Administración directa, numero_contrato:148256, contratista:, convocante:PRESIDENCIA MUNICIPAL DE MORELOS, monto:2877294.31, importe_modificado:2877294.31}}</t>
  </si>
  <si>
    <t>{2405834/proyecto_INICIO}</t>
  </si>
  <si>
    <t>{obs1: {observación:El proyecto tiene observaciones, mismas que si son solventadas antes de su envío al SRFT, podrán continuar con su proceso normal de planeación, en caso contrario, deberá ser eliminado de la plataforma MIDS., trimestre:3.0, usuario:RFT, fecha:2024-10-07}}</t>
  </si>
  <si>
    <t>CHH240302420135</t>
  </si>
  <si>
    <t>Guadalupe y Calvo</t>
  </si>
  <si>
    <t>CHH240302420154</t>
  </si>
  <si>
    <t>Janos</t>
  </si>
  <si>
    <t>CHH230402332402</t>
  </si>
  <si>
    <t>CHH240302405880</t>
  </si>
  <si>
    <t>{ff1: {ciclo_recurso:2024, ramo:33, modalidad:I, prog_pres:4, tipo_recurso:FEDERALES (APORTACIONES, SUBSIDIOS Y CONVENIOS), prog_estatal_mun:FAIS municipal, monto:2294173.41, modificado:2294173.41}, ff2: {ciclo_recurso:2024, ramo:33, modalidad:I, prog_pres:3, tipo_recurso:FEDERALES (APORTACIONES, SUBSIDIOS Y CONVENIOS), prog_estatal_mun:FAIS entidades, monto:2500000.0, modificado:2500000.0}}</t>
  </si>
  <si>
    <t>REHABILITACIÓN DE SISTEMA DE AGUA POTABLE EN LA LOCALIDAD DE MILPILLAS, MUNICIPIO DE CHÍNIPAS - 243879</t>
  </si>
  <si>
    <t>Municipio de Chínipas</t>
  </si>
  <si>
    <t>243879</t>
  </si>
  <si>
    <t>{meta1: {unidad_medida:Metros lineales, meta:1380.1, meta_modificada:1380.1}}</t>
  </si>
  <si>
    <t>{geo1: {cve_municipio:20, localidad:77, direccion:BRECHA TRAMO CHINIPAS - MILPILLAS MARGEN IZQUIERDO KILÓMETRO 20 + 1 RANCHERIA MILPILLAS, 33364 MILPILLAS, CHÍNIPAS CHIHUAHUA ENTRE BRECHA CHINIPAS - MILPILLAS Y CARRETERA TEMORIS - CHINIPAS, BRECHA CHINIPASMILPILLAS KM 20 , lon:-108.64386148, lat:27.20501106}}</t>
  </si>
  <si>
    <t>{ctto1: {tipo_obra:Administración directa, numero_contrato:148255, contratista:, convocante:PRESIDENTE MUNICIPAL DE CHINIPAS, monto:4794173.41, importe_modificado:4794173.41}}</t>
  </si>
  <si>
    <t>{2405880/proyecto_INICIO}</t>
  </si>
  <si>
    <t>{obs1: {observación: REVISAR LOS EL DEVENGADO, EJERCIDO Y PAGADO, ES AL 30 DE SEPTIEMBRE 
, trimestre:3.0, usuario:elizzetthadrianos, fecha:2024-10-17}, obs2: {observación: REVISAR LOS EL DEVENGADO, EJERCIDO Y PAGADO, ES AL 30 DE SEPTIEMBRE 
, trimestre:3.0, usuario:elizzetthadrianos, fecha:2024-10-17}, obs3: {observación: REVISAR LOS EL DEVENGADO, EJERCIDO Y PAGADO, ES AL 30 DE SEPTIEMBRE 
, trimestre:3.0, usuario:elizzetthadrianos, fecha:2024-10-17}, obs4: {observación: REVISAR LOS EL DEVENGADO, EJERCIDO Y PAGADO, ES AL 30 DE SEPTIEMBRE 
, trimestre:3.0, usuario:elizzetthadrianos, fecha:2024-10-17}}</t>
  </si>
  <si>
    <t>CHH240302405913</t>
  </si>
  <si>
    <t>{ff1: {ciclo_recurso:2024, ramo:33, modalidad:I, prog_pres:4, tipo_recurso:FEDERALES (APORTACIONES, SUBSIDIOS Y CONVENIOS), prog_estatal_mun:FAIS municipal, monto:1546583.23, modificado:1546583.23}, ff2: {ciclo_recurso:2024, ramo:33, modalidad:I, prog_pres:3, tipo_recurso:FEDERALES (APORTACIONES, SUBSIDIOS Y CONVENIOS), prog_estatal_mun:FAIS entidades, monto:1546583.23, modificado:1546583.23}}</t>
  </si>
  <si>
    <t>REHABILITACIÓN DE SISTEMA DE AGUA POTABLE EN LA CABECERA MUNICIPAL DE MORELOS - 246104</t>
  </si>
  <si>
    <t>246104</t>
  </si>
  <si>
    <t>{meta1: {unidad_medida:Metros lineales, meta:1105.0, meta_modificada:1105.0}}</t>
  </si>
  <si>
    <t>{geo1: {cve_municipio:46, localidad:1, direccion:CARRETERA ESTATAL LIBRE MORELOS TRAMO CABECERA MUNICIPAL - KILÓMETRO 101 KILÓMETRO 1 + UNDEFINED PUEBLO MORELOS MINERAL, 33450 MORELOS, MORELOS CHIHUAHUA ENTRE CARRETERA GUACHOCHI - AGUA BLANCA Y CARRETERA CREEL - GUACHOCHI, , lon:-107.67731215, lat:26.67513694}}</t>
  </si>
  <si>
    <t>{ctto1: {tipo_obra:Administración directa, numero_contrato:148253, contratista:, convocante:PRESIDENCIA MUNICIPAL DE MORELOS, monto:3093166.46, importe_modificado:3093166.46}}</t>
  </si>
  <si>
    <t>{2405913/proyecto_INICIO}</t>
  </si>
  <si>
    <t>CHH240302405916</t>
  </si>
  <si>
    <t>{ff1: {ciclo_recurso:2024, ramo:33, modalidad:I, prog_pres:4, tipo_recurso:FEDERALES (APORTACIONES, SUBSIDIOS Y CONVENIOS), prog_estatal_mun:FAIS municipal, monto:3156317.19, modificado:3156317.19}, ff2: {ciclo_recurso:2024, ramo:33, modalidad:I, prog_pres:3, tipo_recurso:FEDERALES (APORTACIONES, SUBSIDIOS Y CONVENIOS), prog_estatal_mun:FAIS entidades, monto:3120509.71, modificado:3120509.71}}</t>
  </si>
  <si>
    <t>CONSTRUCCIÓN DE SISTEMA DE DRENAJE SANITARIO EN LA LOCALIDAD DE NOROGACHI, MUNICIPIO DE GUACHOCHI, CHIH. - 246215</t>
  </si>
  <si>
    <t>246215</t>
  </si>
  <si>
    <t>{meta1: {unidad_medida:Metros lineales, meta:1638.8, meta_modificada:1638.8}}</t>
  </si>
  <si>
    <t>{geo1: {cve_municipio:27, localidad:127, direccion:CARRETERA ESTATAL LIBRE 33180 TRAMO GUACHOCHI - NOROGACHI KILÓMETRO 113 + 1 RANCHERIA NOROGACHI, 33180 NOROGACHI, GUACHOCHI CHIHUAHUA ENTRE CARRETERA CARRETERA MIRADOR - NONOAVA Y CARRETERA CARRETEAR CHIHUAHUA - CUAUHTÉMOC, , lon:-107.14023862, lat:27.27308062}}</t>
  </si>
  <si>
    <t>{ctto1: {tipo_obra:Administración directa, numero_contrato:148247, contratista:, convocante:PRESIDENCIA MUNICIPAL DE GUACHOCHI, monto:6276826.9, importe_modificado:6276826.9}}</t>
  </si>
  <si>
    <t>{2405916/proyecto_INICIO}</t>
  </si>
  <si>
    <t>CHH240302405918</t>
  </si>
  <si>
    <t>{ff1: {ciclo_recurso:2024, ramo:33, modalidad:I, prog_pres:3, tipo_recurso:FEDERALES (APORTACIONES, SUBSIDIOS Y CONVENIOS), prog_estatal_mun:FAIS entidades, monto:3188923.16, modificado:3188923.16}}</t>
  </si>
  <si>
    <t>REHABILITACIÓN DE SISTEMA INTEGRAL DE AGUA POTABLE, EN LA LOCALIDAD DE CHÍNIPAS DE ALMADA, MUNICIPIO DE CHÍNIPAS. - 246343</t>
  </si>
  <si>
    <t>246343</t>
  </si>
  <si>
    <t>{meta1: {unidad_medida:Metros lineales, meta:688.04, meta_modificada:688.04}}</t>
  </si>
  <si>
    <t>{geo1: {cve_municipio:20, localidad:1, direccion:CARRETERA ESTATAL LIBRE CABECERA MUNICIPAL TRAMO - - 49 KILÓMETRO 1 KILÓMETRO UNDEFINED + UNDEFINED PUEBLO CHÍNIPAS DE ALMADA, 33360 CHÍNIPAS DE ALMADA, CHÍNIPAS CHIHUAHUA ENTRE TERRACERIA BAHUICHIVO - TÉMORIS Y CARRETERA CR, lon:-108.54, lat:27.3998556}}</t>
  </si>
  <si>
    <t>{ctto1: {tipo_obra:Administración directa, numero_contrato:148241, contratista:, convocante:PRESIDENCIA MUNICIPAL DE CHINIPAS, monto:3188923.16, importe_modificado:3188923.16}}</t>
  </si>
  <si>
    <t>{2405918/proyecto_INICIO}</t>
  </si>
  <si>
    <t>CHH240302405923</t>
  </si>
  <si>
    <t>{ff1: {ciclo_recurso:2024, ramo:33, modalidad:I, prog_pres:3, tipo_recurso:FEDERALES (APORTACIONES, SUBSIDIOS Y CONVENIOS), prog_estatal_mun:FAIS entidades, monto:4294956.33, modificado:4294956.33}}</t>
  </si>
  <si>
    <t>AMPLIACIÓN DE RED DE DRENAJE SANITARIO EN BARRIO LA PRIMARIA, BARRIO EL PANTEÓN Y BARRIO EL RANCHITO, DE LA CABECERA MUNICIPAL DE URUACHI. - 246847</t>
  </si>
  <si>
    <t>246847</t>
  </si>
  <si>
    <t>{meta1: {unidad_medida:Metros lineales, meta:496.0, meta_modificada:496.0}}</t>
  </si>
  <si>
    <t>{geo1: {cve_municipio:66, localidad:1, direccion:CARRETERA ESTATAL LIBRE TRAMO URUACHI TRAMO CABECERA MUNICIPAL - 48 KILÓMETRO 1 + UNDEFINED PUEBLO URUACHI, 33300 URUACHI, URUACHI CHIHUAHUA ENTRE CARRETERA CUAUHTÉMOC - HERMOSILLO Y CARRETERA CHIHUAHUA - CUAUHTÉMOC, CARRET, lon:-108.2194056, lat:27.87145}}</t>
  </si>
  <si>
    <t>{ctto1: {tipo_obra:Administración directa, numero_contrato:148238, contratista:, convocante:PRESIDENTE MUNICIPAL DE URUACHI, monto:4294956.33, importe_modificado:4294956.33}}</t>
  </si>
  <si>
    <t>{2405923/proyecto_INICIO}</t>
  </si>
  <si>
    <t>CHH240302405924</t>
  </si>
  <si>
    <t>{ff1: {ciclo_recurso:2024, ramo:33, modalidad:I, prog_pres:4, tipo_recurso:FEDERALES (APORTACIONES, SUBSIDIOS Y CONVENIOS), prog_estatal_mun:FAIS municipal, monto:254815.79, modificado:254815.79}, ff2: {ciclo_recurso:2024, ramo:33, modalidad:I, prog_pres:3, tipo_recurso:FEDERALES (APORTACIONES, SUBSIDIOS Y CONVENIOS), prog_estatal_mun:FAIS entidades, monto:3321929.29, modificado:3321929.29}}</t>
  </si>
  <si>
    <t>CONSTRUCCIÓN DE SISTEMA DE DRENAJE SANITARIO EN LA LOCALIDAD DE HUIZAROCHI, MUNICIPIO DE GUACHOCHI - 246883</t>
  </si>
  <si>
    <t>246883</t>
  </si>
  <si>
    <t>{meta1: {unidad_medida:Metros lineales, meta:1250.0, meta_modificada:1250.0}}</t>
  </si>
  <si>
    <t>{geo1: {cve_municipio:27, localidad:47, direccion:CARRETERA ESTATAL LIBRE 33187 TRAMO GUACHOCHI - HUIZAROCHI KILÓMETRO 2 + 2 RANCHERIA HUIZAROCHI, 33187 HUIZAROCHI, GUACHOCHI CHIHUAHUA ENTRE CARRETERA CARRETERA MIRADOR - NONOAVA Y CARRETERA CARRETEAR CHIHUAHUA - CUAUHTÉMOC, , lon:-107.0908389, lat:26.80455162}}</t>
  </si>
  <si>
    <t>{ctto1: {tipo_obra:Administración directa, numero_contrato:148235, contratista:, convocante:PRESIDENCIA MUNICIPAL DE GUACHOCHI, monto:3576745.08, importe_modificado:3576745.08}}</t>
  </si>
  <si>
    <t>{2405924/proyecto_INICIO}</t>
  </si>
  <si>
    <t>CHH240302405925</t>
  </si>
  <si>
    <t>{ff1: {ciclo_recurso:2024, ramo:33, modalidad:I, prog_pres:3, tipo_recurso:FEDERALES (APORTACIONES, SUBSIDIOS Y CONVENIOS), prog_estatal_mun:FAIS entidades, monto:7466420.64, modificado:7466420.64}}</t>
  </si>
  <si>
    <t>CONSTRUCCIÓN DE SISTEMA DE AGUA POTABLE EN LA LOCALIDAD DE LA GUACHARA, MUNICIPIO DE URIQUE - 246994</t>
  </si>
  <si>
    <t>Municipio de Urique</t>
  </si>
  <si>
    <t>246994</t>
  </si>
  <si>
    <t>{meta1: {unidad_medida:Metros lineales, meta:4367.35, meta_modificada:4367.35}}</t>
  </si>
  <si>
    <t>{geo1: {cve_municipio:65, localidad:475, direccion:CARRETERA ESTATAL LIBRE 33420 TRAMO URIQUE - LA GUACHARA KILÓMETRO 55 + 5 RANCHERIA LA GUACHARA, 33420 AGUA BUENA, URIQUE CHIHUAHUA ENTRE CARRETERA CARRETERA CREEL - BAHUICHIVO Y CARRETERA SAN RAFAEL - URIQUE, CARRETERA CRE, lon:-108.16805, lat:27.0583833}}</t>
  </si>
  <si>
    <t>{ctto1: {tipo_obra:Administración directa, numero_contrato:148221, contratista:, convocante:PRESIDENCIA MUNICIPAL DE URIQUE, monto:7466420.64, importe_modificado:7466420.64}}</t>
  </si>
  <si>
    <t>{2405925/proyecto_INICIO}</t>
  </si>
  <si>
    <t>CHH240302405948</t>
  </si>
  <si>
    <t>{ff1: {ciclo_recurso:2024, ramo:33, modalidad:I, prog_pres:3, tipo_recurso:FEDERALES (APORTACIONES, SUBSIDIOS Y CONVENIOS), prog_estatal_mun:FAIS entidades, monto:4974497.76, modificado:4974497.76}}</t>
  </si>
  <si>
    <t>CONSTRUCCIÓN DE SISTEMA DE AGUA POTABLE EN LA LOCALIDAD DE SOCOLEN, MUNICIPIO DE URIQUE - 247815</t>
  </si>
  <si>
    <t>247815</t>
  </si>
  <si>
    <t>{meta1: {unidad_medida:Metros lineales, meta:340.29, meta_modificada:340.29}}</t>
  </si>
  <si>
    <t>{geo1: {cve_municipio:65, localidad:313, direccion:CAMINO TRAMO URIQUE - SOCOLEN MARGEN DERECHO KILÓMETRO 35 + 1 RANCHERIA SOCOLEN, 33420 SOCOLÉN (ZOCOLÉN), URIQUE CHIHUAHUA ENTRE CARRETERA CREEL - BAHUICHIVO Y CARRETERA SAN PEDRO - CREEL, CARRETERA CUAUTHEMOC - HERMOSILLO C, lon:-107.9379167, lat:26.9325556}}</t>
  </si>
  <si>
    <t>{ctto1: {tipo_obra:Administración directa, numero_contrato:148219, contratista:, convocante:PRESIDENCIA MUNICIPAL DE URIQUE, monto:4974497.76, importe_modificado:4974497.76}}</t>
  </si>
  <si>
    <t>{2405948/proyecto_INICIO}</t>
  </si>
  <si>
    <t>CHH240302405958</t>
  </si>
  <si>
    <t>{ff1: {ciclo_recurso:2024, ramo:33, modalidad:I, prog_pres:3, tipo_recurso:FEDERALES (APORTACIONES, SUBSIDIOS Y CONVENIOS), prog_estatal_mun:FAIS entidades, monto:4652278.68, modificado:4652278.68}}</t>
  </si>
  <si>
    <t>CONSTRUCCIÓN DE SISTEMA DE DRENAJE SANITARIO EN COL. LOS MONTES, DE LA CABECERA MUNICIPAL DE GUACHOCHI - 248002</t>
  </si>
  <si>
    <t>248002</t>
  </si>
  <si>
    <t>{meta1: {unidad_medida:Metros lineales, meta:1559.55, meta_modificada:1559.55}}</t>
  </si>
  <si>
    <t>{geo1: {cve_municipio:27, localidad:1, direccion:CARRETERA ESTATAL LIBRE TRAMO GUACHOCHI TRAMO COLONIA LOS MONTES - 157 KILÓMETRO 1 + UNDEFINED PUEBLO GUACHOCHI CENTRO, 33180 HUIZAROCHI, GUACHOCHI CHIHUAHUA ENTRE CARRETERA SAN PEDRO - CREEL Y CARRETERA CUAUHTÉMOC - HERMOSI, lon:-107.0944583, lat:26.8067917}}</t>
  </si>
  <si>
    <t>{ctto1: {tipo_obra:Administración directa, numero_contrato:148217, contratista:, convocante:PRESIDENCIA MUNICIPAL DE GUACHOCHI, monto:4652278.68, importe_modificado:4652278.68}}</t>
  </si>
  <si>
    <t>{2405958/proyecto_INICIO}</t>
  </si>
  <si>
    <t>CHH240302412527</t>
  </si>
  <si>
    <t>CHH240302405970</t>
  </si>
  <si>
    <t>{ff1: {ciclo_recurso:2024, ramo:33, modalidad:I, prog_pres:4, tipo_recurso:FEDERALES (APORTACIONES, SUBSIDIOS Y CONVENIOS), prog_estatal_mun:FAIS municipal, monto:1124723.3, modificado:1124723.3}, ff2: {ciclo_recurso:2024, ramo:33, modalidad:I, prog_pres:3, tipo_recurso:FEDERALES (APORTACIONES, SUBSIDIOS Y CONVENIOS), prog_estatal_mun:FAIS entidades, monto:950000.0, modificado:950000.0}}</t>
  </si>
  <si>
    <t>CONSTRUCCIÓN DE SISTEMA DE AGUA POTABLE EN LA LOCALIDAD MESA DEL BARRO, MUNICIPIO DE GUACHOCHI - 248600</t>
  </si>
  <si>
    <t>248600</t>
  </si>
  <si>
    <t>{meta1: {unidad_medida:Metros lineales, meta:1049.99, meta_modificada:1049.99}}</t>
  </si>
  <si>
    <t>{geo1: {cve_municipio:27, localidad:2111, direccion:CARRETERA ESTATAL LIBRE 33180 TRAMO GUACHOCHI - MESA DEL BARRO KILÓMETRO 10 + 1 RANCHERIA MESA DEL BARRO, 33180 ARROYO CASAS QUEMADAS, GUACHOCHI CHIHUAHUA ENTRE CARRETERA SAN PEDRO - CREEL Y CARRETERA CUAUHTÉMOC - HERMOSILLO, , lon:-107.0475833, lat:26.8417389}}</t>
  </si>
  <si>
    <t>{ctto1: {tipo_obra:Administración directa, numero_contrato:148214, contratista:, convocante:PRESIDENCIA MUNICIPAL DE GUACHOCHI, monto:2074723.3, importe_modificado:2074723.3}}</t>
  </si>
  <si>
    <t>{2405970/proyecto_INICIO}</t>
  </si>
  <si>
    <t>CHH240302405977</t>
  </si>
  <si>
    <t>{ff1: {ciclo_recurso:2024, ramo:33, modalidad:I, prog_pres:4, tipo_recurso:FEDERALES (APORTACIONES, SUBSIDIOS Y CONVENIOS), prog_estatal_mun:FAIS municipal, monto:469631.88, modificado:469631.88}, ff2: {ciclo_recurso:2024, ramo:33, modalidad:I, prog_pres:3, tipo_recurso:FEDERALES (APORTACIONES, SUBSIDIOS Y CONVENIOS), prog_estatal_mun:FAIS entidades, monto:469631.89, modificado:469631.89}}</t>
  </si>
  <si>
    <t>CONSTRUCCIÓN DE SISTEMA DE DRENAJE SANITARIO EN COL. LA CORTINA DE LA CABECERA MUNICIPAL DE GUACHOCHI - 248920</t>
  </si>
  <si>
    <t>248920</t>
  </si>
  <si>
    <t>{meta1: {unidad_medida:Metros lineales, meta:237.15, meta_modificada:237.15}}</t>
  </si>
  <si>
    <t>{geo1: {cve_municipio:27, localidad:1, direccion:CARRETERA ESTATAL LIBRE 33180 TRAMO GUACHOCHI - COLONIA LA CORTINA KILÓMETRO 157 + 1 PUEBLO GUACHOCHI CENTRO, 33180 GUACHOCHI, GUACHOCHI CHIHUAHUA ENTRE CARRETERA SAN PEDRO - CREEL Y CARRETERA CUAUHTÉMOC - HERMOSILLO, CARRETER, lon:-107.0630417, lat:26.8202083}}</t>
  </si>
  <si>
    <t>{ctto1: {tipo_obra:Administración directa, numero_contrato:148212, contratista:, convocante:PRESIDENTE MUNICIPAL DE GUACHOCHI, monto:939263.77, importe_modificado:939263.77}}</t>
  </si>
  <si>
    <t>{2405977/proyecto_INICIO}</t>
  </si>
  <si>
    <t>CHH240302405979</t>
  </si>
  <si>
    <t>{ff1: {ciclo_recurso:2024, ramo:33, modalidad:I, prog_pres:4, tipo_recurso:FEDERALES (APORTACIONES, SUBSIDIOS Y CONVENIOS), prog_estatal_mun:FAIS municipal, monto:1750000.0, modificado:1750000.0}, ff2: {ciclo_recurso:2024, ramo:33, modalidad:I, prog_pres:3, tipo_recurso:FEDERALES (APORTACIONES, SUBSIDIOS Y CONVENIOS), prog_estatal_mun:FAIS entidades, monto:1750000.0, modificado:1750000.0}}</t>
  </si>
  <si>
    <t>REHABILITACION DE TECHO FIRME EN VIVIENDAS DE DIFERENTES LOCALIDADES DEL MUNICIPIO DE BALLEZA - 249008</t>
  </si>
  <si>
    <t>Municipio de Balleza</t>
  </si>
  <si>
    <t>249008</t>
  </si>
  <si>
    <t>{meta1: {unidad_medida:Piezas, meta:135.0, meta_modificada:135.0}}</t>
  </si>
  <si>
    <t>{geo1: {cve_municipio:7, localidad:1, direccion:CARRETERA ESTATAL LIBRE 33560 TRAMO BALLEZA - MARIANO BALLEZA KILÓMETRO 49 + 1 PUEBLO MARIANO BALLEZA CENTRO, 33560 COMUNIDAD EL CERRITO, BALLEZA CHIHUAHUA ENTRE CARRETERA HIDALGO DEL PARRAL - GUADALUPE Y CALVO Y , CARRETE, lon:-106.3479633, lat:26.94702935}}</t>
  </si>
  <si>
    <t>{ctto1: {tipo_obra:Administración directa, numero_contrato:148210, contratista:, convocante:PRESIDENCIA MUNICIPAL DE BALLEZA, monto:1750000.0, importe_modificado:1750000.0}}</t>
  </si>
  <si>
    <t>{2405979/proyecto_INICIO}</t>
  </si>
  <si>
    <t>CHH240302405981</t>
  </si>
  <si>
    <t>{ff1: {ciclo_recurso:2024, ramo:33, modalidad:I, prog_pres:4, tipo_recurso:FEDERALES (APORTACIONES, SUBSIDIOS Y CONVENIOS), prog_estatal_mun:FAIS municipal, monto:837812.06, modificado:837812.06}, ff2: {ciclo_recurso:2024, ramo:33, modalidad:I, prog_pres:3, tipo_recurso:FEDERALES (APORTACIONES, SUBSIDIOS Y CONVENIOS), prog_estatal_mun:FAIS entidades, monto:837812.05, modificado:837812.05}}</t>
  </si>
  <si>
    <t>CONSTRUCCIÓN DE RED DE DRENAJE SANITARIO EN LA LOCALIDAD DE PICHIQUE, MUNICIPIO DE BALLEZA - 249117</t>
  </si>
  <si>
    <t>249117</t>
  </si>
  <si>
    <t>{meta1: {unidad_medida:Metros lineales, meta:537.81, meta_modificada:537.81}}</t>
  </si>
  <si>
    <t>{geo1: {cve_municipio:7, localidad:88, direccion:CARRETERA ESTATAL LIBRE 33575 TRAMO BALLEZA - PICHIQUE KILÓMETRO 60 + 1 RANCHERIA PICHIQUE, 33575 PICHIQUE, BALLEZA CHIHUAHUA ENTRE CARRETERA PUERTO JUSTO - BALLEZA Y CARRETERA HIDALGO DEL PARRAL - GUADALUPE Y CALVO, CARRET, lon:-106.7365333, lat:26.725075}}</t>
  </si>
  <si>
    <t>{ctto1: {tipo_obra:Administración directa, numero_contrato:148208, contratista:, convocante:PRESIDENCIA MUNICIPAL DE BALLEZA, monto:1675624.11, importe_modificado:1675624.11}}</t>
  </si>
  <si>
    <t>{2405981/proyecto_INICIO}</t>
  </si>
  <si>
    <t>CHH240302405984</t>
  </si>
  <si>
    <t>{ff1: {ciclo_recurso:2024, ramo:33, modalidad:I, prog_pres:4, tipo_recurso:FEDERALES (APORTACIONES, SUBSIDIOS Y CONVENIOS), prog_estatal_mun:FAIS municipal, monto:4395067.93, modificado:4395067.93}, ff2: {ciclo_recurso:2024, ramo:33, modalidad:I, prog_pres:3, tipo_recurso:FEDERALES (APORTACIONES, SUBSIDIOS Y CONVENIOS), prog_estatal_mun:FAIS entidades, monto:4395067.93, modificado:4395067.93}}</t>
  </si>
  <si>
    <t>CONSTRUCCIÓN DE RED DE DRENAJE SANITARIO EN LA LOCALIDAD DE LA MAGDALENA, MUNICIPIO DE BALLEZA - 249155</t>
  </si>
  <si>
    <t>249155</t>
  </si>
  <si>
    <t>{meta1: {unidad_medida:Metros lineales, meta:1896.1, meta_modificada:1896.1}}</t>
  </si>
  <si>
    <t>{geo1: {cve_municipio:7, localidad:70, direccion:CARRETERA ESTATAL LIBRE 33560 TRAMO BALLEZA - LA MAGDALENA KILÓMETRO 49 + 1 COLONIA LA MAGDALENA, 33567 LA MAGDALENA, BALLEZA CHIHUAHUA ENTRE CARRETERA HIDALGO DEL PARRAL - GUADALUPE Y CALVO Y , CARRETERA PUERTO JUSTO BALL, lon:-106.3244444, lat:26.8705556}}</t>
  </si>
  <si>
    <t>{ctto1: {tipo_obra:Administración directa, numero_contrato:148207, contratista:, convocante:PRESIDENCIA MUNICIPAL DE BALLEZA, monto:8790135.86, importe_modificado:8790135.86}}</t>
  </si>
  <si>
    <t>{2405984/proyecto_INICIO}</t>
  </si>
  <si>
    <t>CHH240302405990</t>
  </si>
  <si>
    <t>{ff1: {ciclo_recurso:2024, ramo:33, modalidad:I, prog_pres:4, tipo_recurso:FEDERALES (APORTACIONES, SUBSIDIOS Y CONVENIOS), prog_estatal_mun:FAIS municipal, monto:864553.14, modificado:864553.14}, ff2: {ciclo_recurso:2024, ramo:33, modalidad:I, prog_pres:3, tipo_recurso:FEDERALES (APORTACIONES, SUBSIDIOS Y CONVENIOS), prog_estatal_mun:FAIS entidades, monto:864553.14, modificado:864553.14}}</t>
  </si>
  <si>
    <t>CONSTRUCCIÓN DE RED DE DRENAJE SANITARIO EN LA LOCALIDAD DE EL VERGEL, MUNICIPIO DE BALLEZA - 249216</t>
  </si>
  <si>
    <t>249216</t>
  </si>
  <si>
    <t>{meta1: {unidad_medida:Metros lineales, meta:500.0, meta_modificada:500.0}}</t>
  </si>
  <si>
    <t>{geo1: {cve_municipio:7, localidad:135, direccion:CARRETERA ESTATAL LIBRE 33570 TRAMO BALLEZA - EJIDO EL VERGEL KILÓMETRO 128 + 1 RANCHERIA EJIDO EL VERGEL, 33570 EJIDO EL VERGEL, BALLEZA CHIHUAHUA ENTRE CARRETERA CHIHUAHUA - HIDALGO DEL PARRAL Y , CARRETERA HIDALGO DEL P, lon:-106.3822583, lat:26.4809222}}</t>
  </si>
  <si>
    <t>{ctto1: {tipo_obra:Administración directa, numero_contrato:148206, contratista:, convocante:PRESIDENCIA MUNICIPAL DE BALLEZA, monto:1729106.28, importe_modificado:1729106.28}}</t>
  </si>
  <si>
    <t>{2405990/proyecto_INICIO}</t>
  </si>
  <si>
    <t>CHH240302406004</t>
  </si>
  <si>
    <t>{ff1: {ciclo_recurso:2024, ramo:33, modalidad:I, prog_pres:4, tipo_recurso:FEDERALES (APORTACIONES, SUBSIDIOS Y CONVENIOS), prog_estatal_mun:FAIS municipal, monto:901889.29, modificado:901889.29}, ff2: {ciclo_recurso:2024, ramo:33, modalidad:I, prog_pres:3, tipo_recurso:FEDERALES (APORTACIONES, SUBSIDIOS Y CONVENIOS), prog_estatal_mun:FAIS entidades, monto:901889.28, modificado:901889.28}}</t>
  </si>
  <si>
    <t>CONSTRUCCIÓN DE RED DE DRENAJE SANITARIO EN COL. NUEVA DE LA CABECERA MUNICIPAL DE BALLEZA - 251796</t>
  </si>
  <si>
    <t>251796</t>
  </si>
  <si>
    <t>{meta1: {unidad_medida:Metros lineales, meta:514.0, meta_modificada:514.0}}</t>
  </si>
  <si>
    <t>{geo1: {cve_municipio:7, localidad:1, direccion:CARRETERA ESTATAL LIBRE 33560 TRAMO BALLEZA - MARIANO BALLEZA KILÓMETRO 49 + 1 PUEBLO MARIANO BALLEZA CENTRO, 33560 LA BÁSCULA GANADERA, BALLEZA CHIHUAHUA ENTRE CARRETERA HIDALGO DEL PARRAL - GUADALUPE Y CALVO Y , CARRETER, lon:-106.3525806, lat:26.94335}}</t>
  </si>
  <si>
    <t>{ctto1: {tipo_obra:Administración directa, numero_contrato:148205, contratista:, convocante:PRESIDENCIA MUNICIPAL DE BALLEZA, monto:1803778.57, importe_modificado:1803778.57}}</t>
  </si>
  <si>
    <t>{2406004/proyecto_INICIO}</t>
  </si>
  <si>
    <t>CHH240302406008</t>
  </si>
  <si>
    <t>{ff1: {ciclo_recurso:2024, ramo:33, modalidad:I, prog_pres:4, tipo_recurso:FEDERALES (APORTACIONES, SUBSIDIOS Y CONVENIOS), prog_estatal_mun:FAIS municipal, monto:2206165.75, modificado:2206165.75}, ff2: {ciclo_recurso:2024, ramo:33, modalidad:I, prog_pres:3, tipo_recurso:FEDERALES (APORTACIONES, SUBSIDIOS Y CONVENIOS), prog_estatal_mun:FAIS entidades, monto:2206165.75, modificado:2206165.75}}</t>
  </si>
  <si>
    <t>CONSTRUCCIÓN DE SISTEMA DE AGUA POTABLE EN LA LOCALIDAD CUMBRE DE GUERACHI, MUNICIPIO DE GUACHOCHI - 253315</t>
  </si>
  <si>
    <t>253315</t>
  </si>
  <si>
    <t>{meta1: {unidad_medida:Metros lineales, meta:1340.14, meta_modificada:1340.14}}</t>
  </si>
  <si>
    <t>{geo1: {cve_municipio:27, localidad:1096, direccion:CAMINO TRAMO GUACHOCHI - CUMBRE DE GUERACHI MARGEN DERECHO KILÓMETRO 24 + 3 RANCHERIA GUACHOCHI CENTRO, 33180 CUMBRE DE GÜERACHI, GUACHOCHI CHIHUAHUA ENTRE CARRETERA SAN PEDRO - CREEL Y CARRETERA CUAUHTÉMOC - HERMOSILLO, CARR, lon:-107.2946389, lat:26.7278028}}</t>
  </si>
  <si>
    <t>{ctto1: {tipo_obra:Administración directa, numero_contrato:148204, contratista:, convocante:PRESIDENCIA MUNICIPAL DE GUACHOCHI, monto:4412331.5, importe_modificado:4412331.5}}</t>
  </si>
  <si>
    <t>{2406008/proyecto_INICIO}</t>
  </si>
  <si>
    <t>CHH240302406012</t>
  </si>
  <si>
    <t>{ff1: {ciclo_recurso:2024, ramo:33, modalidad:I, prog_pres:4, tipo_recurso:FEDERALES (APORTACIONES, SUBSIDIOS Y CONVENIOS), prog_estatal_mun:FAIS municipal, monto:397872.42, modificado:397872.42}, ff2: {ciclo_recurso:2024, ramo:33, modalidad:I, prog_pres:3, tipo_recurso:FEDERALES (APORTACIONES, SUBSIDIOS Y CONVENIOS), prog_estatal_mun:FAIS entidades, monto:2041176.51, modificado:2041176.61}}</t>
  </si>
  <si>
    <t>CONSTRUCCIÓN DE SISTEMA DE AGUA POTABLE EN LA LOCALIDAD DE RECOWATA, MUNICIPIO DE GUACHOCHI - 255854</t>
  </si>
  <si>
    <t>255854</t>
  </si>
  <si>
    <t>{meta1: {unidad_medida:Metros lineales, meta:350.0, meta_modificada:350.0}}</t>
  </si>
  <si>
    <t>{geo1: {cve_municipio:27, localidad:190, direccion:CARRETERA ESTATAL LIBRE 33180 TRAMO GUACHOCHI - REKOWATA KILÓMETRO 308 + 7 RANCHERIA REKOWATA, 33180 RECOBATA, GUACHOCHI CHIHUAHUA ENTRE CARRETERA SAN PEDRO - CREEL Y CARRETERA CUAUHTÉMOC - HERMOSILLO, CARRETERA CHIHUAHUA - CU, lon:-107.2587361, lat:27.206575}}</t>
  </si>
  <si>
    <t>{ctto1: {tipo_obra:Administración directa, numero_contrato:148202, contratista:, convocante:PRESIDENCIA MUNICIPAL DE GUACHOCHI, monto:2439049.03, importe_modificado:2439049.03}}</t>
  </si>
  <si>
    <t>{2406012/proyecto_INICIO}</t>
  </si>
  <si>
    <t>CHH240302406013</t>
  </si>
  <si>
    <t>{ff1: {ciclo_recurso:2024, ramo:33, modalidad:I, prog_pres:3, tipo_recurso:FEDERALES (APORTACIONES, SUBSIDIOS Y CONVENIOS), prog_estatal_mun:FAIS entidades, monto:1866033.48, modificado:1866033.48}}</t>
  </si>
  <si>
    <t>CONSTRUCCIÓN DE SISTEMA DE AGUA POTABLE EN LA LOCALIDAD MESA DEL MAGUEY, MUNICIPIO DE BALLEZA - 255856</t>
  </si>
  <si>
    <t>255856</t>
  </si>
  <si>
    <t>{meta1: {unidad_medida:Metros lineales, meta:2144.91, meta_modificada:2144.91}}</t>
  </si>
  <si>
    <t>{geo1: {cve_municipio:7, localidad:735, direccion:CARRETERA ESTATAL LIBRE 33560 TRAMO BALLEZA - MESA DEL MAGUEY KILÓMETRO 444 + 2 RANCHERIA MESA DEL MAGUEY, 33560 RECOBATA, BALLEZA CHIHUAHUA ENTRE CARRETERA HIDALGO DEL PARRAL - GUADALUPE Y CALVO Y , CARRETERA PUERTO JUSTO, lon:-106.4221722, lat:26.6035417}}</t>
  </si>
  <si>
    <t>{ctto1: {tipo_obra:Administración directa, numero_contrato:148201, contratista:, convocante:PRESIDENCIA MUNICIPAL DE BALLEZA, monto:1866033.48, importe_modificado:1866033.48}}</t>
  </si>
  <si>
    <t>{2406013/proyecto_INICIO}</t>
  </si>
  <si>
    <t>CHH240302406014</t>
  </si>
  <si>
    <t>{ff1: {ciclo_recurso:2024, ramo:33, modalidad:I, prog_pres:4, tipo_recurso:FEDERALES (APORTACIONES, SUBSIDIOS Y CONVENIOS), prog_estatal_mun:FAIS municipal, monto:3273546.03, modificado:3273546.03}, ff2: {ciclo_recurso:2024, ramo:33, modalidad:I, prog_pres:3, tipo_recurso:FEDERALES (APORTACIONES, SUBSIDIOS Y CONVENIOS), prog_estatal_mun:FAIS entidades, monto:3273546.04, modificado:3273546.04}}</t>
  </si>
  <si>
    <t>CONSTRUCCIÓN DE SISTEMA DE AGUA POTABLE EN LA LOCALIDAD DE EL NARANJO, MUNICIPIO DE GUACHOCHI - 255857</t>
  </si>
  <si>
    <t>255857</t>
  </si>
  <si>
    <t>{meta1: {unidad_medida:Metros lineales, meta:5207.09, meta_modificada:5207.09}}</t>
  </si>
  <si>
    <t>{geo1: {cve_municipio:27, localidad:485, direccion:CARRETERA ESTATAL LIBRE 33180 TRAMO GUACHOCHI - EL NARANJO KILÓMETRO 27 + 4 RANCHERIA EL NARANJO, 33180 CUMBRES DEL MANZANO, GUACHOCHI CHIHUAHUA ENTRE CARRETERA SAN PEDRO - CREEL Y CARRETERA CUAUHTÉMOC - HERMOSILLO, CARRETERA , lon:-107.2790889, lat:26.7321528}}</t>
  </si>
  <si>
    <t>{ctto1: {tipo_obra:Administración directa, numero_contrato:148203, contratista:, convocante:PRESIDENCIA MUNICIPAL DE GUACHOCHI, monto:6547092.07, importe_modificado:6547092.07}}</t>
  </si>
  <si>
    <t>{2406014/proyecto_INICIO}</t>
  </si>
  <si>
    <t>CHH240302406035</t>
  </si>
  <si>
    <t>{ff1: {ciclo_recurso:2024, ramo:33, modalidad:I, prog_pres:4, tipo_recurso:FEDERALES (APORTACIONES, SUBSIDIOS Y CONVENIOS), prog_estatal_mun:FAIS municipal, monto:813896.7, modificado:813896.7}, ff2: {ciclo_recurso:2024, ramo:33, modalidad:I, prog_pres:3, tipo_recurso:FEDERALES (APORTACIONES, SUBSIDIOS Y CONVENIOS), prog_estatal_mun:FAIS entidades, monto:813896.7, modificado:813896.7}}</t>
  </si>
  <si>
    <t>CONSTRUCCIÓN DE SISTEMA DE AGUA POTABLE EN LA LOCALIDAD RANCHERÍA PINOLE, MUNICIPIO DE BALLEZA - 257920</t>
  </si>
  <si>
    <t>257920</t>
  </si>
  <si>
    <t>{meta1: {unidad_medida:Metros lineales, meta:811.09, meta_modificada:811.09}}</t>
  </si>
  <si>
    <t>{geo1: {cve_municipio:7, localidad:93, direccion:CARRETERA ESTATAL LIBRE 33560 TRAMO BALLEZA - RANCHERIA EL PINOLE KILÓMETRO 48 + 2 RANCHERIA RANCHERIA EL PINOLE, 33560 RANCHERÍA EL PINOLE, BALLEZA CHIHUAHUA ENTRE CARRETERA HIDALGO DEL PARRAL - GUADALUPE Y CALVO Y , CARR, lon:-106.4548167, lat:26.5267472}}</t>
  </si>
  <si>
    <t>{ctto1: {tipo_obra:Administración directa, numero_contrato:148200, contratista:, convocante:PRESIDENCIA MUNICIPAL DE BALLEZA, monto:1627793.4, importe_modificado:1627793.4}}</t>
  </si>
  <si>
    <t>{2406035/proyecto_INICIO}</t>
  </si>
  <si>
    <t>CHH240302406043</t>
  </si>
  <si>
    <t>{ff1: {ciclo_recurso:2024, ramo:33, modalidad:I, prog_pres:3, tipo_recurso:FEDERALES (APORTACIONES, SUBSIDIOS Y CONVENIOS), prog_estatal_mun:FAIS entidades, monto:5002134.48, modificado:5002134.48}}</t>
  </si>
  <si>
    <t>CONSTRUCCIÓN DE SISTEMA DE AGUA POTABLE EN LA LOCALIDAD EL VIGUEÑO, MUNICIPIO DE BALLEZA - 258117</t>
  </si>
  <si>
    <t>258117</t>
  </si>
  <si>
    <t>{meta1: {unidad_medida:Metros lineales, meta:3933.89, meta_modificada:3933.89}}</t>
  </si>
  <si>
    <t>{geo1: {cve_municipio:7, localidad:221, direccion:CARRETERA ESTATAL LIBRE 33560 TRAMO BALLEZA - EL VIGUEÑO KILÓMETRO 438 + 1 RANCHERIA EL VIGUEÑO, 33560 PARAJE SECO, BALLEZA CHIHUAHUA ENTRE CARRETERA HIDALGO DEL PARRAL - GUADALUPE Y CALVO Y , CARRETERA PUERTO JUSTO BALLEZ, lon:-106.420963, lat:26.573322}}</t>
  </si>
  <si>
    <t>{ctto1: {tipo_obra:Administración directa, numero_contrato:148198, contratista:, convocante:PRESIDENCIA MUNICIPAL DE BALLEZA, monto:5002134.48, importe_modificado:5002134.48}}</t>
  </si>
  <si>
    <t>{2406043/proyecto_INICIO}</t>
  </si>
  <si>
    <t>CHH240302406046</t>
  </si>
  <si>
    <t>{ff1: {ciclo_recurso:2024, ramo:33, modalidad:I, prog_pres:4, tipo_recurso:FEDERALES (APORTACIONES, SUBSIDIOS Y CONVENIOS), prog_estatal_mun:FAIS municipal, monto:1879100.15, modificado:1879100.15}, ff2: {ciclo_recurso:2024, ramo:33, modalidad:I, prog_pres:3, tipo_recurso:FEDERALES (APORTACIONES, SUBSIDIOS Y CONVENIOS), prog_estatal_mun:FAIS entidades, monto:1879100.14, modificado:1879100.14}}</t>
  </si>
  <si>
    <t>CONSTRUCCIÓN DE SISTEMA DE AGUA POTABLE EN LA LOCALIDAD DE SAN CARLOS, MUNICIPIO DE BALLEZA - 258154</t>
  </si>
  <si>
    <t>258154</t>
  </si>
  <si>
    <t>{meta1: {unidad_medida:Metros lineales, meta:889.07, meta_modificada:889.07}}</t>
  </si>
  <si>
    <t>{geo1: {cve_municipio:7, localidad:113, direccion:CARRETERA ESTATAL LIBRE 33560 TRAMO BALLEZA - SAN CARLOS KILÓMETRO 491 + 1 RANCHERIA SAN CARLOS, 33560 EL REBAJE, BALLEZA CHIHUAHUA ENTRE CARRETERA HIDALGO DEL PARRAL - GUADALUPE Y CALVO Y , CARRETERA PUERTO JUSTO BALLEZA, lon:-106.7256806, lat:26.5249556}}</t>
  </si>
  <si>
    <t>{ctto1: {tipo_obra:Administración directa, numero_contrato:148197, contratista:, convocante:PRESIDENCIA MUNICIPAL DE BALLEZA, monto:3758200.29, importe_modificado:3758200.29}}</t>
  </si>
  <si>
    <t>{2406046/proyecto_INICIO}</t>
  </si>
  <si>
    <t>{obs1: {observación:EL IMPORTE DE ESPECIE NO SE ENCUENTRA SUMADO AL RECAUDADO NI AL COMPROMETIDO, REVISAR , trimestre:3.0, usuario:elizzetthadrianos, fecha:2024-10-17}, obs2: {observación:EL IMPORTE DE ESPECIE NO SE ENCUENTRA SUMADO AL RECAUDADO NI AL COMPROMETIDO, REVISAR , trimestre:3.0, usuario:elizzetthadrianos, fecha:2024-10-17}, obs3: {observación:EL IMPORTE DE ESPECIE NO SE ENCUENTRA SUMADO AL RECAUDADO NI AL COMPROMETIDO, REVISAR , trimestre:3.0, usuario:elizzetthadrianos, fecha:2024-10-17}, obs4: {observación:EL IMPORTE DE ESPECIE NO SE ENCUENTRA SUMADO AL RECAUDADO NI AL COMPROMETIDO, REVISAR , trimestre:3.0, usuario:elizzetthadrianos, fecha:2024-10-17}}</t>
  </si>
  <si>
    <t>CHH240102346773</t>
  </si>
  <si>
    <t>CHH240102346772</t>
  </si>
  <si>
    <t>CHH240102346771</t>
  </si>
  <si>
    <t>CHH240102347158</t>
  </si>
  <si>
    <t>CHH240102346775</t>
  </si>
  <si>
    <t>CHH240102346774</t>
  </si>
  <si>
    <t>CHH240102346770</t>
  </si>
  <si>
    <t>CHH240302406091</t>
  </si>
  <si>
    <t>{ff1: {ciclo_recurso:2024, ramo:33, modalidad:I, prog_pres:3, tipo_recurso:FEDERALES (APORTACIONES, SUBSIDIOS Y CONVENIOS), prog_estatal_mun:FAIS entidades, monto:1500000.0, modificado:1500000.0}}</t>
  </si>
  <si>
    <t>CONSTRUCCIÓN DE BAÑOS SECOS EN LA LOCALIDAD DE SAN JOSÉ BAQUEACHI, MUNICIPIO DE CARICHÍ - 259393</t>
  </si>
  <si>
    <t>259393</t>
  </si>
  <si>
    <t>{meta1: {unidad_medida:Piezas, meta:13.0, meta_modificada:13.0}}</t>
  </si>
  <si>
    <t>{geo1: {cve_municipio:12, localidad:46, direccion:BRECHA TRAMO CARICHI - SAN JOSE DE BAQUEACHI MARGEN IZQUIERDO KILÓMETRO 36 + 1 RANCHERIA SAN JOSE DE BAQUEACHI, 33281 SAN JOSÉ BAQUEACHI, CARICHÍ CHIHUAHUA ENTRE CARRETERA CARRETERA CUAUHTÉMOC - CARICHÍ Y CARRETERA CHIHUAHUA , lon:-106.98978837, lat:27.64329027}}</t>
  </si>
  <si>
    <t>{ctto1: {tipo_obra:Administración directa, numero_contrato:148196, contratista:, convocante:PRESIDENTE MUNICIPAL DE CARICHI, monto:1500000.0, importe_modificado:1500000.0}}</t>
  </si>
  <si>
    <t>{2406091/proyecto_INICIO}</t>
  </si>
  <si>
    <t>CHH240302406095</t>
  </si>
  <si>
    <t>CONSTRUCCIÓN DE BAÑOS SECOS EN LA LOCALIDAD DE CHINEACHI, MUNICIPIO DE CARICHÍ - 259571</t>
  </si>
  <si>
    <t>259571</t>
  </si>
  <si>
    <t>{geo1: {cve_municipio:12, localidad:344, direccion:BRECHA TRAMO CARICHI - CHINEACHI MARGEN DERECHO KILÓMETRO 20 + 2 RANCHERIA CHINEACHI, 33280 HUISARÓRARE, CARICHÍ CHIHUAHUA ENTRE CARRETERA CUAUHTÉMOC - CARICHÍ Y CARRETERA CHIHUAHUA - CUAUHTÉMOC, BRECHA CARICHÍ GUAHUACHÉRA, lon:-107.0479999, lat:27.72542617}}</t>
  </si>
  <si>
    <t>{ctto1: {tipo_obra:Administración directa, numero_contrato:148195, contratista:, convocante:PRESIDENCIA MUNICIPAL DE CARICHI, monto:1500000.0, importe_modificado:1500000.0}}</t>
  </si>
  <si>
    <t>{meta1: {unidad_medida:Piezas, avance:0.1}}</t>
  </si>
  <si>
    <t>{2406095/proyecto_INICIO}</t>
  </si>
  <si>
    <t>CHH240302410666</t>
  </si>
  <si>
    <t>CHH240302410677</t>
  </si>
  <si>
    <t>CHH240202368584</t>
  </si>
  <si>
    <t>CHH240202369332</t>
  </si>
  <si>
    <t>CHH240202383287</t>
  </si>
  <si>
    <t>CHH240202383328</t>
  </si>
  <si>
    <t>CHH240202383370</t>
  </si>
  <si>
    <t>CHH240302412806</t>
  </si>
  <si>
    <t>CHH240302412832</t>
  </si>
  <si>
    <t>CHH240302421078</t>
  </si>
  <si>
    <t>CHH240302428864</t>
  </si>
  <si>
    <t>Asistencia Social</t>
  </si>
  <si>
    <t>CHH240302436015</t>
  </si>
  <si>
    <t>CHH240202383418</t>
  </si>
  <si>
    <t>CHH240302412971</t>
  </si>
  <si>
    <t>CHH240302413036</t>
  </si>
  <si>
    <t>Santa Bárbara</t>
  </si>
  <si>
    <t>Municipio de Santa Bárbara</t>
  </si>
  <si>
    <t>CHH240302402973</t>
  </si>
  <si>
    <t>CHH240302402984</t>
  </si>
  <si>
    <t>CHH240302402986</t>
  </si>
  <si>
    <t>CHH240302431613</t>
  </si>
  <si>
    <t>Junta Central de Agua y Saneamiento</t>
  </si>
  <si>
    <t>CHH240302417018</t>
  </si>
  <si>
    <t>CHH240302403484</t>
  </si>
  <si>
    <t>{ff1: {ciclo_recurso:2024, ramo:33, modalidad:I, prog_pres:3, tipo_recurso:FEDERALES (APORTACIONES, SUBSIDIOS Y CONVENIOS), prog_estatal_mun:FAIS entidades, monto:119782.76, modificado:119782.76}}</t>
  </si>
  <si>
    <t>EQUIPAMIENTO COCINA ESCOLAR ALDAMA TOMAS GAMEROS 2131 08EPR008G LOCALIDAD ALDAMA - 167617</t>
  </si>
  <si>
    <t>Desarrollo Integral de la Familia del Estado de Chihuahua</t>
  </si>
  <si>
    <t>167617</t>
  </si>
  <si>
    <t>{geo1: {cve_municipio:2, localidad:1, direccion:CALLE FRANCISCO PORTILLO COLONIA SAN JERÓNIMO, 32914 JUAN ALDAMA, ALDAMA CHIHUAHUA ENTRE CALLE ARTURO NORTE NO. 6 Y CALLE PRIMERA, CALLE DEL ARBOL CALLE FRANCISCO PORTILLO SNCOLONIA SAN JERÓNIMO CP. 32914 JUAN ALDAMA ALDAMA CHI, lon:-105.90639, lat:28.83612}}</t>
  </si>
  <si>
    <t>{ctto1: {tipo_obra:Adquisiciones, numero_contrato:DIF 2024 C, contratista:JULIO HIDALGO COLIN, convocante:DESARROLLO INTEGRAL DE LA FAMILIA, monto:1237532.08, importe_modificado:1237532.08}, ctto2: {tipo_obra:Adquisiciones, numero_contrato:DIF 2024 B, contratista:SAMINOX S. DE R.L. M.I., convocante:DESARROLLO INTEGRAL DE LA FAMILIA, monto:7212508.8, importe_modificado:7212508.8}, ctto3: {tipo_obra:Adquisiciones, numero_contrato:DIF 2024 A, contratista:CODIMAPRO COMERCIAL, S. DE R.L. MI., convocante:DESARROLLO INTEGRAL DE LA FAMILIA, monto:380944.0, importe_modificado:380944.0}}</t>
  </si>
  <si>
    <t>{2403484/proyecto_INICIO}</t>
  </si>
  <si>
    <t>CHH240302403486</t>
  </si>
  <si>
    <t>EQUIPAMIENTO COCINA ESCOLAR ALDAMA JOSE MARIA MORELOS Y PAVON 2145 08EPR0474B LOCALIDAD ALDAMA - 167859</t>
  </si>
  <si>
    <t>167859</t>
  </si>
  <si>
    <t>{geo1: {cve_municipio:2, localidad:1, direccion:CALLE MACLOVIO HERRERA INTERIOR DOMICILIO CONOCIDO COLONIA LAS CRUCES, 32912 JUAN ALDAMA, ALDAMA CHIHUAHUA ENTRE CALLE MARTIRES DE ALDAMA Y CALLE 7 DE FEBRERO, CALLE CAMILO TORRES CALLE MACLOVIO HERRERA SNCOLONIA LAS CRUCES CP., lon:-105.9174, lat:28.8382}}</t>
  </si>
  <si>
    <t>{2403486/proyecto_INICIO}</t>
  </si>
  <si>
    <t>CHH240302404571</t>
  </si>
  <si>
    <t>{ff1: {ciclo_recurso:2024, ramo:33, modalidad:I, prog_pres:3, tipo_recurso:FEDERALES (APORTACIONES, SUBSIDIOS Y CONVENIOS), prog_estatal_mun:FAIS entidades, monto:147187.76, modificado:147187.76}}</t>
  </si>
  <si>
    <t>EQUIPAMIENTO COCINA ESCOLAR GUERRERO PRIMARIA FELIX U. GOMEZ 2556 08EPR0209D LOCALIDAD LO DE GIL OREGIL - 214028</t>
  </si>
  <si>
    <t>214028</t>
  </si>
  <si>
    <t>{geo1: {cve_municipio:31, localidad:245, direccion:CARRETERA ESTATAL LIBRE 11 TRAMO GUERRERO - LO DEL GIL OREGIL KILÓMETRO 17 + 15 RANCHERIA LO DE GIL (OREGIL), 31684 LO DE GIL (OREGIL), GUERRERO CHIHUAHUA ENTRE Y , DOMICILIO CONOCIDOCARRETERA ESTATAL LIBRE 11 TRAMO GUER, lon:-107.486667, lat:28.701944}}</t>
  </si>
  <si>
    <t>{2404571/proyecto_INICIO}</t>
  </si>
  <si>
    <t>CHH240302404591</t>
  </si>
  <si>
    <t>EQUIPAMIENTO COMEDOR COMUNITARIO GUERRERO TELEBACHILLERATO 80116 08ERK0115I LOCALIDAD PARAMO DE MORELOS - 214203</t>
  </si>
  <si>
    <t>214203</t>
  </si>
  <si>
    <t>{geo1: {cve_municipio:31, localidad:76, direccion:CARRETERA FEDERAL LIBRE 16 TRAMO GUERRERO - PARAMO DE MORELOS KILÓMETRO 30 + 1 EJIDO PÁRAMO DE MORELOS, 31694 PÁRAMO DE MORELOS, GUERRERO CHIHUAHUA ENTRE Y , DOMICILIO CONOCIDOCARRETERA FEDERAL LIBRE 16 TRAMO GUERRERO P, lon:-107.1828752, lat:28.43355533}}</t>
  </si>
  <si>
    <t>{2404591/proyecto_INICIO}</t>
  </si>
  <si>
    <t>CHH240302404603</t>
  </si>
  <si>
    <t>EQUIPAMIENTO COMEDOR COMUNITARIO GUERRERO TELEBACHILLERATO 8687 SAUL GONZALEZ HERRERA 08ETH0079G LOCALIDAD TACUBA - 214337</t>
  </si>
  <si>
    <t>214337</t>
  </si>
  <si>
    <t>{geo1: {cve_municipio:31, localidad:121, direccion:CARRETERA FEDERAL LIBRE 16 TRAMO SAN PEDRO - CREEL KILÓMETRO 5 + 1 EJIDO TACUBA, 31696 TACUBA, GUERRERO CHIHUAHUA ENTRE Y , CARRETERA FEDERAL LIBRE 16 TRAMO SAN PEDRO CREEL KILÓMETRO 5 1 EJIDO TACUBA CP. 31696 TACUBA GU, lon:-107.4767864, lat:28.35345047}}</t>
  </si>
  <si>
    <t>{ctto1: {tipo_obra:Adquisiciones, numero_contrato:DIF 2024 B, contratista:SAMINOX S. DE R.L. M.I., convocante:DESARROLLO INTEGRAL DE LA FAMILIA, monto:7212508.8, importe_modificado:7212508.8}, ctto2: {tipo_obra:Adquisiciones, numero_contrato:DIF 2024 C, contratista:JULIO HIDALGO COLIN, convocante:DESARROLLO INTEGRAL DE LA FAMILIA, monto:1237532.08, importe_modificado:1237532.08}, ctto3: {tipo_obra:Adquisiciones, numero_contrato:DIF 2024 A, contratista:CODIMAPRO COMERCIAL, S. DE R.L. MI., convocante:DESARROLLO INTEGRAL DE LA FAMILIA, monto:380944.0, importe_modificado:380944.0}}</t>
  </si>
  <si>
    <t>{2404603/proyecto_INICIO}</t>
  </si>
  <si>
    <t>CHH240302404606</t>
  </si>
  <si>
    <t>EQUIPAMIENTO COMEDOR COMUNITARIO GUERRERO TELEBACHILLERATO MARIANO IRIGOYEN 86127 08ETH0101S LOCALIDAD SANTO TOMAS - 214414</t>
  </si>
  <si>
    <t>214414</t>
  </si>
  <si>
    <t>{geo1: {cve_municipio:31, localidad:117, direccion:CALLE SEXTA PUEBLO SANTO TOMÁS, 31683 CIUDAD GUERRERO, GUERRERO CHIHUAHUA ENTRE CALLE ALLENDE Y CALLE JUAREZ, CALLE 10A CALLE SEXTA SN PUEBLO SANTO TOMÁS CP. 31683 CIUDAD GUERRERO GUERRERO CHIHUAHUA ENTRE CALLE ALLENDE Y CALLE , lon:-107.4865627, lat:28.54544214}}</t>
  </si>
  <si>
    <t>{ctto1: {tipo_obra:Adquisiciones, numero_contrato:DIF 2024 B, contratista:SAMINOX S. DE R.L. M.I., convocante:DESARROLLO INTEGRAL DE LA FAMILIA, monto:7212508.8, importe_modificado:7212508.8}, ctto2: {tipo_obra:Adquisiciones, numero_contrato:DIF 2024 A, contratista:CODIMAPRO COMERCIAL, S. DE R.L. MI., convocante:DESARROLLO INTEGRAL DE LA FAMILIA, monto:380944.0, importe_modificado:380944.0}, ctto3: {tipo_obra:Adquisiciones, numero_contrato:DIF 2024 C, contratista:JULIO HIDALGO COLIN, convocante:DESARROLLO INTEGRAL DE LA FAMILIA, monto:1237532.08, importe_modificado:1237532.08}}</t>
  </si>
  <si>
    <t>{2404606/proyecto_INICIO}</t>
  </si>
  <si>
    <t>CHH240302408695</t>
  </si>
  <si>
    <t>CHH240302411609</t>
  </si>
  <si>
    <t>CHH240302413411</t>
  </si>
  <si>
    <t>CHH240302413423</t>
  </si>
  <si>
    <t>CHH240302404609</t>
  </si>
  <si>
    <t>EQUIPAMIENTO COMEDOR COMUNITARIO GUERRERO TELEBACHILLERATO COMUNITARIO 80113 08ETK0112L LOCALIDAD EJIDO AGUA CALIENTE - 214454</t>
  </si>
  <si>
    <t>214454</t>
  </si>
  <si>
    <t>{geo1: {cve_municipio:31, localidad:4, direccion:CARRETERA ESTATAL LIBRE 11 TRAMO GUERRERO - AGUA CALIENTE KILÓMETRO 0 + 500 EJIDO AGUA CALIENTE, 31693 AGUA CALIENTE, GUERRERO CHIHUAHUA ENTRE Y , DOMICILIO CONOCIDOCARRETERA ADOLFO LOPEZ MATEOS GERRERO KM 0.5 DER 13 KM, lon:-107.2173987, lat:28.53964411}}</t>
  </si>
  <si>
    <t>{2404609/proyecto_INICIO}</t>
  </si>
  <si>
    <t>CHH240302404615</t>
  </si>
  <si>
    <t>EQUIPAMIENTO COCINA ESCOLAR GUERRERO PRIMARIA FEDERAL CENTRO REGIONAL DE EDUC. INT. MORELOS 08DPR0184M LOCALIDAD PARAMO DE MORELOS - 214543</t>
  </si>
  <si>
    <t>214543</t>
  </si>
  <si>
    <t>{geo1: {cve_municipio:31, localidad:76, direccion:CARRETERA ESTATAL LIBRE 11 TRAMO CUAUHTEMOC - PARAMO DE MORELOS KILÓMETRO 30 + 1 EJIDO PÁRAMO DE MORELOS, 31694 PÁRAMO DE MORELOS, GUERRERO CHIHUAHUA ENTRE Y , DOMICILIO CONOCIDO CREI MORELOSCARRETERA CUAUHTEMOC ADOLFO , lon:-107.1882344, lat:28.43206417}}</t>
  </si>
  <si>
    <t>{2404615/proyecto_INICIO}</t>
  </si>
  <si>
    <t>CHH240302404622</t>
  </si>
  <si>
    <t>EQUIPAMIENTO COMEDOR COMUNITARIO GUERRERO TELEBACHILLERATO COMUNITARIO 80114 08ETK0113K LOCALIDAD RANCHO BLANCO - 214700</t>
  </si>
  <si>
    <t>214700</t>
  </si>
  <si>
    <t>{geo1: {cve_municipio:31, localidad:89, direccion:CARRETERA ESTATAL LIBRE 25 TRAMO GUERRERO - RANCHO BLANCO KILÓMETRO 30 + 0 RANCHERIA RANCHO BLANCO, 00000 RANCHO BLANCO, GUERRERO CHIHUAHUA ENTRE Y , DOMICILIO CONOCIDOCARRETERA SAN PEDRO CREEL KILOMETRO 30 A MANO IZQUI, lon:-107.4883143, lat:28.15252963}}</t>
  </si>
  <si>
    <t>{2404622/proyecto_INICIO}</t>
  </si>
  <si>
    <t>CHH240302404624</t>
  </si>
  <si>
    <t>EQUIPAMIENTO COCINA ESCOLAR GUERRERO PREESCOLAR INDIGENA REDENCION DEL TARAHUMARA 08DCC0090S LOCALIDAD ARISIACHI - 214734</t>
  </si>
  <si>
    <t>214734</t>
  </si>
  <si>
    <t>{geo1: {cve_municipio:31, localidad:15, direccion:CARRETERA FEDERAL LIBRE 16 TRAMO GUERRERO - ARISIACHI KILÓMETRO 48 + 14 PUEBLO ARISIACHI (EL TERRERO), 31681 ARISIACHI (EL TERRERO), GUERRERO CHIHUAHUA ENTRE Y , DOMICILIO CONOCIDO ENFRENTE DEL CENTRO DE SALUD ARISIACHIC, lon:-107.7378376, lat:28.45416998}}</t>
  </si>
  <si>
    <t>{2404624/proyecto_INICIO}</t>
  </si>
  <si>
    <t>CHH240302404685</t>
  </si>
  <si>
    <t>EQUIPAMIENTO COCINA ESCOLAR SANTA BÁRBARA CLUB DE LEONES 2162 08EPR0395P LOCALIDAD SANTA BARBARA - 216013</t>
  </si>
  <si>
    <t>216013</t>
  </si>
  <si>
    <t>{geo1: {cve_municipio:60, localidad:1, direccion:CALLE 1O DE MAYO COLONIA SANTA BÁRBARA CENTRO, 33580 SANTA BÁRBARA, SANTA BÁRBARA CHIHUAHUA ENTRE CALLE 11 DE JULIO Y CALLE NIÑO ARTILLERO, CALLE 1O DE MAYO DOMICILIO CONOCIDOCOLONIA SANTA BÁRBARA CENTRO CP. 33580 SANTA BÁRBA, lon:-105.815775, lat:26.8020389}}</t>
  </si>
  <si>
    <t>{2404685/proyecto_INICIO}</t>
  </si>
  <si>
    <t>CHH240302404703</t>
  </si>
  <si>
    <t>EQUIPAMIENTO COCINA ESCOLAR SANTA BÁRBARA 5 DE MAYO 2123 08EPR0397N LOCALIDAD CORRAL DE PIEDRAS CENZONTLE - 216279</t>
  </si>
  <si>
    <t>216279</t>
  </si>
  <si>
    <t>{geo1: {cve_municipio:60, localidad:14, direccion:CARRETERA ESTATAL LIBRE 109 TRAMO HIDALGO DEL PARRAL - SANTA BARBARA KILÓMETRO 2 + 2 RANCHERIA CORRAL DE PIEDRAS (ZENZONTLE), 33590 CORRAL DE PIEDRAS (ZENZONTLE), SANTA BÁRBARA CHIHUAHUA ENTRE Y , DOMICILIO CONOCIDOCARR, lon:-105.7535831, lat:26.89335301}}</t>
  </si>
  <si>
    <t>{2404703/proyecto_INICIO}</t>
  </si>
  <si>
    <t>CHH240302404726</t>
  </si>
  <si>
    <t>EQUIPAMIENTO COCINA ESCOLAR JUAREZ SERTOMA 08DPR1541R LOCALIDAD JUAREZ - 216539</t>
  </si>
  <si>
    <t>216539</t>
  </si>
  <si>
    <t>{geo1: {cve_municipio:37, localidad:1, direccion:CALLE ISLA TERRANOVA COLONIA LOMA LINDA, 32663 JUÁREZ, JUÁREZ CHIHUAHUA ENTRE CALLE ISLA CURAZAO Y CALLE ISLAS CAROLINAS, CALLE ISAL TAZMANIA CALLE ISLA TERRANOVA SN COLONIA LOMA LINDA CP. 32663 JUÁREZ, JUÁREZ CHIHUAHUA ENTRE C, lon:-106.5171573, lat:31.72632194}}</t>
  </si>
  <si>
    <t>{2404726/proyecto_INICIO}</t>
  </si>
  <si>
    <t>CHH240302404731</t>
  </si>
  <si>
    <t>EQUIPAMIENTO COCINA ESCOLAR JUAREZ OCTAVIO PAZ LOZANO 08DPR2480A LOCALIDAD JUAREZ - 216614</t>
  </si>
  <si>
    <t>216614</t>
  </si>
  <si>
    <t>{geo1: {cve_municipio:37, localidad:1, direccion:CALLE NAVOJOA COLONIA FRONTERIZA AMPLIACIÓN, 32215 JUÁREZ, JUÁREZ CHIHUAHUA ENTRE CALLE CERDEÑA Y CALLE ISAL PROVIDENCIA, CALLE ALACRAN CALLE NAVOJOA SNCOLONIA FRONTERIZA AMPLIACIÓN CP. 32215 JUÁREZ JUÁREZ CHIHUAHUA ENTRE CALLE, lon:-106.5354124, lat:31.72390573}}</t>
  </si>
  <si>
    <t>{2404731/proyecto_INICIO}</t>
  </si>
  <si>
    <t>CHH240302404737</t>
  </si>
  <si>
    <t>EQUIPAMIENTO COCINA ESCOLAR JUAREZ RAMON LÓPEZ VELARDE 08DPR1626Y LOCALIDAD JUAREZ - 216654</t>
  </si>
  <si>
    <t>216654</t>
  </si>
  <si>
    <t>{geo1: {cve_municipio:37, localidad:1, direccion:CALLE JOSE MARIA ARTEAGA COLONIA MARIANO ESCOBEDO, 32230 JUÁREZ, JUÁREZ CHIHUAHUA ENTRE CALLE GENERAL TERAN Y CALLE MONTEMORELOS, CALLE JUAN MATA ORTIZ CALLE JOSE MARIA ARTEAGA DOMICILIO CONOCIDOCOLONIA MARIANO ESCOBEDO CP. 322, lon:-106.5004566, lat:31.71813946}}</t>
  </si>
  <si>
    <t>{2404737/proyecto_INICIO}</t>
  </si>
  <si>
    <t>CHH240302404746</t>
  </si>
  <si>
    <t>EQUIPAMIENTO COCINA ESCOLAR MADERA NIÑOS HEROES 08DPR0360A LOCALIDAD EL LARGO - 216744</t>
  </si>
  <si>
    <t>216744</t>
  </si>
  <si>
    <t>{geo1: {cve_municipio:40, localidad:113, direccion:CARRETERA ESTATAL LIBRE 11 TRAMO MADERA - EL LARGO KILÓMETRO 74 + 1 PUEBLO EL LARGO, 31956 EL LARGO, MADERA CHIHUAHUA ENTRE Y , DOMICILIO CONOCIDOCARRETERA MADERA MESA DEL HURACAN KM 74 IZQUIERDA 4 KM CARRETERA CARRETER, lon:-108.275464, lat:29.686955}}</t>
  </si>
  <si>
    <t>{2404746/proyecto_INICIO}</t>
  </si>
  <si>
    <t>CHH240302404752</t>
  </si>
  <si>
    <t>EQUIPAMIENTO COCINA ESCOLAR MEOQUI TELESECUNDARIA 86102 08ETH0092A LOCALIDAD ESTACIÓN CONSUELO - 216837</t>
  </si>
  <si>
    <t>216837</t>
  </si>
  <si>
    <t>{geo1: {cve_municipio:45, localidad:7, direccion:CARRETERA FEDERAL LIBRE 45 TRAMO MEOQUI - ESTACION CONSUELO KILÓMETRO 54 + 6 EJIDO ESTACIÓN CONSUELO, 33132 ESTACIÓN CONSUELO, MEOQUI CHIHUAHUA ENTRE Y , CARRETERA CHIHUAHUA DELICIAS KILOMETRO 54 MANO DERECHA 6 KILOMETR, lon:-105.5931801, lat:28.33020266}}</t>
  </si>
  <si>
    <t>{2404752/proyecto_INICIO}</t>
  </si>
  <si>
    <t>CHH240302404757</t>
  </si>
  <si>
    <t>EQUIPAMIENTO COCINA ESCOLAR MEOQUI DIVISION DEL NORTE 2173 08EPR0449C LOCALIDAD LAZARO CARDENAS - 216951</t>
  </si>
  <si>
    <t>216951</t>
  </si>
  <si>
    <t>{geo1: {cve_municipio:45, localidad:15, direccion:CALLE MANUEL CHAO PUEBLO LÁZARO CÁRDENAS, 33131 LÁZARO CÁRDENAS, MEOQUI CHIHUAHUA ENTRE CALLE ABRAHAM GONZALEZ Y CALLE FANCISCO MURGUIA, CALLE JOSE DE LA LUZ BLANCO CALLE MANUEL CHAO DOMICILIO CONOCIDO PUEBLO LÁZARO CÁRDENAS CP, lon:-105.617128, lat:28.38709145}}</t>
  </si>
  <si>
    <t>{2404757/proyecto_INICIO}</t>
  </si>
  <si>
    <t>CHH240302404764</t>
  </si>
  <si>
    <t>EQUIPAMIENTO COCINA ESCOLAR SAN FRANCISCO DEL ORO FRANCISCO LUNA ARROYO 08DJN0093E LOCALIDAD SAN FRANCISCO DEL ORO - 217025</t>
  </si>
  <si>
    <t>217025</t>
  </si>
  <si>
    <t>{geo1: {cve_municipio:59, localidad:1, direccion:CALLE CRUZADA FELIPE ANGELES COLONIA SAN FRANCISCO DEL ORO CENTRO, 33500 SAN FRANCISCO DEL ORO, SAN FRANCISCO DEL ORO CHIHUAHUA ENTRE CALLE 20 DE NOVIEMBRE Y CALLE ARROYO, CALLE CRUZADA FELIPE ANGELES DOMICILIO CONOCIDOCOLONI, lon:-105.8551, lat:26.8597}}</t>
  </si>
  <si>
    <t>{ctto1: {tipo_obra:Adquisiciones, numero_contrato:DIF 2024 C, contratista:JULIO HIDALGO COLIN, convocante:DESARROLLO INTEGRAL DE LA FAMILIA, monto:1237532.08, importe_modificado:1237532.08}, ctto2: {tipo_obra:Adquisiciones, numero_contrato:DIF 2024 A, contratista:CODIMAPRO COMERCIAL, S. DE R.L. MI., convocante:DESARROLLO INTEGRAL DE LA FAMILIA, monto:380944.0, importe_modificado:380944.0}, ctto3: {tipo_obra:Adquisiciones, numero_contrato:DIF 2024 B, contratista:SAMINOX S. DE R.L. M.I., convocante:DESARROLLO INTEGRAL DE LA FAMILIA, monto:7212508.8, importe_modificado:7212508.8}}</t>
  </si>
  <si>
    <t>{2404764/proyecto_INICIO}</t>
  </si>
  <si>
    <t>CHH240302404775</t>
  </si>
  <si>
    <t>{ff1: {ciclo_recurso:2024, ramo:33, modalidad:I, prog_pres:3, tipo_recurso:FEDERALES (APORTACIONES, SUBSIDIOS Y CONVENIOS), prog_estatal_mun:FAIS entidades, monto:109783.56, modificado:109783.56}}</t>
  </si>
  <si>
    <t>EQUIPAMIENTO COCINA ESCOLAR MORELOS CUITLAHUAC 08DPR0760X LOCALIDAD LAS ANIMAS - 217153</t>
  </si>
  <si>
    <t>217153</t>
  </si>
  <si>
    <t>{geo1: {cve_municipio:46, localidad:14, direccion:BRECHA TRAMO MORELOS - ANIMAS DE ARRIBA MARGEN DERECHO KILÓMETRO 27 + 7 EJIDO ANIMAS DE ARRIBA, 00000 PUERTO DE ÁNIMAS, MORELOS CHIHUAHUA ENTRE Y , BRECHA MORELOS LA LAJITA KILÓMETRO 27 MANO DERECHA MÁS 7 KILÓMETROS B, lon:-107.8408025, lat:26.59365753}}</t>
  </si>
  <si>
    <t>{2404775/proyecto_INICIO}</t>
  </si>
  <si>
    <t>CHH240302408926</t>
  </si>
  <si>
    <t>Galeana</t>
  </si>
  <si>
    <t>CHH240302412228</t>
  </si>
  <si>
    <t>CHH240302436489</t>
  </si>
  <si>
    <t>CHH230302266301</t>
  </si>
  <si>
    <t>PAVIMENTACIÓN CON CONCRETO HIDRÁULICO EN CALLE MÁRTIRES DE CANANEA ENTRE C. MARTÍN CÓRDOVA Y C. PARQUE URUETA.</t>
  </si>
  <si>
    <t>Cuauhtémoc</t>
  </si>
  <si>
    <t>Municipio de Cuauhtémoc</t>
  </si>
  <si>
    <t>CHH230302266189</t>
  </si>
  <si>
    <t>PAVIMENTACIÓN CON CONCRETO HIDRÁULICO EN C. VIGÉSIMA CUARTA ENTRE CALLE SONORA Y CALLE CHIHUAHUA</t>
  </si>
  <si>
    <t>CHH230302266188</t>
  </si>
  <si>
    <t>PAVIMENTACIÓN CON CONCRETO HIDRÁULICO EN CALLE ADOLFO LÓPEZ MATEOS ENTRE AV. NICOLÁS BRAVO / AV. COAHUILA Y CALLE SIN NOMBRE</t>
  </si>
  <si>
    <t>CHH230302266101</t>
  </si>
  <si>
    <t>PAVIMENTACIÓN CON CONCRETO HIDRÁULICO EN CALLE QUINTANA ROO ENTRE C. SEXTA Y C. 12A.</t>
  </si>
  <si>
    <t>CHH240102347160</t>
  </si>
  <si>
    <t>CHH240102347159</t>
  </si>
  <si>
    <t>CHH240302419376</t>
  </si>
  <si>
    <t>Bachíniva</t>
  </si>
  <si>
    <t>CHH240202383311</t>
  </si>
  <si>
    <t>CHH240202383438</t>
  </si>
  <si>
    <t>CHH240102348414</t>
  </si>
  <si>
    <t>CHH240302419592</t>
  </si>
  <si>
    <t>CHH240302423489</t>
  </si>
  <si>
    <t>CHH240302402910</t>
  </si>
  <si>
    <t>CHH240302402918</t>
  </si>
  <si>
    <t>UTT/FAM/03/2024</t>
  </si>
  <si>
    <t>CHH240302402980</t>
  </si>
  <si>
    <t>CHH240302402985</t>
  </si>
  <si>
    <t>CHH240302417108</t>
  </si>
  <si>
    <t>Allende</t>
  </si>
  <si>
    <t>CHH240302419787</t>
  </si>
  <si>
    <t>CHH240302403489</t>
  </si>
  <si>
    <t>EQUIPAMIENTO COCINA ESCOLAR ALDAMA RAFAEL MOLINA BETANCOURT 08DPR1484Q LOCALIDAD ALDAMA - 168012</t>
  </si>
  <si>
    <t>168012</t>
  </si>
  <si>
    <t>{geo1: {cve_municipio:2, localidad:1, direccion:AVENIDA 1O DE MAYO INTERIOR DOMICILIO CONOCIDO COLONIA ABEL AGUIRRE, 32914 JUAN ALDAMA, ALDAMA CHIHUAHUA ENTRE CALLE 20 Y CALLE 18, CALLE DEL ARBOL AVENIDA 1O DE MAYO SNCOLONIA ABEL AGUIRRE CP. 32914 JUAN ALDAMA ALDAMA CHIHUAHU, lon:-105.9121286, lat:28.83194246}}</t>
  </si>
  <si>
    <t>{2403489/proyecto_INICIO}</t>
  </si>
  <si>
    <t>CHH240302403492</t>
  </si>
  <si>
    <t>EQUIPAMIENTO COMEDOR COMUNITARIO CARICHÍ CECYTECH EMSAD 04 08EMS0004M LOCALIDAD CARICHÍ - 168089</t>
  </si>
  <si>
    <t>168089</t>
  </si>
  <si>
    <t>{geo1: {cve_municipio:12, localidad:1, direccion:CALLE QUINTA INTERIOR DOMICILIO CONOCIDO PUEBLO CARICHI, 33280 CARICHÍ, CARICHÍ CHIHUAHUA ENTRE CALLE MINA Y CALLE JUAN DE LA BARRERA, CALLE QUINTA SNPUEBLO CARICHI CP. 33280 CARICHÍ CARICHÍ CHIHUAHUA ENTRE CALLE MINA Y CALLE, lon:-107.0573224, lat:27.91963295}}</t>
  </si>
  <si>
    <t>{2403492/proyecto_INICIO}</t>
  </si>
  <si>
    <t>CHH240302403494</t>
  </si>
  <si>
    <t>EQUIPAMIENTO COMEDOR COMUNITARIO MORELOS CECYTECH EMSAD 17 MORELOS 08EMS0015S LOCALIDAD MORELOS - 168240</t>
  </si>
  <si>
    <t>168240</t>
  </si>
  <si>
    <t>{geo1: {cve_municipio:46, localidad:1, direccion:CALLE REVOLICION INTERIOR DOMICILIO CONOCIDO RANCHERIA MORELOS, 33455 MORELOS, MORELOS CHIHUAHUA ENTRE CALLE JUAREZ Y CALLE JOSE MARIA MORELOS, CALLE AGUSTIN MELGAR CALLE REVOLICION SNRANCHERIA MORELOS CP. 33455 MORELOS MORELOS, lon:-107.6766303, lat:26.67109707}}</t>
  </si>
  <si>
    <t>{2403494/proyecto_INICIO}</t>
  </si>
  <si>
    <t>CHH240302403497</t>
  </si>
  <si>
    <t>EQUIPAMIENTO COCINA ESCOLAR CARICHÍ ESCUELA PRIMARIA C.R.E.I RAMON ENRÍQUEZ 08DPR1658Q LOCALIDAD CIÉNEGA DE OJOS AZULES - 168325</t>
  </si>
  <si>
    <t>168325</t>
  </si>
  <si>
    <t>{geo1: {cve_municipio:12, localidad:1, direccion:CARRETERA ESTATAL LIBRE 29 TRAMO CUAUHTEMOC - CARICHI KILÓMETRO 53 + 1 EJIDO CIÉNEGA DE OJOS AZULES, 33281 CIÉNEGA DE OJOS AZULES, CARICHÍ CHIHUAHUA ENTRE Y , CARRETERA ESTATAL LIBRE 29 TRAMO CUAUHTEMOC CARICHI KILÓMETR, lon:-107.0225648, lat:28.05852835}}</t>
  </si>
  <si>
    <t>{2403497/proyecto_INICIO}</t>
  </si>
  <si>
    <t>CHH240302403500</t>
  </si>
  <si>
    <t>EQUIPAMIENTO COCINA ESCOLAR BUENAVENTURA JARDIN DE NIÑOS JUAN ESCUTIA 08DJN0528Z LOCALIDAD CONSTITUCIÓN - 168550</t>
  </si>
  <si>
    <t>168550</t>
  </si>
  <si>
    <t>{geo1: {cve_municipio:10, localidad:82, direccion:CALLE GUILLERMO PRIETO INTERIOR DOMICILIO CONOCIDO EJIDO CONSTITUCIÓN, 31881 CONSTITUCIÓN, BUENAVENTURA CHIHUAHUA ENTRE CALLE ABRAHAM GONZALEZ Y CALLE FRANCISCO VILLA, CALLE BENITO JUAREZ 2A CALLE GUILLERMO PRIETO SNEJIDO CONST, lon:-106.7916603, lat:29.92080022}}</t>
  </si>
  <si>
    <t>{2403500/proyecto_INICIO}</t>
  </si>
  <si>
    <t>CHH240302403502</t>
  </si>
  <si>
    <t>EQUIPAMIENTO COCINA ESCOLAR GUERRERO MIGUEL HIDALGO 08DPR0182O LOCALIDAD TEMECHI TEMEYCHI - 168751</t>
  </si>
  <si>
    <t>168751</t>
  </si>
  <si>
    <t>{geo1: {cve_municipio:31, localidad:123, direccion:CARRETERA FEDERAL LIBRE 16 TRAMO GUERRERO - TEMECHI KILÓMETRO 5 + 1 RANCHERIA TEMECHI (TEMEYCHI), 31695 TEMECHI (TEMEYCHI), GUERRERO CHIHUAHUA ENTRE Y , CARRETERA SAN PEDRO CREEL KILÓMETRO 5 A LA IZQUIERDA, MÁS 21 KM. D, lon:-107.336968, lat:28.197414}}</t>
  </si>
  <si>
    <t>{2403502/proyecto_INICIO}</t>
  </si>
  <si>
    <t>CHH240302403512</t>
  </si>
  <si>
    <t>EQUIPAMIENTO COMEDOR COMUNITARIO CORONADO TELEBACHILLERATO 8678 JOSE ESTEBAN CORONADO 08ETH0070P LOCALIDAD CORONADO - 170288</t>
  </si>
  <si>
    <t>170288</t>
  </si>
  <si>
    <t>{geo1: {cve_municipio:14, localidad:1, direccion:AVENIDA ZARAGOZA INTERIOR DOMICILIO CONOCIDO PUEBLO JOSÉ ESTEBAN CORONADO, 33990 JOSÉ ESTEBAN CORONADO, CORONADO CHIHUAHUA ENTRE CALLE 20 DE NOVIEMBRE Y CALLE VICENTE GUERRERO, CALLE SAN FRANCISCO AVENIDA ZARAGOZA SNPUEBLO JOSÉ, lon:-105.1599287, lat:26.7390467}}</t>
  </si>
  <si>
    <t>{2403512/proyecto_INICIO}</t>
  </si>
  <si>
    <t>CHH240302403513</t>
  </si>
  <si>
    <t>EQUIPAMIENTO COCINA ESCOLAR CUAUHTÉMOC EXPROPIACION PETROLERA 08DPR2241A LOCALIDAD CUAUHTÉMOC - 170537</t>
  </si>
  <si>
    <t>170537</t>
  </si>
  <si>
    <t>{geo1: {cve_municipio:17, localidad:1, direccion:CALLE ADOLFO MORENO INTERIOR SN COLONIA LÁZARO CÁRDENAS, 31572 CUAUHTÉMOC, CUAUHTÉMOC CHIHUAHUA ENTRE CALLE 20 DE NOVIEMBRE Y CALLE FRANCISCO I MADERO, CALLE EXPROPIACION PETROLERA CALLE ADOLFO MORENO SN INTERIOR SN COLONIA LÁZ, lon:-106.8312498, lat:28.42636944}}</t>
  </si>
  <si>
    <t>{2403513/proyecto_INICIO}</t>
  </si>
  <si>
    <t>CHH240302403514</t>
  </si>
  <si>
    <t>EQUIPAMIENTO COCINA ESCOLAR CUAUHTÉMOC IGNACIO MANUEL ALTAMIRANO 08DPR2396C LOCALIDAD CUAUHTÉMOC - 170676</t>
  </si>
  <si>
    <t>170676</t>
  </si>
  <si>
    <t>{geo1: {cve_municipio:17, localidad:1, direccion:CALLE PARQUE MIRADOR INTERIOR SN COLONIA REYNALDO TRILLO, 31579 CUAUHTÉMOC, CUAUHTÉMOC CHIHUAHUA ENTRE CALLE PANFILO NATERA Y CALLE FRANCISCO MUJICA, CALLE TOMOCHI CALLE PARQUE MIRADOR SN COLONIA REYNALDO TRILLO CP. 31579 CUAUH, lon:-106.815961, lat:28.439116}}</t>
  </si>
  <si>
    <t>{ctto1: {tipo_obra:Adquisiciones, numero_contrato:DIF 2024 A, contratista:CODIMAPRO COMERCIAL, S. DE R.L. MI., convocante:DESARROLLO INTEGRAL DE LA FAMILIA, monto:380944.0, importe_modificado:380944.0}, ctto2: {tipo_obra:Adquisiciones, numero_contrato:DIF 2024 C, contratista:JULIO HIDALGO COLIN, convocante:DESARROLLO INTEGRAL DE LA FAMILIA, monto:1237532.08, importe_modificado:1237532.08}, ctto3: {tipo_obra:Adquisiciones, numero_contrato:DIF 2024 B, contratista:SAMINOX S. DE R.L. M.I., convocante:DESARROLLO INTEGRAL DE LA FAMILIA, monto:7212508.8, importe_modificado:7212508.8}}</t>
  </si>
  <si>
    <t>{2403514/proyecto_INICIO}</t>
  </si>
  <si>
    <t>CHH240302403515</t>
  </si>
  <si>
    <t>EQUIPAMIENTO COCINA ESCOLAR CUAUHTÉMOC PAULO FREIRE 08DJN0910X LOCALIDAD CUAUHTÉMOC - 170806</t>
  </si>
  <si>
    <t>170806</t>
  </si>
  <si>
    <t>{geo1: {cve_municipio:17, localidad:1, direccion:CALLE EXPROPIACION PETROLERA INTERIOR SN COLONIA LÁZARO CÁRDENAS, 31572 CUAUHTÉMOC, CUAUHTÉMOC CHIHUAHUA ENTRE CALLE 20 DE NOVIEMBRE Y CALLE FRANCISCO I MADERO, CALLE ADOLFO MORENO CALLE EXPROPIACION PETROLERA SN COLONIA LÁZARO, lon:-106.8304785, lat:28.42722976}}</t>
  </si>
  <si>
    <t>{2403515/proyecto_INICIO}</t>
  </si>
  <si>
    <t>CHH240302403516</t>
  </si>
  <si>
    <t>EQUIPAMIENTO COCINA ESCOLAR CUAUHTÉMOC DR. BELISARIO DOMINGUEZ 08EES0034Y LOCALIDAD COLONIA ANÁHUAC - 170910</t>
  </si>
  <si>
    <t>170910</t>
  </si>
  <si>
    <t>{geo1: {cve_municipio:17, localidad:5, direccion:CALLE 27 NORTE INTERIOR SN COLONIA DR. BELISARIO DOMÍNGUEZ, 31600 COLONIA ANÁHUAC, CUAUHTÉMOC CHIHUAHUA ENTRE CALLE LAZARO CARDENA Y CALLE IGNACIO ZARAGOZA, CALLE 29 CALLE 27 NORTE SNCOLONIA DR. BELISARIO DOMÍNGUEZ CP. 31600 CO, lon:-106.758527, lat:28.476973}}</t>
  </si>
  <si>
    <t>{2403516/proyecto_INICIO}</t>
  </si>
  <si>
    <t>CHH240302403517</t>
  </si>
  <si>
    <t>EQUIPAMIENTO COCINA ESCOLAR GUACHOCHI PRIMARIA IGNACIO LEON RUIZ 08DPR814K LOCALIDAD AGUA AZUL - 171120</t>
  </si>
  <si>
    <t>171120</t>
  </si>
  <si>
    <t>{geo1: {cve_municipio:27, localidad:759, direccion:CARRETERA ESTATAL LIBRE 25 TRAMO GUACHOCHI - BALLEZA KILÓMETRO 50 + 2 RANCHERIA AGUA AZUL, 33186 AGUA AZUL, GUACHOCHI CHIHUAHUA ENTRE Y , CARRETERA GUACHOCHI BALLEZA, lon:-106.9401498, lat:26.85280452}}</t>
  </si>
  <si>
    <t>{2403517/proyecto_INICIO}</t>
  </si>
  <si>
    <t>CHH240302403518</t>
  </si>
  <si>
    <t>EQUIPAMIENTO COCINA ESCOLAR GUACHOCHI ESCUELA JOSÉ MARÍA MORELOS Y PAVÓN 08DPR0486H LOCALIDAD AGUA BLANCA - 171368</t>
  </si>
  <si>
    <t>171368</t>
  </si>
  <si>
    <t>{geo1: {cve_municipio:27, localidad:4, direccion:CARRETERA ESTATAL LIBRE 235 TRAMO GUACHOCHI - YOQUIVO KILÓMETRO 27 + 1 RANCHERIA AGUA BLANCA, 33188 AGUA BLANCA, GUACHOCHI CHIHUAHUA ENTRE Y , CARRETERA ESTATAL LIBRE 235 GUACHOCHI YOQUIVO KILÓMETRO 27, MANO IZQUIERDA, , lon:-107.2539927, lat:26.79985322}}</t>
  </si>
  <si>
    <t>{2403518/proyecto_INICIO}</t>
  </si>
  <si>
    <t>CHH240302403519</t>
  </si>
  <si>
    <t>EQUIPAMIENTO COCINA ESCOLAR SAN FRANCISCO DEL ORO JUAN ENRIQUE PESTALOZZI 1067 08EJN0175N LOCALIDAD SAN FRANCISCO DEL ORO - 171601</t>
  </si>
  <si>
    <t>171601</t>
  </si>
  <si>
    <t>{geo1: {cve_municipio:59, localidad:1, direccion:CALLE VICENTE GUERRERO COLONIA SAN FRANCISCO DEL ORO CENTRO, 33500 SAN FRANCISCO DEL ORO, SAN FRANCISCO DEL ORO CHIHUAHUA ENTRE CALLE VENUSTIANO CARRANZA Y CALLE EMILIO CARRANZA, CALLE VICENTE GUERRERO SN COLONIA SAN FRANCISC, lon:-105.8479858, lat:26.86321964}}</t>
  </si>
  <si>
    <t>{2403519/proyecto_INICIO}</t>
  </si>
  <si>
    <t>CHH240302403521</t>
  </si>
  <si>
    <t>EQUIPAMIENTO COCINA ESCOLAR CUAUHTÉMOC CUAUHTÉMOC 08DPR1450Z LOCALIDAD CUAUHTEMOC - 172595</t>
  </si>
  <si>
    <t>172595</t>
  </si>
  <si>
    <t>{geo1: {cve_municipio:17, localidad:1, direccion:CALLE CISNES INTERIOR DOMICILIO CONOCIDO COLONIA CAMPESINA, 31527 CUAUHTÉMOC, CUAUHTÉMOC CHIHUAHUA ENTRE CALLE 52A Y CALLE 50A, CALLE HALCONES CALLE CISNES SN INTERIOR DOMICILIO CONOCIDO COLONIA CAMPESINA CP. 31527 CUAUHTÉMOC C, lon:-106.8870185, lat:28.39782977}}</t>
  </si>
  <si>
    <t>{2403521/proyecto_INICIO}</t>
  </si>
  <si>
    <t>CHH240302403522</t>
  </si>
  <si>
    <t>EQUIPAMIENTO COCINA ESCOLAR CUAUHTÉMOC HERMANOS FLORES MAGÓN 08DPR2686T LOCALIDAD CUAUHTÉMOC - 172706</t>
  </si>
  <si>
    <t>172706</t>
  </si>
  <si>
    <t>{geo1: {cve_municipio:17, localidad:1, direccion:CALLE ROSALIO HERNANDEZ COLONIA LA CIMA, 31579 CUAUHTÉMOC, CUAUHTÉMOC CHIHUAHUA ENTRE CALLE FELIPE ANGELES Y CIRCUITO CIRCUITO GOMEZ FARIAS, CIRCUITO CIRCUITO DE BUENAVENTURA CALLE ROSALIO HERNANDEZ SNCOLONIA LA CIMA CP. 31579 , lon:-106.8130135, lat:28.4331923}}</t>
  </si>
  <si>
    <t>{2403522/proyecto_INICIO}</t>
  </si>
  <si>
    <t>CHH240302403523</t>
  </si>
  <si>
    <t>EQUIPAMIENTO COCINA ESCOLAR DELICIAS MIGUEL LERDO DE TEJADA 08DPR0706C LOCALIDAD COLONIA HIDALGO - 172811</t>
  </si>
  <si>
    <t>172811</t>
  </si>
  <si>
    <t>{geo1: {cve_municipio:21, localidad:83, direccion:PRIVADA SEGUNDA PUEBLO MIGUEL HIDALGO, 33104 MIGUEL HIDALGO, DELICIAS CHIHUAHUA ENTRE CALLE SEGUNDA Y CALLE TERCERA, AVENIDA SEGUNDA PRIVADA SEGUNDA SNPUEBLO MIGUEL HIDALGO CP. 33104 MIGUEL HIDALGO DELICIAS CHIHUAHUA ENTRE CALL, lon:-105.395, lat:28.153}}</t>
  </si>
  <si>
    <t>{2403523/proyecto_INICIO}</t>
  </si>
  <si>
    <t>CHH240302403524</t>
  </si>
  <si>
    <t>EQUIPAMIENTO COCINA ESCOLAR ASCENSIÓN JARDIN DE NIÑOS ARNULFO ALLVILLA CORONA 08DJN2006G LOCALIDAD PUERTO PALOMAS DE VILLA - 172969</t>
  </si>
  <si>
    <t>172969</t>
  </si>
  <si>
    <t>{geo1: {cve_municipio:5, localidad:68, direccion:CALLE ZARAGOZA PUEBLO PALOMAS, 31830 PUERTO PALOMAS DE VILLA, ASCENSIÓN CHIHUAHUA ENTRE CALLE GARDUÑO Y , CALLE INTERNACIONAL CALLE ZARAGOZA SNPUEBLO PALOMAS CP. 31830 PUERTO PALOMAS DE VILLA ASCENSIÓN CHIHUAHUA ENTRE CALLE GA, lon:-107.6511359, lat:31.77964779}}</t>
  </si>
  <si>
    <t>{2403524/proyecto_INICIO}</t>
  </si>
  <si>
    <t>CHH240302403525</t>
  </si>
  <si>
    <t>EQUIPAMIENTO COMEDOR COMUNITARIO GUACHOCHI COMEDOR DIF MUNICIPAL SIN CLAVE LOCALIDAD GUACHOCHI - 173053</t>
  </si>
  <si>
    <t>173053</t>
  </si>
  <si>
    <t>{geo1: {cve_municipio:27, localidad:1, direccion:CALLE JOSE MARIA MORELOS Y PAVON COLONIA GUACHOCHI CENTRO, 33180 GUACHOCHI, GUACHOCHI CHIHUAHUA ENTRE CALLE ADOLFO LOPEZ MATEOS Y CALLE ABRAHAM GONZALEZ, CALLE 20 DE NOVIEMBRE CALLE JOSE MARIA MORELOS Y PAVON SN COLONIA GUACHOC, lon:-107.069362, lat:26.819153}}</t>
  </si>
  <si>
    <t>{2403525/proyecto_INICIO}</t>
  </si>
  <si>
    <t>CHH240302403526</t>
  </si>
  <si>
    <t>EQUIPAMIENTO COCINA ESCOLAR GUACHOCHI ESC. PRIMARIA PATRICIO RUBÍ RUBÍ 08DPB0673A LOCALIDAD TALPA - 173151</t>
  </si>
  <si>
    <t>173151</t>
  </si>
  <si>
    <t>{geo1: {cve_municipio:27, localidad:334, direccion:CARRETERA ESTATAL LIBRE 83 TRAMO GUACHOCHI - NOROGACHI KILÓMETRO 9 + 5 RANCHERIA TALPA, 33186 LAS TINAS, GUACHOCHI CHIHUAHUA ENTRE Y , CARRETERA ESTATAL LIBRE 83 TRAMO GUACHOCHI NOROGACHI KILÓMETRO 9 MANO DERECHA MÁS 5 , lon:-107.0584737, lat:26.9183741}}</t>
  </si>
  <si>
    <t>{2403526/proyecto_INICIO}</t>
  </si>
  <si>
    <t>CHH240302403527</t>
  </si>
  <si>
    <t>EQUIPAMIENTO COMEDOR COMUNITARIO GUERRERO COMEDOR COMUNITARIO TOMOCHI SIN CLAVE LOCALIDAD TOMOCHI - 173236</t>
  </si>
  <si>
    <t>173236</t>
  </si>
  <si>
    <t>{geo1: {cve_municipio:31, localidad:128, direccion:CARRETERA FEDERAL LIBRE 16 TRAMO CUAUHTEMOC - HERMOSILLO KILÓMETRO 128 + 1 PUEBLO TOMOCHI, 31691 TOMOCHI, GUERRERO CHIHUAHUA ENTRE Y , CARRETERA FEDERAL LIBRE 16 TRAMO CUAUHTEMOC HERMOSILLO KILÓMETRO 128 MÁS 1 PUEBLO TO, lon:-107.856225, lat:28.35627121}}</t>
  </si>
  <si>
    <t>{2403527/proyecto_INICIO}</t>
  </si>
  <si>
    <t>CHH240302403528</t>
  </si>
  <si>
    <t>{ff1: {ciclo_recurso:2024, ramo:33, modalidad:I, prog_pres:3, tipo_recurso:FEDERALES (APORTACIONES, SUBSIDIOS Y CONVENIOS), prog_estatal_mun:FAIS entidades, monto:133174.96, modificado:133174.96}}</t>
  </si>
  <si>
    <t>EQUIPAMIENTO COCINA ESCOLAR MORELOS PRIMARIA BILINGUE NIÑOS HEROES 08DPB0429P LOCALIDAD CABEZA DEL VIEJO - 173331</t>
  </si>
  <si>
    <t>173331</t>
  </si>
  <si>
    <t>{geo1: {cve_municipio:46, localidad:476, direccion:BRECHA TRAMO MORELOS - LOS LAURELES MARGEN DERECHO KILÓMETRO 20 + 7 RANCHERIA CABEZA DE VIEJO, 00000 TUGURACHI, MORELOS CHIHUAHUA ENTRE Y , BRECHA MORELOS LOS LAURELES KILÓMETRO 20 MANO DERECHA MÁS 7 KILÓMETROS BRECHA, lon:-107.5076885, lat:26.66959458}}</t>
  </si>
  <si>
    <t>{2403528/proyecto_INICIO}</t>
  </si>
  <si>
    <t>CHH240302403529</t>
  </si>
  <si>
    <t>{ff1: {ciclo_recurso:2024, ramo:33, modalidad:I, prog_pres:3, tipo_recurso:FEDERALES (APORTACIONES, SUBSIDIOS Y CONVENIOS), prog_estatal_mun:FAIS entidades, monto:143672.96, modificado:143672.96}}</t>
  </si>
  <si>
    <t>EQUIPAMIENTO COCINA ESCOLAR GUADALUPE Y CALVO IGNACIO MANUEL ALTAMIRANO 08DPR0251U LOCALIDAD LOS OTATES DE ABAJO - 173442</t>
  </si>
  <si>
    <t>173442</t>
  </si>
  <si>
    <t>{geo1: {cve_municipio:29, localidad:148, direccion:BRECHA TRAMO GUADALUPE Y CALVO - LOS OTATES DE ABAJO MARGEN IZQUIERDO KILÓMETRO 20 + 3 RANCHERIA LOS OTATES DE ABAJO, 33486 LOS OTATES DE ABAJO, GUADALUPE Y CALVO CHIHUAHUA ENTRE Y , EN PROCESO EN PROCESO EN PROCESO EN , lon:-107.3468878, lat:26.2807144}}</t>
  </si>
  <si>
    <t>{2403529/proyecto_INICIO}</t>
  </si>
  <si>
    <t>CHH240302403530</t>
  </si>
  <si>
    <t>EQUIPAMIENTO COCINA ESCOLAR GUADALUPE Y CALVO JUAN ALVAREZ 08DPR0153T LOCALIDAD SANTA ROSALIA DE NABOGAME - 173515</t>
  </si>
  <si>
    <t>173515</t>
  </si>
  <si>
    <t>{geo1: {cve_municipio:29, localidad:219, direccion:BRECHA TRAMO GUADALUPE Y CALVO - BABORIGAME MARGEN DERECHO KILÓMETRO 21 + 5 RANCHERIA SANTA ROSALÍA DE NABOGAME, 33485 SANTA ROSALÍA DE NABOGAME, GUADALUPE Y CALVO CHIHUAHUA ENTRE Y , BRECHA TRAMO GUADALUPE Y CALVO BAB, lon:-107.0495741, lat:26.2120797}}</t>
  </si>
  <si>
    <t>{2403530/proyecto_INICIO}</t>
  </si>
  <si>
    <t>CHH240302403531</t>
  </si>
  <si>
    <t>EQUIPAMIENTO COCINA ESCOLAR GUADALUPE Y CALVO CUAUHTÉMOC 08DPR0076E LOCALIDAD DURAZNO DE ARRIBA - 173578</t>
  </si>
  <si>
    <t>173578</t>
  </si>
  <si>
    <t>{geo1: {cve_municipio:29, localidad:83, direccion:BRECHA TRAMO GUADALUPE Y CALVO - DURAZNO DE ARRIBA MARGEN DERECHO KILÓMETRO 12 + 2 RANCHERIA DURAZNO DE ARRIBA, 33488 DURAZNO DE ARRIBA, GUADALUPE Y CALVO CHIHUAHUA ENTRE Y , BRECHA TRAMO GUADALUPE Y CALVO DURAZNO DE A, lon:-107.4353888, lat:26.38702238}}</t>
  </si>
  <si>
    <t>{2403531/proyecto_INICIO}</t>
  </si>
  <si>
    <t>CHH240302403532</t>
  </si>
  <si>
    <t>EQUIPAMIENTO COCINA ESCOLAR GUADALUPE Y CALVO AMÉRICAS UNIDAS 08DPR1869U LOCALIDAD ORILLA DE LA MESA - 173690</t>
  </si>
  <si>
    <t>173690</t>
  </si>
  <si>
    <t>{geo1: {cve_municipio:29, localidad:1, direccion:CALLE JUAREZ COLONIA GUADALUPE Y CALVO CENTRO, 33470 GUADALUPE Y CALVO, GUADALUPE Y CALVO CHIHUAHUA ENTRE CALLE MIGUEL HIDALGO Y CALLE LAZARO CARDENAS, CALLE CORONA CALLE JUAREZ SN COLONIA GUADALUPE Y CALVO CENTRO CP. 33470 GUA, lon:-106.964369, lat:26.094516}}</t>
  </si>
  <si>
    <t>{2403532/proyecto_INICIO}</t>
  </si>
  <si>
    <t>CHH240302403533</t>
  </si>
  <si>
    <t>EQUIPAMIENTO COCINA ESCOLAR GUADALUPE Y CALVO JUSTO SIERRA 08DPR1522C LOCALIDAD CINCO LLAGAS - 173923</t>
  </si>
  <si>
    <t>173923</t>
  </si>
  <si>
    <t>{geo1: {cve_municipio:29, localidad:54, direccion:BRECHA TRAMO BABORIGAME - SAN JUAN NEPOMUCENO MARGEN IZQUIERDO KILÓMETRO 17 + 24 RANCHERIA CINCO LLAGAS, 33486 CINCO LLAGAS, GUADALUPE Y CALVO CHIHUAHUA ENTRE Y , BRECHA TRAMO BABORIGAME SAN JUAN NEPOMUCENO KILÓMETRO 1, lon:-107.3277437, lat:26.20328341}}</t>
  </si>
  <si>
    <t>{2403533/proyecto_INICIO}</t>
  </si>
  <si>
    <t>CHH240302403534</t>
  </si>
  <si>
    <t>EQUIPAMIENTO COCINA ESCOLAR GUAZAPARES PRIMARIA MIGUEL HIDALGO 08DPR0735Y LOCALIDAD CIENEGUITA DE BUSTILLOS - 174090</t>
  </si>
  <si>
    <t>174090</t>
  </si>
  <si>
    <t>{geo1: {cve_municipio:30, localidad:27, direccion:BRECHA TRAMO GUAZAPARES - SANTIAGO MARGEN IZQUIERDO KILÓMETRO 7 + 1 RANCHERIA LA CIENEGUITA DE LOS BUSTILLOS, 33390 LOS ALAMILLOS, GUAZAPARES CHIHUAHUA ENTRE Y , BRECHA TRAMO GUAZAPARES SANTIAGO KILÓMETRO 7 1 MANO IZQU, lon:-108.2346579, lat:27.39305746}}</t>
  </si>
  <si>
    <t>{2403534/proyecto_INICIO}</t>
  </si>
  <si>
    <t>CHH240302403535</t>
  </si>
  <si>
    <t>EQUIPAMIENTO COCINA ESCOLAR GUAZAPARES GABRIELA MISTRAL 08DJN0501T LOCALIDAD GUAJIPA - 174153</t>
  </si>
  <si>
    <t>174153</t>
  </si>
  <si>
    <t>{geo1: {cve_municipio:30, localidad:45, direccion:BRECHA TRAMO TEMORIS - SANTA MATILDE MARGEN DERECHO KILÓMETRO 3 + 1 RANCHERIA GUAJIPA, 33383 GUAJIPA, GUAZAPARES CHIHUAHUA ENTRE Y , BRECHA TRAMO TEMORIS SANTA MATILDE KILÓMETRO 3 MANO DERECHO 1 RANCHERIA GUAJIPA, CP. , lon:-108.3005708, lat:27.27249536}}</t>
  </si>
  <si>
    <t>{2403535/proyecto_INICIO}</t>
  </si>
  <si>
    <t>CHH240302403536</t>
  </si>
  <si>
    <t>EQUIPAMIENTO COMEDOR COMUNITARIO GUERRERO TELEBACHILLERATO 8662 08ETH0056W LOCALIDAD BASÚCHIL - 174214</t>
  </si>
  <si>
    <t>174214</t>
  </si>
  <si>
    <t>{geo1: {cve_municipio:31, localidad:23, direccion:CALLE 4A PUEBLO BASÚCHIL, 31687 BASÚCHIL, GUERRERO CHIHUAHUA ENTRE CALLE GIRASOLES Y CALLE MARGARITAS, CALLE SEGUNDA CALLE 4A SNPUEBLO BASÚCHIL CP. 31687 BASÚCHIL GUERRERO CHIHUAHUA ENTRE CALLE GIRASOLES Y CALLE MARGARITAS, CAL, lon:-107.401387, lat:28.525684}}</t>
  </si>
  <si>
    <t>{2403536/proyecto_INICIO}</t>
  </si>
  <si>
    <t>CHH240302403537</t>
  </si>
  <si>
    <t>EQUIPAMIENTO COCINA ESCOLAR GUERRERO REVOLUCION MEXICANA 08DPB0593P LOCALIDAD LA NOPALERA - 174259</t>
  </si>
  <si>
    <t>174259</t>
  </si>
  <si>
    <t>{geo1: {cve_municipio:31, localidad:268, direccion:BRECHA TRAMO GUERRERO - LA NOPALERA MARGEN IZQUIERDO KILÓMETRO 12 + 1 RANCHERIA LA NOPALERA, 31697 LA NOPALERA, GUERRERO CHIHUAHUA ENTRE Y , BRECHA TRAMO GUERRERO LA NOPALERA IZQUIERDO KILÓMETRO 12 1 INTERIOR RANCHERIA, lon:-107.8377522, lat:28.27474476}}</t>
  </si>
  <si>
    <t>{2403537/proyecto_INICIO}</t>
  </si>
  <si>
    <t>CHH240302403538</t>
  </si>
  <si>
    <t>EQUIPAMIENTO COCINA ESCOLAR GUERRERO PRIMARIA REDENCION DEL TARAHUMARA 08DPR0174F LOCALIDAD ARISIACHI EL TERRERO - 174315</t>
  </si>
  <si>
    <t>174315</t>
  </si>
  <si>
    <t>{geo1: {cve_municipio:31, localidad:15, direccion:BRECHA TRAMO GUERRERO - ARISIACHI MARGEN DERECHO KILÓMETRO 10 + 5 PUEBLO ARISIACHI (EL TERRERO), 31681 ARISIACHI (EL TERRERO), GUERRERO CHIHUAHUA ENTRE Y , BRECHA TRAMO GUERRERO ARISIACHI DERECHO KILÓMETRO 10 5 INTERIO, lon:-107.7401938, lat:28.45316415}}</t>
  </si>
  <si>
    <t>{2403538/proyecto_INICIO}</t>
  </si>
  <si>
    <t>CHH240302420775</t>
  </si>
  <si>
    <t>CHH240302434615</t>
  </si>
  <si>
    <t>Ascensión</t>
  </si>
  <si>
    <t>CHH240302403718</t>
  </si>
  <si>
    <t>{ff1: {ciclo_recurso:2024, ramo:33, modalidad:I, prog_pres:4, tipo_recurso:FEDERALES (APORTACIONES, SUBSIDIOS Y CONVENIOS), prog_estatal_mun:FAIS municipal, monto:1533450.61, modificado:1533450.61}, ff2: {ciclo_recurso:2024, ramo:33, modalidad:I, prog_pres:3, tipo_recurso:FEDERALES (APORTACIONES, SUBSIDIOS Y CONVENIOS), prog_estatal_mun:FAIS entidades, monto:1500000.0, modificado:1500000.0}}</t>
  </si>
  <si>
    <t>CONSTRUCCION DE BAÑOS SECOS EN DIFERENTES LOCALIDADES DEL MUNICIPIO DE MORELOS - 185494</t>
  </si>
  <si>
    <t>185494</t>
  </si>
  <si>
    <t>{meta1: {unidad_medida:Piezas, meta:42.0, meta_modificada:42.0}}</t>
  </si>
  <si>
    <t>{geo1: {cve_municipio:46, localidad:1, direccion:CARRETERA ESTATAL LIBRE 33450 TRAMO MORELOS - MORELOS KILÓMETRO 101 + 1 PUEBLO MORELOS MINERAL, 33450 MORELOS, MORELOS CHIHUAHUA ENTRE CARRETERA GUACHOCHI - AGUA BLANCA Y CARRETERA CREEL - GUACHOCHI, CARRETERA SAN PEDRO - CREE, lon:-107.67694291, lat:26.67050851}}</t>
  </si>
  <si>
    <t>{ctto1: {tipo_obra:Administración directa, numero_contrato:148282, contratista:, convocante:PRESIDENCIA MUNICIPAL DE MORELOS, monto:3033450.61, importe_modificado:3033450.61}}</t>
  </si>
  <si>
    <t>{2403718/proyecto_INICIO}</t>
  </si>
  <si>
    <t>CHH240302426517</t>
  </si>
  <si>
    <t>CHH240302418041</t>
  </si>
  <si>
    <t>CHH240302438548</t>
  </si>
  <si>
    <t>CHH230202231793</t>
  </si>
  <si>
    <t>CHH240102348412</t>
  </si>
  <si>
    <t>CHH240102348415</t>
  </si>
  <si>
    <t>CHH240202364848</t>
  </si>
  <si>
    <t>CHH240202363444</t>
  </si>
  <si>
    <t>CHH240202364194</t>
  </si>
  <si>
    <t>CHH240202367472</t>
  </si>
  <si>
    <t>CHH240302414875</t>
  </si>
  <si>
    <t>CHH240302426741</t>
  </si>
  <si>
    <t>CHH240302426742</t>
  </si>
  <si>
    <t>CHH240302435269</t>
  </si>
  <si>
    <t>CHH240202367598</t>
  </si>
  <si>
    <t>CHH240202366341</t>
  </si>
  <si>
    <t>CHH240302404313</t>
  </si>
  <si>
    <t>{ff1: {ciclo_recurso:2024, ramo:33, modalidad:I, prog_pres:4, tipo_recurso:FEDERALES (APORTACIONES, SUBSIDIOS Y CONVENIOS), prog_estatal_mun:FAIS municipal, monto:349999.78, modificado:349999.78}, ff2: {ciclo_recurso:2024, ramo:33, modalidad:I, prog_pres:3, tipo_recurso:FEDERALES (APORTACIONES, SUBSIDIOS Y CONVENIOS), prog_estatal_mun:FAIS entidades, monto:349999.78, modificado:349999.78}}</t>
  </si>
  <si>
    <t>REHABILITACIÓN DE TECHO FIRME EN VIVIENDAS DE DIFERENTES LOCALIDADES DEL MUNICIPIO DE MAGUARICHI - 208637</t>
  </si>
  <si>
    <t>Municipio de Maguarichi</t>
  </si>
  <si>
    <t>208637</t>
  </si>
  <si>
    <t>{meta1: {unidad_medida:Piezas, meta:68.0, meta_modificada:68.0}}</t>
  </si>
  <si>
    <t>{geo1: {cve_municipio:41, localidad:1, direccion:CARRETERA ESTATAL LIBRE 33370 TRAMO CHIHUAHUA - MAGUARICHI KILÓMETRO 28 + 1 PUEBLO MAGUARICHI, 33370 MAGUARICHI, MAGUARICHI CHIHUAHUA ENTRE CARRETERA SAN PEDRO - CREEL Y CARRETERA SAN JUANITO - LAS ESTRELLAS, CARRETERA SAN , lon:-107.993956, lat:27.859303}}</t>
  </si>
  <si>
    <t>{ctto1: {tipo_obra:Administración directa, numero_contrato:148281, contratista:, convocante:PRESIDENCIA MUNICIPAL DE MAGUARICHI, monto:699999.56, importe_modificado:699999.56}}</t>
  </si>
  <si>
    <t>{2404313/proyecto_INICIO}</t>
  </si>
  <si>
    <t>CHH240302404323</t>
  </si>
  <si>
    <t>{ff1: {ciclo_recurso:2024, ramo:33, modalidad:I, prog_pres:4, tipo_recurso:FEDERALES (APORTACIONES, SUBSIDIOS Y CONVENIOS), prog_estatal_mun:FAIS municipal, monto:3502391.97, modificado:3502391.97}, ff2: {ciclo_recurso:2024, ramo:33, modalidad:I, prog_pres:3, tipo_recurso:FEDERALES (APORTACIONES, SUBSIDIOS Y CONVENIOS), prog_estatal_mun:FAIS entidades, monto:3500000.0, modificado:3500000.0}}</t>
  </si>
  <si>
    <t>REHABILITACIÓN DE TECHO FIRME EN VIVIENDAS DE DIFERENTES LOCALIDADES DEL MUNICIPIO DE GUACHOCHI - 208949</t>
  </si>
  <si>
    <t>Secretaría de Cultura</t>
  </si>
  <si>
    <t>208949</t>
  </si>
  <si>
    <t>{meta1: {unidad_medida:Piezas, meta:440.0, meta_modificada:440.0}}</t>
  </si>
  <si>
    <t>{geo1: {cve_municipio:27, localidad:1, direccion:CARRETERA ESTATAL LIBRE 33180 TRAMO CHIHUAHUA - GUACHOCHI KILÓMETRO 157 + 1 PUEBLO GUACHOCHI CENTRO, 33180 BAJÍO DE LAS PALMAS, GUACHOCHI CHIHUAHUA ENTRE CARRETERA SAN PEDRO - CREEL Y CARRETERA CUAUHTÉMOC - HERMOSILLO, CARRETE, lon:-107.069362, lat:26.819153}}</t>
  </si>
  <si>
    <t>{ctto1: {tipo_obra:Administración directa, numero_contrato:148280, contratista:, convocante:PRESIDENCIA MUNICIPAL DE GUACHOCHI, monto:7002391.97, importe_modificado:7002391.97}}</t>
  </si>
  <si>
    <t>{2404323/proyecto_INICIO}</t>
  </si>
  <si>
    <t>CHH240302415009</t>
  </si>
  <si>
    <t>CHH240302415019</t>
  </si>
  <si>
    <t>CHH240302415255</t>
  </si>
  <si>
    <t>CHH240302435413</t>
  </si>
  <si>
    <t>CHH240302435455</t>
  </si>
  <si>
    <t>CHH240302438711</t>
  </si>
  <si>
    <t>CHH240302404488</t>
  </si>
  <si>
    <t>EQUIPAMIENTO COCINA ESCOLAR GUERRERO TELESECUNDARIA 6105 08ETV0105H LOCALIDAD SAN JUAN DE SANTO TOMAS - 212912</t>
  </si>
  <si>
    <t>212912</t>
  </si>
  <si>
    <t>{geo1: {cve_municipio:31, localidad:651, direccion:CARRETERA ESTATAL LIBRE 15 TRAMO GUERRERO - SAN JUAN DE SANTO TOMAS KILÓMETRO 15 + 6 PUEBLO SAN JUAN DE SANTO TOMÁS, 31689 SAN JUAN DE SANTO TOMÁS, GUERRERO CHIHUAHUA ENTRE Y , CARRETERA SANA ANA MATACHI KM 15 IZQ 6 KM , lon:-107.4884589, lat:28.89330665}}</t>
  </si>
  <si>
    <t>{2404488/proyecto_INICIO}</t>
  </si>
  <si>
    <t>CHH240302404507</t>
  </si>
  <si>
    <t>EQUIPAMIENTO COCINA ESCOLAR GUERRERO FEDERICO GARCIA LORCA 08DJN2315L LOCALIDAD SAENZ - 213217</t>
  </si>
  <si>
    <t>213217</t>
  </si>
  <si>
    <t>{geo1: {cve_municipio:31, localidad:97, direccion:CARRETERA ESTATAL LIBRE 11 TRAMO GUERRERO - SAENZ KILÓMETRO 4 + 1 EJIDO SÁENZ, 31687 SÁENZ, GUERRERO CHIHUAHUA ENTRE Y , CARRETERA ADOLFO LOPEZ MATEOS GERRERO KM 4 IZQ 1KMCARRETERA CUAUHTEMOC ADOLFO LOPEZ MATEOSCARRETE, lon:-107.3524982, lat:28.50088982}}</t>
  </si>
  <si>
    <t>{2404507/proyecto_INICIO}</t>
  </si>
  <si>
    <t>CHH240302404518</t>
  </si>
  <si>
    <t>EQUIPAMIENTO COCINA ESCOLAR CUAUHTÉMOC JOSE VASCONCELOS 08DPR2513B LOCALIDAD CUAUHTÉMOC - 213375</t>
  </si>
  <si>
    <t>213375</t>
  </si>
  <si>
    <t>{geo1: {cve_municipio:17, localidad:399, direccion:CALLE 48 COLONIA LOS PINOS, 31522 HUERTA DE BELISARIO CHÁVEZ (LA PILA), CUAUHTÉMOC CHIHUAHUA ENTRE CALLE TLALOC Y CALLE REYES ESTRADA, CALLE CESAR CHAVIRA CALLE 48 DOMICILIO CONOCIDOCOLONIA LOS PINOS CP. 31522 HUERTA DE BELISAR, lon:-106.8826624, lat:28.3869184}}</t>
  </si>
  <si>
    <t>{2404518/proyecto_INICIO}</t>
  </si>
  <si>
    <t>CHH240302418630</t>
  </si>
  <si>
    <t>CHH240302435509</t>
  </si>
  <si>
    <t>CHH240302435540</t>
  </si>
  <si>
    <t>CHH240302435579</t>
  </si>
  <si>
    <t>CHH240302438810</t>
  </si>
  <si>
    <t>CHH240302404530</t>
  </si>
  <si>
    <t>EQUIPAMIENTO COCINA ESCOLAR GUERRERO REBELION DE TOMOCHI 08DPB0632A LOCALIDAD TOMOCHI - 213570</t>
  </si>
  <si>
    <t>213570</t>
  </si>
  <si>
    <t>{geo1: {cve_municipio:31, localidad:128, direccion:CARRETERA FEDERAL LIBRE 16 TRAMO GUERRERO - TOMOCHI KILÓMETRO 128 + 1 PUEBLO TOMOCHI, 31691 TOMOCHI, GUERRERO CHIHUAHUA ENTRE CALLE PROGRESO Y , CARRETERA 16 Y CALLE PROGRESO DOS CUADRAS A MANO DERECHA DOS CUADRAS MAS A MA, lon:-107.8390405, lat:28.35544255}}</t>
  </si>
  <si>
    <t>{2404530/proyecto_INICIO}</t>
  </si>
  <si>
    <t>CHH240302404536</t>
  </si>
  <si>
    <t>EQUIPAMIENTO COCINA ESCOLAR GUERRERO JN FEDERICO FROEBEL NO. 1025 08EJN0168D LOCALIDAD GUERRERO - 213731</t>
  </si>
  <si>
    <t>213731</t>
  </si>
  <si>
    <t>{geo1: {cve_municipio:31, localidad:1, direccion:CALLE DR. BRONDO PUEBLO VICENTE GUERRERO CENTRO, 31680 CIUDAD GUERRERO, GUERRERO CHIHUAHUA ENTRE CALLE HERMENEGILDO GALEANA Y CALLE FRANCISCO JAVIER MINA, CALLE SEPTIMA CALLE DR. BRONDO SNPUEBLO VICENTE GUERRERO CENTRO CP. 3168, lon:-107.480602, lat:28.547859}}</t>
  </si>
  <si>
    <t>{2404536/proyecto_INICIO}</t>
  </si>
  <si>
    <t>CHH240302404543</t>
  </si>
  <si>
    <t>EQUIPAMIENTO COCINA ESCOLAR GUERRERO PRIMARIA INDIGENA GABRIEL TEPORACA 08DPB0616J LOCALIDAD TOMOCHI - 213791</t>
  </si>
  <si>
    <t>213791</t>
  </si>
  <si>
    <t>{geo1: {cve_municipio:31, localidad:128, direccion:CARRETERA FEDERAL LIBRE 16 TRAMO CUAUHTEMOC - TOMOCHI KILÓMETRO 128 + 1 PUEBLO TOMOCHI, 31691 TOMOCHI, GUERRERO CHIHUAHUA ENTRE Y , DOMICILIO CONOCIDOCARRETERA CUAUHTEMOC HERMOSILLO KM 128 DER 0 KMCARRETERA CHIHUAHUA C, lon:-107.8565764, lat:28.35603045}}</t>
  </si>
  <si>
    <t>{2404543/proyecto_INICIO}</t>
  </si>
  <si>
    <t>CHH240302404549</t>
  </si>
  <si>
    <t>EQUIPAMIENTO COCINA ESCOLAR GUAZAPARES 5 DE MAYO 2788 08EPR0851N LOCALIDAD TABORACHI - 213873</t>
  </si>
  <si>
    <t>213873</t>
  </si>
  <si>
    <t>{geo1: {cve_municipio:30, localidad:45, direccion:BRECHA TRAMO TEMORIS - GUAJIPA MARGEN DERECHO KILÓMETRO 3 + 1 RANCHERIA GUAJIPA, 33383 GUAJIPA, GUAZAPARES CHIHUAHUA ENTRE Y , DOMICILIO CONOCIDOBRECHA TEMORISSTA MATILDEKM 3DER 1 KM BAHUCHIVOTEMORISCREELBAHUICHIVOSAN P, lon:-108.3005708, lat:27.27249536}}</t>
  </si>
  <si>
    <t>{2404549/proyecto_INICIO}</t>
  </si>
  <si>
    <t>CHH240302404717</t>
  </si>
  <si>
    <t>EQUIPAMIENTO COCINA ESCOLAR SAN FRANCISCO DEL ORO ARNOLD GESSEL 08DJN0028E LOCALIDAD SAN FRANCISCO DEL ORO - 216469</t>
  </si>
  <si>
    <t>216469</t>
  </si>
  <si>
    <t>{geo1: {cve_municipio:59, localidad:1, direccion:CALLE QUINTA COLONIA SAN FRANCISCO DEL ORO CENTRO, 33500 SAN FRANCISCO DEL ORO, SAN FRANCISCO DEL ORO CHIHUAHUA ENTRE Y , ATRAS DEL ESTADIO DE BASEBALL ABRAHAM PEREZ CALLE QUINTA DOMICILIO CONOCIDOCOLONIA SAN FRANCISCO DEL, lon:-105.8473983, lat:26.86829629}}</t>
  </si>
  <si>
    <t>{2404717/proyecto_INICIO}</t>
  </si>
  <si>
    <t>CHH240302422233</t>
  </si>
  <si>
    <t>CHH240302422250</t>
  </si>
  <si>
    <t>CHH240302435603</t>
  </si>
  <si>
    <t>CHH240302435637</t>
  </si>
  <si>
    <t>CHH240302435656</t>
  </si>
  <si>
    <t>CHH240302404866</t>
  </si>
  <si>
    <t>EQUIPAMIENTO COCINA ESCOLAR SAN FRANCISCO DEL ORO FRANCISCO I. MADERO 08DPR1573J LOCALIDAD BOQUILLA DE SAN JOSE - 219187</t>
  </si>
  <si>
    <t>219187</t>
  </si>
  <si>
    <t>{geo1: {cve_municipio:59, localidad:2, direccion:CARRETERA FEDERAL LIBRE 24 TRAMO HIDALGO DEL PARRAL - BOQUILLA DE SAN JOSE KILÓMETRO 32 + 2 RANCHERIA BOQUILLA DE SAN JOSÉ, 33515 BOQUILLA DE SAN JOSÉ, SAN FRANCISCO DEL ORO CHIHUAHUA ENTRE Y , CARRETERA HIDALGO DEL PAR, lon:-105.9028107, lat:26.89579907}}</t>
  </si>
  <si>
    <t>{2404866/proyecto_INICIO}</t>
  </si>
  <si>
    <t>CHH240302404868</t>
  </si>
  <si>
    <t>EQUIPAMIENTO COCINA ESCOLAR OJINAGA 12 DE OCTUBRE 1105 08EJN0091F LOCALIDAD MANUEL OJINAGA - 219216</t>
  </si>
  <si>
    <t>219216</t>
  </si>
  <si>
    <t>{geo1: {cve_municipio:52, localidad:1, direccion:CALLE QUINTA COLONIA CTM, 32885 MANUEL OJINAGA, OJINAGA CHIHUAHUA ENTRE AVENIDA 5 DE MAYO Y CALLE FRANCISCO JAVIER MINA, CALLE QUINTA SNCOLONIA CTM CP. 32885 MANUEL OJINAGA OJINAGA CHIHUAHUA ENTRE AVENIDA 5 DE MAYO Y CALLE FR, lon:-104.4166176, lat:29.55559202}}</t>
  </si>
  <si>
    <t>{2404868/proyecto_INICIO}</t>
  </si>
  <si>
    <t>CHH240302404874</t>
  </si>
  <si>
    <t>EQUIPAMIENTO COCINA ESCOLAR SANTA BÁRBARA TELESECUNDARIA 6100 08ETV0100M LOCALIDAD PUNTO ALEGRE - 219253</t>
  </si>
  <si>
    <t>219253</t>
  </si>
  <si>
    <t>{geo1: {cve_municipio:60, localidad:29, direccion:CARRETERA FEDERAL LIBRE 109 TRAMO HIDALGO DEL PARRAL - PUNTO ALEGRE KILÓMETRO 2 + 0 EJIDO PUNTO ALEGRE, 33590 PUNTO ALEGRE, SANTA BÁRBARA CHIHUAHUA ENTRE Y , CARRETERA ENTRONQUE GUADALUPE Y CALVO SANTA BARBARA KM 2 IZQ, lon:-105.762865, lat:26.895057}}</t>
  </si>
  <si>
    <t>{2404874/proyecto_INICIO}</t>
  </si>
  <si>
    <t>CHH240302404879</t>
  </si>
  <si>
    <t>EQUIPAMIENTO COCINA ESCOLAR SANTA BÁRBARA BENITO JUAREZ 2125 08EPR0394Q LOCALIDAD SANTA BARBARA - 219347</t>
  </si>
  <si>
    <t>219347</t>
  </si>
  <si>
    <t>{geo1: {cve_municipio:60, localidad:1, direccion:CALLE RIVA PALACIO COLONIA SANTA BÁRBARA CENTRO, 33580 SANTA BÁRBARA, SANTA BÁRBARA CHIHUAHUA ENTRE CALLE MACLOVIO HERRERA Y CALLE MORELOS, CALLE LIBERTAD CALLE RIVA PALACIO SNCOLONIA SANTA BÁRBARA CENTRO CP. 33580 SANTA BÁRBAR, lon:-105.8173174, lat:26.80208324}}</t>
  </si>
  <si>
    <t>{2404879/proyecto_INICIO}</t>
  </si>
  <si>
    <t>CHH240302404885</t>
  </si>
  <si>
    <t>EQUIPAMIENTO COCINA ESCOLAR SANTA BÁRBARA ADOLFO LOPEZ MATEOS 08DPR0498M LOCALIDAD SANTA BARBARA - 219392</t>
  </si>
  <si>
    <t>219392</t>
  </si>
  <si>
    <t>{geo1: {cve_municipio:60, localidad:1, direccion:CALLE HIDALGO COLONIA EL NOGAL, 33584 SANTA BÁRBARA, SANTA BÁRBARA CHIHUAHUA ENTRE CALLE CUARTA DE LERDO Y CALZADA CALZADA DE LERDO, CALLE HIDALGO DOMICILIO CONOCIDOCOLONIA EL NOGAL CP. 33584 SANTA BÁRBARA SANTA BÁRBARA CHIHU, lon:-105.8235536, lat:26.79569042}}</t>
  </si>
  <si>
    <t>{2404885/proyecto_INICIO}</t>
  </si>
  <si>
    <t>CHH240302404892</t>
  </si>
  <si>
    <t>EQUIPAMIENTO COCINA ESCOLAR OJINAGA MARGARITA MAZA DE JUAREZ 08DPR1310Z LOCALIDAD LINDA VISTA - 219466</t>
  </si>
  <si>
    <t>219466</t>
  </si>
  <si>
    <t>{geo1: {cve_municipio:52, localidad:1, direccion:AVENIDA CUAUHTEMOC COLONIA LINDAVISTA, 32885 MANUEL OJINAGA, OJINAGA CHIHUAHUA ENTRE CALLE DE LA JUVENTUD Y CALLE 11, CALLE 7A AVENIDA CUAUHTEMOC DOMICILIO CONOCIDOCOLONIA LINDAVISTA CP. 32885 MANUEL OJINAGA OJINAGA CHIHUAHUA E, lon:-104.424, lat:29.5557}}</t>
  </si>
  <si>
    <t>{2404892/proyecto_INICIO}</t>
  </si>
  <si>
    <t>CHH240302404895</t>
  </si>
  <si>
    <t>EQUIPAMIENTO COCINA ESCOLAR SAUCILLO PRIMARIA VICENTE GUERRERO 08DPR2212F LOCALIDAD SAUCILLO - 219538</t>
  </si>
  <si>
    <t>219538</t>
  </si>
  <si>
    <t>{geo1: {cve_municipio:62, localidad:1, direccion:CALLE CHINIPAS COLONIA VICENTE GUERRERO, 33637 COLONIA VICENTE GUERRERO, SAUCILLO CHIHUAHUA ENTRE AVENIDA SAUCILLO Y AVENIDA CUAUHTEMOC, CALLE MANUEL BENAVIDES CALLE CHINIPAS DOMICILIO CONOCIDOCOLONIA VICENTE GUERRERO CP. 33637, lon:-105.3156654, lat:28.03410753}}</t>
  </si>
  <si>
    <t>{2404895/proyecto_INICIO}</t>
  </si>
  <si>
    <t>CHH240302404900</t>
  </si>
  <si>
    <t>EQUIPAMIENTO COMEDOR COMUNITARIO SAUCILLO ALBERGUE JORNALEROS AGRICOLAS BETEBACHI LOCALIDAD SAUCILLO - 219622</t>
  </si>
  <si>
    <t>219622</t>
  </si>
  <si>
    <t>{geo1: {cve_municipio:62, localidad:1, direccion:CALLE 6A COLONIA SAUCILLO CENTRO, 33620 SAUCILLO, SAUCILLO CHIHUAHUA ENTRE CALLE CRISTOBAL COLON Y CALLE NUEVA, CALLE 7A CALLE 6A DOMICILIO CONOCIDO COLONIA SAUCILLO CENTRO CP. 33620 SAUCILLO SAUCILLO CHIHUAHUA ENTRE CALLE CRIS, lon:-105.2924, lat:28.0268}}</t>
  </si>
  <si>
    <t>{2404900/proyecto_INICIO}</t>
  </si>
  <si>
    <t>CHH240302408990</t>
  </si>
  <si>
    <t>CHH240302419110</t>
  </si>
  <si>
    <t>CHH240302436161</t>
  </si>
  <si>
    <t>CHH220302139447</t>
  </si>
  <si>
    <t>CHH240302436782</t>
  </si>
  <si>
    <t>CHH240302436784</t>
  </si>
  <si>
    <t>CHH240302436802</t>
  </si>
  <si>
    <t>CHH240302436804</t>
  </si>
  <si>
    <t>CHH240302436824</t>
  </si>
  <si>
    <t>CHH240302436825</t>
  </si>
  <si>
    <t>CHH240302436826</t>
  </si>
  <si>
    <t>CHH240302436827</t>
  </si>
  <si>
    <t>CHH240202369437</t>
  </si>
  <si>
    <t>CHH240302402987</t>
  </si>
  <si>
    <t>CHH240302435180</t>
  </si>
  <si>
    <t>CHH240302435320</t>
  </si>
  <si>
    <t>CHH240302436231</t>
  </si>
  <si>
    <t>CHH240302436346</t>
  </si>
  <si>
    <t>CHH230102209307</t>
  </si>
  <si>
    <t>Saucillo</t>
  </si>
  <si>
    <t>CHH240302445367</t>
  </si>
  <si>
    <t>CHH240102348849</t>
  </si>
  <si>
    <t>CHH240102348855</t>
  </si>
  <si>
    <t>CHH240202397660</t>
  </si>
  <si>
    <t>CHH240302440343</t>
  </si>
  <si>
    <t>CHH16160400818155</t>
  </si>
  <si>
    <t>Hidalgo del Parral</t>
  </si>
  <si>
    <t>CHH16160400818059</t>
  </si>
  <si>
    <t>CHH16160400817946</t>
  </si>
  <si>
    <t>CHH240302443485</t>
  </si>
  <si>
    <t>CHH220102065154</t>
  </si>
  <si>
    <t>CHH220102065145</t>
  </si>
  <si>
    <t>CHH240102347215</t>
  </si>
  <si>
    <t>Madera</t>
  </si>
  <si>
    <t>CHH220302139484</t>
  </si>
  <si>
    <t>CHH240202357403</t>
  </si>
  <si>
    <t>CHH240102346837</t>
  </si>
  <si>
    <t>Nuevo Casas Grandes</t>
  </si>
  <si>
    <t>CHH230402325183</t>
  </si>
  <si>
    <t>{ff1: {ciclo_recurso:2023, ramo:33, modalidad:I, prog_pres:3, tipo_recurso:FEDERALES (APORTACIONES, SUBSIDIOS Y CONVENIOS), monto:7500000.0, modificado:7500000.0}, ff2: {ciclo_recurso:2023, tipo_recurso:MUNICIPAL, prog_estatal_mun:MUNICIPAL EN ESPECIE, monto:5500000.0, modificado:5500000.0}, ff3: {ciclo_recurso:2023, tipo_recurso:ESTATAL, prog_estatal_mun:JCAS EN ESPECIE, monto:1.50974638E7, modificado:1.50974638E7}}</t>
  </si>
  <si>
    <t>CONSTRUCCIÓN DE PLANTA POTABILIZADORA EN GUAZAPARES LOCALIDAD TÉMORIS ASENTAMIENTO TEMORIS - 271723</t>
  </si>
  <si>
    <t>271723</t>
  </si>
  <si>
    <t>{meta1: {unidad_medida:Planta(s), meta:1.0, meta_modificada:1.0}}</t>
  </si>
  <si>
    <t>{geo1: {cve_municipio:30, localidad:1, direccion:TERRACERÍA TRAMO BAHUICHIVO - TEMORIS MARGEN DERECHO KILÓMETRO 33 + 1 PUEBLO TEMORIS, 33380 ERICICUCHI, GUAZAPARES CHIHUAHUA ENTRE Y , TERRACERÍA BAHUICHIVO TÉMORIS KILÓMETRO 32.5 KM MANO DERECHA MÁS 0 KILÓMETROS.CARR, lon:-108.2275556, lat:27.3084444}}</t>
  </si>
  <si>
    <t>{ctto1: {tipo_obra:Obra, numero_contrato:271723, contratista:CONSTRUCTORA INTEGRAL VALLEKAS S.A. DE C.V., convocante:JUNTA CENTRAL DE AGUA Y SANEAMIENTO, monto:2.80974638E7, importe_modificado:2.80974638E7}}</t>
  </si>
  <si>
    <t>{meta1: {unidad_medida:Planta(s), avance:1.0}}</t>
  </si>
  <si>
    <t>{2325183/proyecto_INICIO, 2325183/proyecto_PROCESO, 2325183/proyecto_INICIO, 2325183/proyecto_PROCESO, 2325183/proyecto_FIN}</t>
  </si>
  <si>
    <t>CHH240102347179</t>
  </si>
  <si>
    <t>Rosales</t>
  </si>
  <si>
    <t>CHH240302441045</t>
  </si>
  <si>
    <t>CHH240102346799</t>
  </si>
  <si>
    <t>Guerrero</t>
  </si>
  <si>
    <t>CHH240102346800</t>
  </si>
  <si>
    <t>CHH230102208797</t>
  </si>
  <si>
    <t>CHH240202401598</t>
  </si>
  <si>
    <t>CHH240302444242</t>
  </si>
  <si>
    <t>CHH240102349416</t>
  </si>
  <si>
    <t>CHH240302444267</t>
  </si>
  <si>
    <t>CHH240302444269</t>
  </si>
  <si>
    <t>CHH15160200681122</t>
  </si>
  <si>
    <t>SUBSISTEMA DE PREPARATORIA ABIERTA Y TELEBACHILLERATO DEL ESTADO DE CHIHUAHUA</t>
  </si>
  <si>
    <t>-</t>
  </si>
  <si>
    <t>CHH220302139465</t>
  </si>
  <si>
    <t>CHH230302271458</t>
  </si>
  <si>
    <t>CHH240202399016</t>
  </si>
  <si>
    <t>CHH240202399315</t>
  </si>
  <si>
    <t>CHH240302441797</t>
  </si>
  <si>
    <t>CHH240302441805</t>
  </si>
  <si>
    <t>CHH240302441814</t>
  </si>
  <si>
    <t>CHH240302441981</t>
  </si>
  <si>
    <t>CHH240302441999</t>
  </si>
  <si>
    <t>CHH240102349825</t>
  </si>
  <si>
    <t>CHH240102349827</t>
  </si>
  <si>
    <t>CHH240102349837</t>
  </si>
  <si>
    <t>CHH230402323329</t>
  </si>
  <si>
    <t>{ff1: {ciclo_recurso:2023, ramo:33, modalidad:I, prog_pres:4, tipo_recurso:FEDERALES (APORTACIONES, SUBSIDIOS Y CONVENIOS), monto:1000000.0, modificado:1000000.0}, ff2: {ciclo_recurso:2023, ramo:33, modalidad:I, prog_pres:3, tipo_recurso:FEDERALES (APORTACIONES, SUBSIDIOS Y CONVENIOS), monto:3000000.0, modificado:3000000.0}}</t>
  </si>
  <si>
    <t>PAVIMENTACION CON CONCRETO HIDRAULICO DE LA CALLE PRINCIPAL EN LA LOCALIDAD DE GUADALUPE VICTORIA DE CASA DEL SR. JUAN CHAPARRO RIVAS A CASA DEL SR. FILIBERTO LÓPEZ BORBÓN, MUNICIPIO DE CHINIPAS - 84643</t>
  </si>
  <si>
    <t>84643</t>
  </si>
  <si>
    <t>{meta1: {unidad_medida:Metros Cuadrados, meta:2800.0, meta_modificada:2800.0}}</t>
  </si>
  <si>
    <t>{geo1: {cve_municipio:20, localidad:52, direccion:BRECHA TRAMO CHINIPAS - GUADALUPE VICTORIA MARGEN DERECHO KILÓMETRO 11 + 1 PUEBLO GUADALUPE VICTORIA, 33366 GUADALUPE VICTORIA, CHÍNIPAS CHIHUAHUA ENTRE TERRACERIA CALLE PRINCIPAL DE GUADALUPE VICTORIA Y TERRACERIA DE LA CASA, lon:-108.4885833, lat:27.5280333}}</t>
  </si>
  <si>
    <t>{ctto1: {tipo_obra:Administración directa, numero_contrato:133652, contratista:, convocante:PRESIDENCIA MUNICIPAL DE CHINIPAS, monto:4000000.0, importe_modificado:4000000.0}}</t>
  </si>
  <si>
    <t>{meta1: {unidad_medida:Metros Cuadrados, avance:2800.0}}</t>
  </si>
  <si>
    <t>{2323329/proyecto_INICIO, 2323329/proyecto_FIN, 2323329/proyecto_PROCESO}</t>
  </si>
  <si>
    <t>CHH210101884470</t>
  </si>
  <si>
    <t>CHH230402327273</t>
  </si>
  <si>
    <t>{ff1: {ciclo_recurso:2023, ramo:33, modalidad:I, prog_pres:4, tipo_recurso:FEDERALES (APORTACIONES, SUBSIDIOS Y CONVENIOS), monto:7983696.34, modificado:7983696.34}, ff2: {ciclo_recurso:2023, ramo:33, modalidad:I, prog_pres:3, tipo_recurso:FEDERALES (APORTACIONES, SUBSIDIOS Y CONVENIOS), monto:8000000.0, modificado:7999135.28}}</t>
  </si>
  <si>
    <t>CONSTRUCCIÓN DEL CAMINO CHINIPAS LAS CHINACAS DEL KM 5 MAS 600 AL KM 8 MAS 200 EN EL MUNICIPIO DE CHÍNIPAS. - 322350</t>
  </si>
  <si>
    <t>322350</t>
  </si>
  <si>
    <t>{meta1: {unidad_medida:Kilómetro, meta:2.6, meta_modificada:2.6}}</t>
  </si>
  <si>
    <t>{geo1: {cve_municipio:20, localidad:1, direccion:TERRACERÍA TRAMO CHINIPAS - LAS CHINACAS MARGEN DERECHO KILÓMETRO 49 + 1 PUEBLO CHÍNIPAS DE ALMADA, 33360 ARROYO HONDO, CHÍNIPAS CHIHUAHUA ENTRE CARRETERA CREEL - BAHUICHIVO Y TERRACERIA BAHUICHIVO - TÉMORIS, TERRACERÍA T, lon:-108.5509944, lat:27.3571861}}</t>
  </si>
  <si>
    <t>{ctto1: {tipo_obra:Administración directa, numero_contrato:136858, contratista:, convocante:PRESIDENCIA MUNICIPAL DE CHINIPAS, monto:1.598369634E7, importe_modificado:1.598369634E7}}</t>
  </si>
  <si>
    <t>{meta1: {unidad_medida:Kilómetro, avance:2.6}}</t>
  </si>
  <si>
    <t>{2327273/proyecto_INICIO, 2327273/proyecto_PROCESO, 2327273/proyecto_FIN}</t>
  </si>
  <si>
    <t>CHH210101884524</t>
  </si>
  <si>
    <t>CHH210101886789</t>
  </si>
  <si>
    <t>CHH230402332419</t>
  </si>
  <si>
    <t>CHH230402338805</t>
  </si>
  <si>
    <t>CHH240102347213</t>
  </si>
  <si>
    <t>CHH240102347212</t>
  </si>
  <si>
    <t>CHH240302442269</t>
  </si>
  <si>
    <t>Delicias</t>
  </si>
  <si>
    <t>CHH240202397831</t>
  </si>
  <si>
    <t>CHH240302445030</t>
  </si>
  <si>
    <t>CHH230102208982</t>
  </si>
  <si>
    <t>CHH240302441047</t>
  </si>
  <si>
    <t>CHH240202396930</t>
  </si>
  <si>
    <t>CHH230302266104</t>
  </si>
  <si>
    <t>CHH230402332418</t>
  </si>
  <si>
    <t>CHH220202098635</t>
  </si>
  <si>
    <t>UNIVERSIDAD TECNOLÓGICA DE CHIHUAHUA SUR</t>
  </si>
  <si>
    <t>CHH240202369393</t>
  </si>
  <si>
    <t>CHH240202397953</t>
  </si>
  <si>
    <t>CHH240202398754</t>
  </si>
  <si>
    <t>CHH240202398764</t>
  </si>
  <si>
    <t>CHH220302139459</t>
  </si>
  <si>
    <t>CHH240302445661</t>
  </si>
  <si>
    <t>CHH230302271522</t>
  </si>
  <si>
    <t>CHH230402323556</t>
  </si>
  <si>
    <t>{ff1: {ciclo_recurso:2023, ramo:33, modalidad:I, prog_pres:4, tipo_recurso:FEDERALES (APORTACIONES, SUBSIDIOS Y CONVENIOS), monto:500000.0, modificado:497764.03}, ff2: {ciclo_recurso:2023, ramo:33, modalidad:I, prog_pres:3, tipo_recurso:FEDERALES (APORTACIONES, SUBSIDIOS Y CONVENIOS), monto:500000.0, modificado:497764.03}}</t>
  </si>
  <si>
    <t>CONSTRUCCIÓN DE CUARTOS DORMITORIO EN LA LOCALIDAD DE OCORARE, MUNICIPIO DE CARICHI - 153539</t>
  </si>
  <si>
    <t>153539</t>
  </si>
  <si>
    <t>{meta1: {unidad_medida:Metros cúbicos, meta:89.4, meta_modificada:89.4}}</t>
  </si>
  <si>
    <t>{geo1: {cve_municipio:12, localidad:583, direccion:BRECHA TRAMO CARICHI - OCORARE MARGEN IZQUIERDO KILÓMETRO 38 + 1 RANCHERIA OCORARE, 33280 BABUREACHI, CARICHÍ CHIHUAHUA ENTRE BRECHA CARICHI - GUAHUACHERARE Y CARRETERA CARRETERA CUAUHTÉMOC - CARICHÍ, CARRETERA CARRETERA CHIH, lon:-107.070436, lat:27.662176}}</t>
  </si>
  <si>
    <t>{ctto1: {tipo_obra:Obra, numero_contrato:21200583-PR, contratista:ING. HUMBERTO AUDE VENZOR, convocante:PRESIDENCIA MUNICIPAL DE CARICHI, monto:1000000.0, importe_modificado:999983.28}}</t>
  </si>
  <si>
    <t>{meta1: {unidad_medida:Metros cúbicos, avance:89.4}}</t>
  </si>
  <si>
    <t>{2323556/proyecto_INICIO, 2323556/proyecto_FIN, 2323556/proyecto_PROCESO}</t>
  </si>
  <si>
    <t>CHH230402323709</t>
  </si>
  <si>
    <t>{ff1: {ciclo_recurso:2023, ramo:33, modalidad:I, prog_pres:4, tipo_recurso:FEDERALES (APORTACIONES, SUBSIDIOS Y CONVENIOS), monto:2248288.55, modificado:2248220.93}, ff2: {ciclo_recurso:2023, ramo:33, modalidad:I, prog_pres:3, tipo_recurso:FEDERALES (APORTACIONES, SUBSIDIOS Y CONVENIOS), monto:2248288.55, modificado:2991826.76}}</t>
  </si>
  <si>
    <t>REHABILITACIÓN DE RED DE DISTRIBUCIÓN DE AGUA POTABLE EN LA LOCALIDAD DE BAQUEACHI, MUNICIPIO DE CARICHI. - 196409</t>
  </si>
  <si>
    <t>196409</t>
  </si>
  <si>
    <t>{meta1: {unidad_medida:Metros lineales, meta:2289.3, meta_modificada:2289.3}}</t>
  </si>
  <si>
    <t>{geo1: {cve_municipio:12, localidad:326, direccion:CARRETERA ESTATAL LIBRE 33280 TRAMO CARICHI - BAQUEACHI KILÓMETRO 66 + 1 RANCHERIA BAQUEACHI, 33280 LA MESA, CARICHÍ CHIHUAHUA ENTRE CARRETERA CHIHUAHUA - CUAUHTÉMOC Y , CARRETERA CUAUHTÉMOC CARICHÍ KM. 66 A MANO DERECHA, lon:-106.9892361, lat:27.641925}}</t>
  </si>
  <si>
    <t>{ctto1: {tipo_obra:Obra, numero_contrato:21200589-PR, contratista:ING. JOSE RAMON RAMOS BREACH, convocante:PRESIDENCIA MUNICIPAL DE CARICHI, monto:4496577.1, importe_modificado:4496577.1}}</t>
  </si>
  <si>
    <t>{meta1: {unidad_medida:Metros lineales, avance:2289.3}}</t>
  </si>
  <si>
    <t>{2323709/proyecto_INICIO, 2323709/proyecto_FIN, 2323709/proyecto_PROCESO}</t>
  </si>
  <si>
    <t>CHH240302445018</t>
  </si>
  <si>
    <t>CHH240302445329</t>
  </si>
  <si>
    <t>CHH240202401938</t>
  </si>
  <si>
    <t>CHH230402311012</t>
  </si>
  <si>
    <t>CHH240202401956</t>
  </si>
  <si>
    <t>CHH240102349840</t>
  </si>
  <si>
    <t>CHH240202396281</t>
  </si>
  <si>
    <t>Camargo</t>
  </si>
  <si>
    <t>CHH190101511087</t>
  </si>
  <si>
    <t>CHH240202397607</t>
  </si>
  <si>
    <t>CHH240202397613</t>
  </si>
  <si>
    <t>CHH240302440359</t>
  </si>
  <si>
    <t>CHH240102348847</t>
  </si>
  <si>
    <t>CHH240202399166</t>
  </si>
  <si>
    <t>CHH240202399189</t>
  </si>
  <si>
    <t>CHH240102346812</t>
  </si>
  <si>
    <t>CHH240102346817</t>
  </si>
  <si>
    <t>CHH240102346816</t>
  </si>
  <si>
    <t>CHH240102346813</t>
  </si>
  <si>
    <t>CHH210302005924</t>
  </si>
  <si>
    <t>CHH230202233829</t>
  </si>
  <si>
    <t>CHH240302443227</t>
  </si>
  <si>
    <t>CHH16160400822846</t>
  </si>
  <si>
    <t>CHH240302440389</t>
  </si>
  <si>
    <t>CHH240302441046</t>
  </si>
  <si>
    <t>CHH240302441048</t>
  </si>
  <si>
    <t>CHH240202399271</t>
  </si>
  <si>
    <t>CHH240202399293</t>
  </si>
  <si>
    <t>CHH240202376617</t>
  </si>
  <si>
    <t>CHH240102347210</t>
  </si>
  <si>
    <t>CHH240102347209</t>
  </si>
  <si>
    <t>CHH240202398854</t>
  </si>
  <si>
    <t>CHH240102346802</t>
  </si>
  <si>
    <t>CHH190101511130</t>
  </si>
  <si>
    <t>CHH190101511413</t>
  </si>
  <si>
    <t>CHH14160200670879</t>
  </si>
  <si>
    <t>CHH240302444738</t>
  </si>
  <si>
    <t>CHH200201707366</t>
  </si>
  <si>
    <t>CHH230402323555</t>
  </si>
  <si>
    <t>{ff1: {ciclo_recurso:2023, ramo:33, modalidad:I, prog_pres:4, tipo_recurso:FEDERALES (APORTACIONES, SUBSIDIOS Y CONVENIOS), monto:400000.0, modificado:395477.64}, ff2: {ciclo_recurso:2023, ramo:33, modalidad:I, prog_pres:3, tipo_recurso:FEDERALES (APORTACIONES, SUBSIDIOS Y CONVENIOS), monto:400000.0, modificado:395477.65}}</t>
  </si>
  <si>
    <t>CONSTRUCCIÓN DE CUARTOS DORMITORIO EN LA LOCALIDAD DE HUISASÓRARE, MUNICIPIO DE CARICHI - 152596</t>
  </si>
  <si>
    <t>152596</t>
  </si>
  <si>
    <t>{meta1: {unidad_medida:Metros cúbicos, meta:71.52, meta_modificada:71.52}}</t>
  </si>
  <si>
    <t>{geo1: {cve_municipio:12, localidad:103, direccion:BRECHA TRAMO CARICHI - HUISARÓRARE MARGEN DERECHO KILÓMETRO 26 + 9 RANCHERIA HUISARÓRARE, 33280 HUISARÓRARE, CARICHÍ CHIHUAHUA ENTRE CARRETERA CARRETERA CUAUHTÉMOC - CARICHÍ Y CARRETERA CARRETEAR CHIHUAHUA - CUAUHTÉMOC, BRECH, lon:-107.0427319, lat:27.7245389}}</t>
  </si>
  <si>
    <t>{ctto1: {tipo_obra:Obra, numero_contrato:21200582-PR, contratista:ING. HUMBERTO AUDE VENZOR, convocante:PRESIDENCIA MUNICIPAL DE CARICHI, monto:800000.0, importe_modificado:799986.61}}</t>
  </si>
  <si>
    <t>{meta1: {unidad_medida:Metros cúbicos, avance:71.52}}</t>
  </si>
  <si>
    <t>{2323555/proyecto_INICIO, 2323555/proyecto_FIN, 2323555/proyecto_PROCESO}</t>
  </si>
  <si>
    <t>CHH190101511814</t>
  </si>
  <si>
    <t>CHH200201707573</t>
  </si>
  <si>
    <t>CHH200201707580</t>
  </si>
  <si>
    <t>CHH200201707920</t>
  </si>
  <si>
    <t>Namiquipa</t>
  </si>
  <si>
    <t>CHH230402323725</t>
  </si>
  <si>
    <t>{ff1: {ciclo_recurso:2023, ramo:33, modalidad:I, prog_pres:4, tipo_recurso:FEDERALES (APORTACIONES, SUBSIDIOS Y CONVENIOS), monto:1673494.4, modificado:1673494.4}, ff2: {ciclo_recurso:2023, ramo:33, modalidad:I, prog_pres:3, tipo_recurso:FEDERALES (APORTACIONES, SUBSIDIOS Y CONVENIOS), monto:3535000.0, modificado:3535000.0}}</t>
  </si>
  <si>
    <t>CONSTRUCCIÓN DE CUARTOS DORMITORIO, COCINA Y BAÑO EN LA CABECERA MUNICIPAL DE IGNACIO ZARAGOZA. - 200949</t>
  </si>
  <si>
    <t>Municipio de Ignacio Zaragoza</t>
  </si>
  <si>
    <t>200949</t>
  </si>
  <si>
    <t>{meta1: {unidad_medida:Cuarto(s), meta:32.0, meta_modificada:32.0}}</t>
  </si>
  <si>
    <t>{geo1: {cve_municipio:34, localidad:1, direccion:CARRETERA FEDERAL CUOTA TRAMO TRAMO IGNACIO ZARAGOZA - 115 - 47 KILÓMETRO UNDEFINED + UNDEFINED EJIDO IGNACIO ZARAGOZA, 31920 IGNACIO ZARAGOZA, IGNACIO ZARAGOZA CHIHUAHUA ENTRE CARRETERA CHIHUAHUA - JUAREZ Y , CARRETERA S, lon:-107.7635028, lat:29.6313222}}</t>
  </si>
  <si>
    <t>{ctto1: {tipo_obra:Administración directa, numero_contrato:133700, contratista:, convocante:PRESIDENCIA MUNICIPAL DE IGNACIO ZARAGOZA, monto:5208494.4, importe_modificado:5208494.4}}</t>
  </si>
  <si>
    <t>{meta1: {unidad_medida:Cuarto(s), avance:32.0}}</t>
  </si>
  <si>
    <t>{2323725/proyecto_INICIO, 2323725/proyecto_PROCESO, 2323725/proyecto_FIN}</t>
  </si>
  <si>
    <t>{obs1: {observación: REVISAR DEVENGADO, EJERCIDO Y PAGADO 
, trimestre:3.0, usuario:elizzetthadrianos, fecha:2024-10-17}, obs2: {observación: REVISAR DEVENGADO, EJERCIDO Y PAGADO 
, trimestre:3.0, usuario:elizzetthadrianos, fecha:2024-10-17}, obs3: {observación: REVISAR DEVENGADO, EJERCIDO Y PAGADO 
, trimestre:3.0, usuario:elizzetthadrianos, fecha:2024-10-17}, obs4: {observación: REVISAR DEVENGADO, EJERCIDO Y PAGADO 
, trimestre:3.0, usuario:elizzetthadrianos, fecha:2024-10-17}}</t>
  </si>
  <si>
    <t>CHH230402323420</t>
  </si>
  <si>
    <t>{ff1: {ciclo_recurso:2023, ramo:33, modalidad:I, prog_pres:4, tipo_recurso:FEDERALES (APORTACIONES, SUBSIDIOS Y CONVENIOS), monto:1028595.12, modificado:1028595.12}, ff2: {ciclo_recurso:2023, ramo:33, modalidad:I, prog_pres:3, tipo_recurso:FEDERALES (APORTACIONES, SUBSIDIOS Y CONVENIOS), monto:1897745.64, modificado:1897745.64}}</t>
  </si>
  <si>
    <t>CONSTRUCCION DE CUARTOS DORMITORIO, COCINA Y BAÑO EN EL BARRIO DEL NOGAL, EN LA LOCALIDAD DE SANTA BARBARA. - 110115</t>
  </si>
  <si>
    <t>110115</t>
  </si>
  <si>
    <t>{meta1: {unidad_medida:Metros Cuadrados, meta:396.76, meta_modificada:396.76}}</t>
  </si>
  <si>
    <t>{geo1: {cve_municipio:60, localidad:1, direccion:CALLEJON CALZADA DE LERDO BARRIO DEL NOGAL, 33580 SANTA BÁRBARA, SANTA BÁRBARA CHIHUAHUA ENTRE CALLE LERDO Y CALZADA DE LERDO, CARRETERA ENTRONQUE GUADALUPE Y CALVO SAN FRANCISCO DEL ORO KM 8 IZQ 7 KM LOS BENEFICIARIOSLAURA J, lon:-105.8220917, lat:26.7948472}}</t>
  </si>
  <si>
    <t>{ctto1: {tipo_obra:Administración directa, numero_contrato:133679, contratista:, convocante:PRESIDENCIA MUNICIPAL DE SANTA BARBARA, monto:2926340.76, importe_modificado:2926340.76}}</t>
  </si>
  <si>
    <t>{meta1: {unidad_medida:Metros Cuadrados, avance:396.76}}</t>
  </si>
  <si>
    <t>{2323420/proyecto_FIN, 2323420/proyecto_PROCESO, 2323420/proyecto_INICIO}</t>
  </si>
  <si>
    <t>CHH210101884471</t>
  </si>
  <si>
    <t>CHH240202383445</t>
  </si>
  <si>
    <t>CHH240202383505</t>
  </si>
  <si>
    <t>CHH240202383480</t>
  </si>
  <si>
    <t>CHH240202368599</t>
  </si>
  <si>
    <t>CHH240202369171</t>
  </si>
  <si>
    <t>CHH240202369185</t>
  </si>
  <si>
    <t>CHH240202369376</t>
  </si>
  <si>
    <t>CHH240202368671</t>
  </si>
  <si>
    <t>CHH240202368465</t>
  </si>
  <si>
    <t>CHH240202369153</t>
  </si>
  <si>
    <t>CHH240302441449</t>
  </si>
  <si>
    <t>CHH240302441791</t>
  </si>
  <si>
    <t>CHH240302441800</t>
  </si>
  <si>
    <t>CHH240302441817</t>
  </si>
  <si>
    <t>CHH240302443322</t>
  </si>
  <si>
    <t>CHH240302443325</t>
  </si>
  <si>
    <t>CHH16160400818132</t>
  </si>
  <si>
    <t>CHH16160400817905</t>
  </si>
  <si>
    <t>CHH230202214972</t>
  </si>
  <si>
    <t>CHH230402323554</t>
  </si>
  <si>
    <t>{ff1: {ciclo_recurso:2023, ramo:33, modalidad:I, prog_pres:4, tipo_recurso:FEDERALES (APORTACIONES, SUBSIDIOS Y CONVENIOS), monto:600000.0, modificado:592985.94}, ff2: {ciclo_recurso:2023, ramo:33, modalidad:I, prog_pres:3, tipo_recurso:FEDERALES (APORTACIONES, SUBSIDIOS Y CONVENIOS), monto:600000.0, modificado:592985.95}}</t>
  </si>
  <si>
    <t>CONSTRUCCION DE CUARTOS DORMITORIO EN LA LOCALIDAD DE CHINEACHI, MUNICIPIO DE CARICHI - 152428</t>
  </si>
  <si>
    <t>152428</t>
  </si>
  <si>
    <t>{meta1: {unidad_medida:Metros cúbicos, meta:107.28, meta_modificada:107.28}}</t>
  </si>
  <si>
    <t>{geo1: {cve_municipio:12, localidad:344, direccion:BRECHA TRAMO CARICHI - CHINEACHI MARGEN DERECHO KILÓMETRO 20 + 2 RANCHERIA CHINEACHI, 33280 BOQUILLA, CARICHÍ CHIHUAHUA ENTRE CARRETERA CARRETERA CUAUHTÉMOC - CARICHÍ Y CARRETERA CARRETERA CHIHUAHUA - CUAUHTÉMOC, BRECHA CARIC, lon:-107.06115, lat:27.728111}}</t>
  </si>
  <si>
    <t>{ctto1: {tipo_obra:Obra, numero_contrato:21200581-PR, contratista:ING. HUMBERTO AUDE VENZOR, convocante:PRESIDENCIA MUNICIPAL DE CARICHI, monto:1200000.0, importe_modificado:1199979.92}}</t>
  </si>
  <si>
    <t>{meta1: {unidad_medida:Metros cúbicos, avance:107.28}}</t>
  </si>
  <si>
    <t>{2323554/proyecto_PROCESO, 2323554/proyecto_FIN, 2323554/proyecto_INICIO}</t>
  </si>
  <si>
    <t>CHH230402340925</t>
  </si>
  <si>
    <t>CHH240102349865</t>
  </si>
  <si>
    <t>CHH230102208798</t>
  </si>
  <si>
    <t>CHH240302445996</t>
  </si>
  <si>
    <t>CHH240302441823</t>
  </si>
  <si>
    <t>CHH240302441829</t>
  </si>
  <si>
    <t>CHH240302441851</t>
  </si>
  <si>
    <t>CHH16160400817658</t>
  </si>
  <si>
    <t>CHH230402338955</t>
  </si>
  <si>
    <t>CHH240202356152</t>
  </si>
  <si>
    <t>Jiménez</t>
  </si>
  <si>
    <t>CHH230302271529</t>
  </si>
  <si>
    <t>CHH230302271539</t>
  </si>
  <si>
    <t>CHH240202401584</t>
  </si>
  <si>
    <t>CHH240202401592</t>
  </si>
  <si>
    <t>CHH240202401633</t>
  </si>
  <si>
    <t>CHH240202401652</t>
  </si>
  <si>
    <t>CHH240202401702</t>
  </si>
  <si>
    <t>CHH240202401724</t>
  </si>
  <si>
    <t>CHH240102346784</t>
  </si>
  <si>
    <t>CHH240102346781</t>
  </si>
  <si>
    <t>CHH210302005850</t>
  </si>
  <si>
    <t>CHH230402340509</t>
  </si>
  <si>
    <t>CHH240302442234</t>
  </si>
  <si>
    <t>CHH240102346780</t>
  </si>
  <si>
    <t>CHH16160400817681</t>
  </si>
  <si>
    <t>CHH16160400818093</t>
  </si>
  <si>
    <t>CHH16160400817922</t>
  </si>
  <si>
    <t>CHH16160400818139</t>
  </si>
  <si>
    <t>CHH230402327222</t>
  </si>
  <si>
    <t>{ff1: {ciclo_recurso:2023, tipo_recurso:MUNICIPAL, prog_estatal_mun:MUNICIPAL EN ESPECIE, monto:4000000.0, modificado:3986204.71}, ff2: {ciclo_recurso:2023, ramo:33, modalidad:I, prog_pres:3, tipo_recurso:FEDERALES (APORTACIONES, SUBSIDIOS Y CONVENIOS), monto:4873002.86, modificado:4558426.02}}</t>
  </si>
  <si>
    <t>REHABILITACIÓN DE ESTADIO PÚBLICO DE BÉISBOL CARLOS CHALE CARRASCO EN LA CABECERA MUNICIPAL DE SAUCILLO, CHIHUAHUA. - 321366</t>
  </si>
  <si>
    <t>Secretaría de Comunicaciones y Obras Públicas</t>
  </si>
  <si>
    <t>321366</t>
  </si>
  <si>
    <t>{meta1: {unidad_medida:Metros Cuadrados, meta:7613.5, meta_modificada:7613.5}}</t>
  </si>
  <si>
    <t>{geo1: {cve_municipio:62, localidad:1, direccion:CALLE INSURGENTES 32 INTERIOR SN COLONIA SAUCILLO CENTRO, 33620 SAUCILLO, SAUCILLO CHIHUAHUA ENTRE CALLE CRISTOBAL COLON Y CALLE PIPILA, CALLE SEPTIMA CALLE INSURGENTES 32 , COLONIA SAUCILLO CENTRO, CP. 33620 SAUCILLO, SAUC, lon:-105.2936944, lat:28.02786111}}</t>
  </si>
  <si>
    <t>{ctto1: {tipo_obra:Obra, numero_contrato:321366, contratista:ARVE CONSTRUCTORA S.A. DE C.V., convocante:SECRETARÍA DE COMUNICACIONES Y OBRAS PÚBLICAS, monto:8558426.09, importe_modificado:8558426.09}}</t>
  </si>
  <si>
    <t>{meta1: {unidad_medida:Metros Cuadrados, avance:7613.5}}</t>
  </si>
  <si>
    <t>{2327222/proyecto_INICIO, 2327222/proyecto_PROCESO, 2327222/proyecto_FIN}</t>
  </si>
  <si>
    <t>CHH240202399968</t>
  </si>
  <si>
    <t>CHH230302267422</t>
  </si>
  <si>
    <t>CHH240302442263</t>
  </si>
  <si>
    <t>CHH240302443482</t>
  </si>
  <si>
    <t>CHH240302443501</t>
  </si>
  <si>
    <t>CHH240302443509</t>
  </si>
  <si>
    <t>CHH240302443514</t>
  </si>
  <si>
    <t>CHH17170401046232</t>
  </si>
  <si>
    <t>CHH240302443527</t>
  </si>
  <si>
    <t>CHH240302444916</t>
  </si>
  <si>
    <t>CHH240302445296</t>
  </si>
  <si>
    <t>CHH240302445304</t>
  </si>
  <si>
    <t>CHH240202401742</t>
  </si>
  <si>
    <t>CHH240202401771</t>
  </si>
  <si>
    <t>CHH240202401892</t>
  </si>
  <si>
    <t>CHH240202401911</t>
  </si>
  <si>
    <t>CHH240202401933</t>
  </si>
  <si>
    <t>CHH240102347149</t>
  </si>
  <si>
    <t>Dr. Belisario Domínguez</t>
  </si>
  <si>
    <t>CHH210101884421</t>
  </si>
  <si>
    <t>CHH210302001271</t>
  </si>
  <si>
    <t>CHH210302002512</t>
  </si>
  <si>
    <t>CHH220202099237</t>
  </si>
  <si>
    <t>CHH220202099617</t>
  </si>
  <si>
    <t>CHH220202099625</t>
  </si>
  <si>
    <t>CHH240302440480</t>
  </si>
  <si>
    <t>CHH240202397827</t>
  </si>
  <si>
    <t>CHH240202397877</t>
  </si>
  <si>
    <t>CHH240302444931</t>
  </si>
  <si>
    <t>CHH240202396286</t>
  </si>
  <si>
    <t>CHH240102346807</t>
  </si>
  <si>
    <t>CHH240102346810</t>
  </si>
  <si>
    <t>CHH240202361746</t>
  </si>
  <si>
    <t>CHH240202356252</t>
  </si>
  <si>
    <t>CHH240202356313</t>
  </si>
  <si>
    <t>CHH240202397936</t>
  </si>
  <si>
    <t>CHH240202398770</t>
  </si>
  <si>
    <t>CHH240202396641</t>
  </si>
  <si>
    <t>CHH240202396643</t>
  </si>
  <si>
    <t>CHH240202396650</t>
  </si>
  <si>
    <t>CHH240302443615</t>
  </si>
  <si>
    <t>CHH230402323782</t>
  </si>
  <si>
    <t>{ff1: {ciclo_recurso:2023, ramo:33, modalidad:I, prog_pres:4, tipo_recurso:FEDERALES (APORTACIONES, SUBSIDIOS Y CONVENIOS), monto:2500000.0, modificado:2896411.03}, ff2: {ciclo_recurso:2023, ramo:33, modalidad:I, prog_pres:3, tipo_recurso:FEDERALES (APORTACIONES, SUBSIDIOS Y CONVENIOS), monto:2500000.0, modificado:2499608.0}}</t>
  </si>
  <si>
    <t>CONSTRUCCIÓN DE COLECTOR PARA ALCANTARILLADO SANITARIO DE LA COLONIA PRESA SAN ANTONIO, EN LA CABECERA MUNICIPAL DE CUAUHTÉMOC. - 220387</t>
  </si>
  <si>
    <t>220387</t>
  </si>
  <si>
    <t>{meta1: {unidad_medida:Metros Cuadrados, meta:2402.64, meta_modificada:2402.64}}</t>
  </si>
  <si>
    <t>{geo1: {cve_municipio:17, localidad:1, direccion:AVENIDA JORGE CASTOLLO CARRERA COLONIA COLONIA PRESA SAN ANTONIO, 31500 CUAUHTÉMOC, CUAUHTÉMOC CHIHUAHUA ENTRE AVENIDA JORGE CASTOLLO CARRERA Y AVENIDA RIO SANTA MARIA, LA OBRA SE REALIZA ENTRE LAS AVENIDAS JORGE CASTILLO CAR, lon:-106.8750556, lat:28.3719167}}</t>
  </si>
  <si>
    <t>{ctto1: {tipo_obra:Obra, numero_contrato:MC-21702029, contratista:ARQ. DORA PARRA MORALES, convocante:PRESIDENCIA MUNICIPAL DE CUAUHTEMOC, monto:5000000.0, importe_modificado:5000000.0}}</t>
  </si>
  <si>
    <t>{meta1: {unidad_medida:Metros Cuadrados, avance:2402.64}}</t>
  </si>
  <si>
    <t>{2323782/proyecto_PROCESO, 2323782/proyecto_FIN, 2323782/proyecto_INICIO}</t>
  </si>
  <si>
    <t>CHH230402323622</t>
  </si>
  <si>
    <t>{ff1: {ciclo_recurso:2023, ramo:33, modalidad:I, prog_pres:4, tipo_recurso:FEDERALES (APORTACIONES, SUBSIDIOS Y CONVENIOS), monto:1518434.91, modificado:1518434.91}, ff2: {ciclo_recurso:2023, ramo:33, modalidad:I, prog_pres:3, tipo_recurso:FEDERALES (APORTACIONES, SUBSIDIOS Y CONVENIOS), monto:2956937.71, modificado:2956937.71}}</t>
  </si>
  <si>
    <t>PAVIMENTACION CON CONCRETO HIDRÁULICO EN LA CALLE ALCATRAZ ENTRE CALLE OLIVO Y CALLE LILAS COLONIA OBRERA EN LA CABECERA MUNICIPAL DE MATAMOROS. - 179857</t>
  </si>
  <si>
    <t>Municipio de Matamoros</t>
  </si>
  <si>
    <t>179857</t>
  </si>
  <si>
    <t>{meta1: {unidad_medida:Metros Cuadrados, meta:4600.0, meta_modificada:4600.0}}</t>
  </si>
  <si>
    <t>{geo1: {cve_municipio:44, localidad:1, direccion:CALLE ALCATRAZ COLONIA OBRERA, 33960 MARIANO MATAMOROS, MATAMOROS CHIHUAHUA ENTRE CALLE CALLE ALCATRAZ - CALLE OLIVO Y CALLE CALLE OLIVO - LILAS, LA OBRA DE PAVIMENTACION CON CONCRETO HIDRÁULICO EN LA CALLE ALCATRAZ ENTRE CAL, lon:-105.585, lat:26.7716667}}</t>
  </si>
  <si>
    <t>{ctto1: {tipo_obra:Administración directa, numero_contrato:133684, contratista:, convocante:PRESIDENCIA MUNICIPAL DE MATAMOROS, monto:4475372.62, importe_modificado:4475372.62}}</t>
  </si>
  <si>
    <t>{meta1: {unidad_medida:Metros Cuadrados, avance:4600.0}}</t>
  </si>
  <si>
    <t>{2323622/proyecto_INICIO, 2323622/proyecto_FIN, 2323622/proyecto_PROCESO}</t>
  </si>
  <si>
    <t>CHH240302445360</t>
  </si>
  <si>
    <t>CHH240302445364</t>
  </si>
  <si>
    <t>CHH240102348416</t>
  </si>
  <si>
    <t>CHH240202396578</t>
  </si>
  <si>
    <t>CHH240202396575</t>
  </si>
  <si>
    <t>CHH240302441025</t>
  </si>
  <si>
    <t>CHH240302441026</t>
  </si>
  <si>
    <t>CHH240302441042</t>
  </si>
  <si>
    <t>CHH240302441044</t>
  </si>
  <si>
    <t>CHH240302441065</t>
  </si>
  <si>
    <t>Ahumada</t>
  </si>
  <si>
    <t>CHH240302441066</t>
  </si>
  <si>
    <t>Aldama</t>
  </si>
  <si>
    <t>CHH240302441067</t>
  </si>
  <si>
    <t>CHH240302441068</t>
  </si>
  <si>
    <t>CHH240302441077</t>
  </si>
  <si>
    <t>CHH240302441078</t>
  </si>
  <si>
    <t>CHH240302441079</t>
  </si>
  <si>
    <t>CHH240302441080</t>
  </si>
  <si>
    <t>CHH240302441081</t>
  </si>
  <si>
    <t>CHH240302441082</t>
  </si>
  <si>
    <t>CHH240302441083</t>
  </si>
  <si>
    <t>CHH240302441084</t>
  </si>
  <si>
    <t>López</t>
  </si>
  <si>
    <t>CHH240302441085</t>
  </si>
  <si>
    <t>CHH240302441086</t>
  </si>
  <si>
    <t>CHH240302441087</t>
  </si>
  <si>
    <t>CHH240302441964</t>
  </si>
  <si>
    <t>CHH240302441965</t>
  </si>
  <si>
    <t>CHH240302441967</t>
  </si>
  <si>
    <t>CHH240302441971</t>
  </si>
  <si>
    <t>CHH240202399149</t>
  </si>
  <si>
    <t>CHH240302441979</t>
  </si>
  <si>
    <t>CHH240302443675</t>
  </si>
  <si>
    <t>CHH240102346845</t>
  </si>
  <si>
    <t>Riva Palacio</t>
  </si>
  <si>
    <t>CHH240202371257</t>
  </si>
  <si>
    <t>Meoqui</t>
  </si>
  <si>
    <t>CHH240302444999</t>
  </si>
  <si>
    <t>CHH240202386790</t>
  </si>
  <si>
    <t>CHH240102346841</t>
  </si>
  <si>
    <t>Praxedis G. Guerrero</t>
  </si>
  <si>
    <t>CHH240202399939</t>
  </si>
  <si>
    <t>CHH00180201091072</t>
  </si>
  <si>
    <t>CHH240302445380</t>
  </si>
  <si>
    <t>CHH240302445392</t>
  </si>
  <si>
    <t>CHH240102346857</t>
  </si>
  <si>
    <t>CHH240102347180</t>
  </si>
  <si>
    <t>CHH00180201135042</t>
  </si>
  <si>
    <t>CHH240102346855</t>
  </si>
  <si>
    <t>CHH240302441988</t>
  </si>
  <si>
    <t>CHH240302441991</t>
  </si>
  <si>
    <t>CHH240302442002</t>
  </si>
  <si>
    <t>CHH240102347157</t>
  </si>
  <si>
    <t>CHH240202400762</t>
  </si>
  <si>
    <t>CHH240302444217</t>
  </si>
  <si>
    <t>CHH240202399384</t>
  </si>
  <si>
    <t>CHH240202398871</t>
  </si>
  <si>
    <t>CHH240202385341</t>
  </si>
  <si>
    <t>CHH240302445040</t>
  </si>
  <si>
    <t>CHH240102351308</t>
  </si>
  <si>
    <t>CHH230402336086</t>
  </si>
  <si>
    <t>CHH240302445049</t>
  </si>
  <si>
    <t>CHH240302445060</t>
  </si>
  <si>
    <t>CHH240302445403</t>
  </si>
  <si>
    <t>CHH240202374997</t>
  </si>
  <si>
    <t>CHH240202375036</t>
  </si>
  <si>
    <t>CHH240202391607</t>
  </si>
  <si>
    <t>CHH240102346794</t>
  </si>
  <si>
    <t>Guachochi</t>
  </si>
  <si>
    <t>CHH240102349835</t>
  </si>
  <si>
    <t>CHH240102349848</t>
  </si>
  <si>
    <t>CHH240302444238</t>
  </si>
  <si>
    <t>CHH240302444248</t>
  </si>
  <si>
    <t>CHH230402341045</t>
  </si>
  <si>
    <t>CHH210201918579</t>
  </si>
  <si>
    <t>MUNICIPIO DE CAMARGO</t>
  </si>
  <si>
    <t>CHH210201931711</t>
  </si>
  <si>
    <t>CHH220402201616</t>
  </si>
  <si>
    <t>CHH240302445424</t>
  </si>
  <si>
    <t>CHH00180101069988</t>
  </si>
  <si>
    <t>CHH240202391758</t>
  </si>
  <si>
    <t>CHH240102349856</t>
  </si>
  <si>
    <t>CHH240202396922</t>
  </si>
  <si>
    <t>CHH240202398152</t>
  </si>
  <si>
    <t>CHH240202397887</t>
  </si>
  <si>
    <t>CHH240202398155</t>
  </si>
  <si>
    <t>CHH240202398448</t>
  </si>
  <si>
    <t>CHH240102346827</t>
  </si>
  <si>
    <t>CHH230402316640</t>
  </si>
  <si>
    <t>CHH240102346758</t>
  </si>
  <si>
    <t>Buenaventura</t>
  </si>
  <si>
    <t>CHH240202396923</t>
  </si>
  <si>
    <t>CHH240202396926</t>
  </si>
  <si>
    <t>CHH240202396927</t>
  </si>
  <si>
    <t>CHH240202395340</t>
  </si>
  <si>
    <t>CHH240202368823</t>
  </si>
  <si>
    <t>Huejotitán</t>
  </si>
  <si>
    <t>CHH230402316583</t>
  </si>
  <si>
    <t>CHH240302445495</t>
  </si>
  <si>
    <t>CHH240102347207</t>
  </si>
  <si>
    <t>CHH210402057382</t>
  </si>
  <si>
    <t>CHH240102346828</t>
  </si>
  <si>
    <t>CHH240102348851</t>
  </si>
  <si>
    <t>CHH240102348853</t>
  </si>
  <si>
    <t>CHH240202371835</t>
  </si>
  <si>
    <t>CHH240302441680</t>
  </si>
  <si>
    <t>CHH240302441681</t>
  </si>
  <si>
    <t>CHH240302441685</t>
  </si>
  <si>
    <t>CHH240302441690</t>
  </si>
  <si>
    <t>CHH240202396963</t>
  </si>
  <si>
    <t>CHH240202396975</t>
  </si>
  <si>
    <t>CHH240202399875</t>
  </si>
  <si>
    <t>CHH230402323738</t>
  </si>
  <si>
    <t>{ff1: {ciclo_recurso:2023, tipo_recurso:MUNICIPAL, prog_estatal_mun:MUNICIPAL EN ESPECIE, monto:1245000.0, modificado:1245000.0}, ff2: {ciclo_recurso:2023, ramo:33, modalidad:I, prog_pres:3, tipo_recurso:FEDERALES (APORTACIONES, SUBSIDIOS Y CONVENIOS), monto:2500000.0, modificado:2466154.14}}</t>
  </si>
  <si>
    <t>PAVIMENTACIÓN CON CONCRETO HIDRÁULICO EN LA CALLE DR. GARCÍA, ETAPA 2, INICIA EN LA CALLE MORELOS Y TERMINA EN LA CALLE ABASOLO DE LA CABECERA MUNICIPAL DE MATACHI, CHIHUAHUA. - 207850</t>
  </si>
  <si>
    <t>207850</t>
  </si>
  <si>
    <t>{meta1: {unidad_medida:Metros lineales, meta:225.0, meta_modificada:225.0}}</t>
  </si>
  <si>
    <t>{geo1: {cve_municipio:43, localidad:1, direccion:CALLE SEPTIMA PUEBLO MATACHI, 31990 MATACHÍ, MATACHÍ CHIHUAHUA ENTRE CALLE MARIANO ABASOLO Y CALLE JOSE MARIA MORELOS, CALLE SEPTIMA SN PUEBLO MATACHI CP. 31990 MATACHÍ, MATACHÍ CHIHUAHUA ENTRE CALLE MARIANO ABASOLO Y CALLE J, lon:-107.7546861, lat:28.84593333}}</t>
  </si>
  <si>
    <t>{ctto1: {tipo_obra:Obra, numero_contrato:207850, contratista:INFRAESTRUCTURA GLOBAL PABE, S.A. DE C.V., convocante:SECRETARÍA DE COMUNICACIONES Y OBRAS PÚBLICAS, monto:3711178.25, importe_modificado:3711178.25}}</t>
  </si>
  <si>
    <t>{meta1: {unidad_medida:Metros lineales, avance:225.0}}</t>
  </si>
  <si>
    <t>{2323738/proyecto_INICIO, 2323738/proyecto_FIN, 2323738/proyecto_PROCESO}</t>
  </si>
  <si>
    <t>CHH240102348713</t>
  </si>
  <si>
    <t>CHH240302440306</t>
  </si>
  <si>
    <t>CHH240102348831</t>
  </si>
  <si>
    <t>CHH240302440309</t>
  </si>
  <si>
    <t>CHH240102348842</t>
  </si>
  <si>
    <t>CHH240202397653</t>
  </si>
  <si>
    <t>CHH240302441694</t>
  </si>
  <si>
    <t>CHH240302441696</t>
  </si>
  <si>
    <t>CHH240302441699</t>
  </si>
  <si>
    <t>CHH240202371612</t>
  </si>
  <si>
    <t>CHH240202398877</t>
  </si>
  <si>
    <t>CHH240202396990</t>
  </si>
  <si>
    <t>CHH240202396991</t>
  </si>
  <si>
    <t>CHH230402338834</t>
  </si>
  <si>
    <t>CHH230302266194</t>
  </si>
  <si>
    <t>CHH190301574715</t>
  </si>
  <si>
    <t>CHH190401696842</t>
  </si>
  <si>
    <t>CHH210101888038</t>
  </si>
  <si>
    <t>CHH240102346756</t>
  </si>
  <si>
    <t>Bocoyna</t>
  </si>
  <si>
    <t>Municipio de Bocoyna</t>
  </si>
  <si>
    <t>CHH240102346847</t>
  </si>
  <si>
    <t>CHH240102346848</t>
  </si>
  <si>
    <t>CHH240102346846</t>
  </si>
  <si>
    <t>CHH240102346791</t>
  </si>
  <si>
    <t>Gómez Farías</t>
  </si>
  <si>
    <t>CHH240102347154</t>
  </si>
  <si>
    <t>CHH240102346792</t>
  </si>
  <si>
    <t>CHH240102346804</t>
  </si>
  <si>
    <t>Ignacio Zaragoza</t>
  </si>
  <si>
    <t>CHH240102346805</t>
  </si>
  <si>
    <t>CHH240102347155</t>
  </si>
  <si>
    <t>CHH240102347203</t>
  </si>
  <si>
    <t>Uruachi</t>
  </si>
  <si>
    <t>CHH240102347177</t>
  </si>
  <si>
    <t>CHH240102346752</t>
  </si>
  <si>
    <t>CHH220302139470</t>
  </si>
  <si>
    <t>CHH230102208762</t>
  </si>
  <si>
    <t>CHH240202357485</t>
  </si>
  <si>
    <t>CHH240102348838</t>
  </si>
  <si>
    <t>CHH240202397650</t>
  </si>
  <si>
    <t>CHH240102348839</t>
  </si>
  <si>
    <t>CHH240202397664</t>
  </si>
  <si>
    <t>CHH240302441722</t>
  </si>
  <si>
    <t>CHH240202398996</t>
  </si>
  <si>
    <t>CHH240202399006</t>
  </si>
  <si>
    <t>CHH240302441733</t>
  </si>
  <si>
    <t>CHH230402338877</t>
  </si>
  <si>
    <t>CHH230102208954</t>
  </si>
  <si>
    <t>CHH230102209280</t>
  </si>
  <si>
    <t>CHH240102347161</t>
  </si>
  <si>
    <t>CHH240102346821</t>
  </si>
  <si>
    <t>CHH240102346822</t>
  </si>
  <si>
    <t>CHH240102346820</t>
  </si>
  <si>
    <t>CHH210302005900</t>
  </si>
  <si>
    <t>CHH240202396656</t>
  </si>
  <si>
    <t>CHH240302443151</t>
  </si>
  <si>
    <t>CHH240302443188</t>
  </si>
  <si>
    <t>CHH240102346755</t>
  </si>
  <si>
    <t>CHH240102346754</t>
  </si>
  <si>
    <t>CHH240102346753</t>
  </si>
  <si>
    <t>CHH230102208767</t>
  </si>
  <si>
    <t>CHH240302444386</t>
  </si>
  <si>
    <t>CHH240102346825</t>
  </si>
  <si>
    <t>CHH240202401551</t>
  </si>
  <si>
    <t>CHH240202401570</t>
  </si>
  <si>
    <t>CHH240202401576</t>
  </si>
  <si>
    <t>CHH240202401642</t>
  </si>
  <si>
    <t>CHH240202401714</t>
  </si>
  <si>
    <t>CHH240202396928</t>
  </si>
  <si>
    <t>CHH240202396931</t>
  </si>
  <si>
    <t>CHH240202396935</t>
  </si>
  <si>
    <t>CHH210101888027</t>
  </si>
  <si>
    <t>CHH240302443195</t>
  </si>
  <si>
    <t>CHH240302443199</t>
  </si>
  <si>
    <t>CHH240302443204</t>
  </si>
  <si>
    <t>CHH240102347175</t>
  </si>
  <si>
    <t>CHH190101511435</t>
  </si>
  <si>
    <t>CHH210101884278</t>
  </si>
  <si>
    <t>CHH230402328903</t>
  </si>
  <si>
    <t>{ff1: {ciclo_recurso:2023, tipo_recurso:MUNICIPAL, prog_estatal_mun:FAISMUN, monto:238634.15, modificado:238634.15}, ff2: {ciclo_recurso:2023, ramo:33, modalidad:I, prog_pres:3, tipo_recurso:FEDERALES (APORTACIONES, SUBSIDIOS Y CONVENIOS), monto:368470.98, modificado:368470.98}}</t>
  </si>
  <si>
    <t>REHABILITACIÓN DE CASA DE LA SALUD EN LA LOCALIDAD DE TONACHÍ MUNICIPIO DE CARICHÍ. - 379090</t>
  </si>
  <si>
    <t>Salud</t>
  </si>
  <si>
    <t>379090</t>
  </si>
  <si>
    <t>{meta1: {unidad_medida:Metros Cuadrados, meta:99.2, meta_modificada:99.2}}</t>
  </si>
  <si>
    <t>{geo1: {cve_municipio:12, localidad:366, direccion:BRECHA TRAMO CARICHI - TONACHI MARGEN DERECHO KILÓMETRO 26 + 7 RANCHERIA TONACHI, 33280 TÓNACHI, CARICHÍ CHIHUAHUA ENTRE BRECHA CARICHÍ - SAN JOSÉ Y CARRETERA CUAUHTÉMOC - CARICHÍ, BRECHA CARICHÍ SAN JOSÉ BAQUIACHI KILÓME, lon:-107.081111, lat:27.694444}}</t>
  </si>
  <si>
    <t>{ctto1: {tipo_obra:Administración directa, numero_contrato:136892, contratista:, convocante:PRESIDENCIA MUNICIPAL DE CARICHI, monto:607105.13, importe_modificado:607105.13}}</t>
  </si>
  <si>
    <t>{meta1: {unidad_medida:Metros Cuadrados, avance:99.2}}</t>
  </si>
  <si>
    <t>{2328903/proyecto_INICIO, 2328903/proyecto_PROCESO, 2328903/proyecto_FIN}</t>
  </si>
  <si>
    <t>{obs1: {observación: REVISAR DEVENGADO, EJERCIDO Y PAGADO , trimestre:3.0, usuario:elizzetthadrianos, fecha:2024-10-17}, obs2: {observación: REVISAR DEVENGADO, EJERCIDO Y PAGADO , trimestre:3.0, usuario:elizzetthadrianos, fecha:2024-10-17}, obs3: {observación: REVISAR DEVENGADO, EJERCIDO Y PAGADO , trimestre:3.0, usuario:elizzetthadrianos, fecha:2024-10-17}, obs4: {observación: REVISAR DEVENGADO, EJERCIDO Y PAGADO , trimestre:3.0, usuario:elizzetthadrianos, fecha:2024-10-17}}</t>
  </si>
  <si>
    <t>CHH230402323426</t>
  </si>
  <si>
    <t>{ff1: {ciclo_recurso:2023, ramo:33, modalidad:I, prog_pres:4, tipo_recurso:FEDERALES (APORTACIONES, SUBSIDIOS Y CONVENIOS), monto:500000.0, modificado:497758.98}, ff2: {ciclo_recurso:2023, ramo:33, modalidad:I, prog_pres:3, tipo_recurso:FEDERALES (APORTACIONES, SUBSIDIOS Y CONVENIOS), monto:500000.0, modificado:497758.79}}</t>
  </si>
  <si>
    <t>CONSTRUCCIÓN DE CUARTOS DORMITORIO EN LA LOCALIDAD DE SAN JOSE DE BAQUEACHI, MUNICIPIO DE CARICHÍ. - 113316</t>
  </si>
  <si>
    <t>113316</t>
  </si>
  <si>
    <t>{meta1: {unidad_medida:Metros Cuadrados, meta:290.0, meta_modificada:290.0}}</t>
  </si>
  <si>
    <t>{geo1: {cve_municipio:12, localidad:46, direccion:BRECHA TRAMO CARICHI - SAN JOSE DE BAQUEACHI MARGEN IZQUIERDO KILÓMETRO 36 + 1 RANCHERIA SAN JOSE DE BAQUEACHI, 33280 LA MESA, CARICHÍ CHIHUAHUA ENTRE BRECHA SAN CARICHI - GUAHUACHARARE Y CARRETERA CARRETERA CUAUHTÉMOC - CARI, lon:-107.066019, lat:27.669363}}</t>
  </si>
  <si>
    <t>{ctto1: {tipo_obra:Obra, numero_contrato:21200580-PR, contratista:ING. HUMBERTO AUDE VENZOR, convocante:PRESIDENCIA MUNICIPAL DE CARICHI, monto:1000000.0, importe_modificado:999983.28}}</t>
  </si>
  <si>
    <t>{meta1: {unidad_medida:Metros Cuadrados, avance:290.0}}</t>
  </si>
  <si>
    <t>{2323426/proyecto_INICIO, 2323426/proyecto_FIN, 2323426/proyecto_PROCESO}</t>
  </si>
  <si>
    <t>CHH210101884400</t>
  </si>
  <si>
    <t>CHH230402323331</t>
  </si>
  <si>
    <t>{ff1: {ciclo_recurso:2023, ramo:33, modalidad:I, prog_pres:4, tipo_recurso:FEDERALES (APORTACIONES, SUBSIDIOS Y CONVENIOS), monto:2796370.7, modificado:2796370.7}, ff2: {ciclo_recurso:2023, ramo:33, modalidad:I, prog_pres:3, tipo_recurso:FEDERALES (APORTACIONES, SUBSIDIOS Y CONVENIOS), monto:2157934.41, modificado:2157934.41}}</t>
  </si>
  <si>
    <t>CONSTRUCCION DE SISTEMA DE AGUA POTABLE EN LA LOCALIDAD DE CASAS QUEMADAS, MUNICIPIO DE GUACHOCHI. - 85450</t>
  </si>
  <si>
    <t>85450</t>
  </si>
  <si>
    <t>{meta1: {unidad_medida:Metros cúbicos, meta:96.44, meta_modificada:96.44}}</t>
  </si>
  <si>
    <t>{geo1: {cve_municipio:27, localidad:847, direccion:CARRETERA ESTATAL LIBRE 33180 TRAMO GUACHOCHI - CASAS QUEMADAS KILÓMETRO 1 + 6 PUEBLO CASAS QUEMADAS, 33180 GUACHOCHI, GUACHOCHI CHIHUAHUA ENTRE CARRETERA GUACHOCHI - CREEL Y CARRETERA SAN PEDRO - CREEL, CARRETERA CUAUHTEMOC -, lon:-107.0656, lat:26.8341556}}</t>
  </si>
  <si>
    <t>{ctto1: {tipo_obra:Obra, numero_contrato:OP-27231147, contratista:CONSTRUCTORA INTEGRAL VALLEKAS, S.A. DE C.V., convocante:PRESIDENCIA MUNICIPAL DE GUACHOCHI, monto:4954305.11, importe_modificado:4954305.11}}</t>
  </si>
  <si>
    <t>{meta1: {unidad_medida:Metros cúbicos, avance:96.44}}</t>
  </si>
  <si>
    <t>{2323331/proyecto_INICIO, 2323331/proyecto_FIN, 2323331/proyecto_PROCESO}</t>
  </si>
  <si>
    <t>CHH240302445586</t>
  </si>
  <si>
    <t>CHH240202356265</t>
  </si>
  <si>
    <t>CHH240302441019</t>
  </si>
  <si>
    <t>CHH240302441020</t>
  </si>
  <si>
    <t>CHH240302441021</t>
  </si>
  <si>
    <t>CHH240302441022</t>
  </si>
  <si>
    <t>CHH240302441023</t>
  </si>
  <si>
    <t>CHH240302441024</t>
  </si>
  <si>
    <t>CHH240302441027</t>
  </si>
  <si>
    <t>CHH240302441028</t>
  </si>
  <si>
    <t>CHH240302441029</t>
  </si>
  <si>
    <t>CHH240302441030</t>
  </si>
  <si>
    <t>CHH240302441031</t>
  </si>
  <si>
    <t>CHH240302441035</t>
  </si>
  <si>
    <t>CHH240302441036</t>
  </si>
  <si>
    <t>CHH240302441037</t>
  </si>
  <si>
    <t>CHH240302441040</t>
  </si>
  <si>
    <t>CHH240302441041</t>
  </si>
  <si>
    <t>CHH240302441069</t>
  </si>
  <si>
    <t>CHH240302441070</t>
  </si>
  <si>
    <t>CHH240302441071</t>
  </si>
  <si>
    <t>CHH240302441072</t>
  </si>
  <si>
    <t>CHH240302441073</t>
  </si>
  <si>
    <t>CHH240302441074</t>
  </si>
  <si>
    <t>CHH240302441075</t>
  </si>
  <si>
    <t>CHH240302441076</t>
  </si>
  <si>
    <t>CHH230402338977</t>
  </si>
  <si>
    <t>CHH210302005874</t>
  </si>
  <si>
    <t>CHH240302443210</t>
  </si>
  <si>
    <t>CHH240302443219</t>
  </si>
  <si>
    <t>CHH210101884519</t>
  </si>
  <si>
    <t>CHH210101884830</t>
  </si>
  <si>
    <t>CHH240102347191</t>
  </si>
  <si>
    <t>Casas Grandes</t>
  </si>
  <si>
    <t>CHH210101886088</t>
  </si>
  <si>
    <t>CHH240202401881</t>
  </si>
  <si>
    <t>CHH240202401901</t>
  </si>
  <si>
    <t>CHH240202401939</t>
  </si>
  <si>
    <t>CHH240202401946</t>
  </si>
  <si>
    <t>CHH240202402008</t>
  </si>
  <si>
    <t>CHH240202402017</t>
  </si>
  <si>
    <t>CHH210101884637</t>
  </si>
  <si>
    <t>CHH210302001464</t>
  </si>
  <si>
    <t>CHH240202360125</t>
  </si>
  <si>
    <t>CHH240202369114</t>
  </si>
  <si>
    <t>CHH240202369260</t>
  </si>
  <si>
    <t>CHH240202369137</t>
  </si>
  <si>
    <t>CHH240202369280</t>
  </si>
  <si>
    <t>CHH240202371172</t>
  </si>
  <si>
    <t>CHH230102208955</t>
  </si>
  <si>
    <t>CHH230402338856</t>
  </si>
  <si>
    <t>CHH230302266304</t>
  </si>
  <si>
    <t>CHH240102347208</t>
  </si>
  <si>
    <t>CHH240102346819</t>
  </si>
  <si>
    <t>CHH210302005937</t>
  </si>
  <si>
    <t>CHH240202397555</t>
  </si>
  <si>
    <t>CHH240302443285</t>
  </si>
  <si>
    <t>CHH240302443301</t>
  </si>
  <si>
    <t>CHH240302443327</t>
  </si>
  <si>
    <t>CHH240302443332</t>
  </si>
  <si>
    <t>CHH210101886094</t>
  </si>
  <si>
    <t>CHH210101887071</t>
  </si>
  <si>
    <t>CHH210302001266</t>
  </si>
  <si>
    <t>CHH240202399466</t>
  </si>
  <si>
    <t>Satevó</t>
  </si>
  <si>
    <t>CHH210302001270</t>
  </si>
  <si>
    <t>CHH240102346797</t>
  </si>
  <si>
    <t>Guazapares</t>
  </si>
  <si>
    <t>CHH240302445293</t>
  </si>
  <si>
    <t>CHH240102347170</t>
  </si>
  <si>
    <t>CHH240102346783</t>
  </si>
  <si>
    <t>CHH240202396577</t>
  </si>
  <si>
    <t>CHH240202396570</t>
  </si>
  <si>
    <t>CHH00180201135062</t>
  </si>
  <si>
    <t>CHH240102347185</t>
  </si>
  <si>
    <t>CHH240302441676</t>
  </si>
  <si>
    <t>CHH240302441686</t>
  </si>
  <si>
    <t>CHH240102346818</t>
  </si>
  <si>
    <t>CHH240202399227</t>
  </si>
  <si>
    <t>CHH240102346815</t>
  </si>
  <si>
    <t>CHH240102346814</t>
  </si>
  <si>
    <t>CHH240102347211</t>
  </si>
  <si>
    <t>CHH16160400818046</t>
  </si>
  <si>
    <t>CHH16160400818080</t>
  </si>
  <si>
    <t>CHH16160400817349</t>
  </si>
  <si>
    <t>CHH16160400817692</t>
  </si>
  <si>
    <t>CHH240302445320</t>
  </si>
  <si>
    <t>CHH240202370245</t>
  </si>
  <si>
    <t>CHH240102347165</t>
  </si>
  <si>
    <t>CHH240202374814</t>
  </si>
  <si>
    <t>CHH240202374820</t>
  </si>
  <si>
    <t>CHH240202375005</t>
  </si>
  <si>
    <t>CHH240202375075</t>
  </si>
  <si>
    <t>CHH240202391674</t>
  </si>
  <si>
    <t>CHH240202398891</t>
  </si>
  <si>
    <t>CHH240202398834</t>
  </si>
  <si>
    <t>CHH16160400817251</t>
  </si>
  <si>
    <t>CHH240302443459</t>
  </si>
  <si>
    <t>CHH16160400817270</t>
  </si>
  <si>
    <t>CHH16160400817937</t>
  </si>
  <si>
    <t>CHH16160400822792</t>
  </si>
  <si>
    <t>CHH230102209308</t>
  </si>
  <si>
    <t>CHH240102347184</t>
  </si>
  <si>
    <t>CHH240202393374</t>
  </si>
  <si>
    <t>CHH240202393573</t>
  </si>
  <si>
    <t>CHH240202393753</t>
  </si>
  <si>
    <t>CHH240102347173</t>
  </si>
  <si>
    <t>CHH240302441728</t>
  </si>
  <si>
    <t>CHH240202399148</t>
  </si>
  <si>
    <t>CHH240202373049</t>
  </si>
  <si>
    <t>CHH240202399153</t>
  </si>
  <si>
    <t>CHH240202356240</t>
  </si>
  <si>
    <t>CHH240302443521</t>
  </si>
  <si>
    <t>CHH240302443533</t>
  </si>
  <si>
    <t>CHH240302444925</t>
  </si>
  <si>
    <t>CHH240102349501</t>
  </si>
  <si>
    <t>CHH240302441297</t>
  </si>
  <si>
    <t>CHH240302441305</t>
  </si>
  <si>
    <t>CHH240202399217</t>
  </si>
  <si>
    <t>CHH240302441768</t>
  </si>
  <si>
    <t>CHH240202398865</t>
  </si>
  <si>
    <t>CHH240302442205</t>
  </si>
  <si>
    <t>CHH240302442227</t>
  </si>
  <si>
    <t>CHH240202395907</t>
  </si>
  <si>
    <t>CHH240202362785</t>
  </si>
  <si>
    <t>CHH240202363341</t>
  </si>
  <si>
    <t>CHH240202384206</t>
  </si>
  <si>
    <t>CHH240102347192</t>
  </si>
  <si>
    <t>CHH240302441808</t>
  </si>
  <si>
    <t>CHH240302441811</t>
  </si>
  <si>
    <t>CHH240202397824</t>
  </si>
  <si>
    <t>CHH240202397826</t>
  </si>
  <si>
    <t>CHH240302442241</t>
  </si>
  <si>
    <t>CHH240302442248</t>
  </si>
  <si>
    <t>CHH240102349200</t>
  </si>
  <si>
    <t>SH/AD/104/2023</t>
  </si>
  <si>
    <t>CHH240202371508</t>
  </si>
  <si>
    <t>CHH240202385667</t>
  </si>
  <si>
    <t>CHH240102346830</t>
  </si>
  <si>
    <t>CHH240102348852</t>
  </si>
  <si>
    <t>CHH240102348854</t>
  </si>
  <si>
    <t>CHH240102348908</t>
  </si>
  <si>
    <t>CHH240202397656</t>
  </si>
  <si>
    <t>CHH240302441820</t>
  </si>
  <si>
    <t>CHH240302441826</t>
  </si>
  <si>
    <t>CHH240302441830</t>
  </si>
  <si>
    <t>CHH240302441849</t>
  </si>
  <si>
    <t>CHH240302441852</t>
  </si>
  <si>
    <t>CHH240202397830</t>
  </si>
  <si>
    <t>CHH240202397853</t>
  </si>
  <si>
    <t>CHH240102347171</t>
  </si>
  <si>
    <t>CHH240202400789</t>
  </si>
  <si>
    <t>CHH240202400545</t>
  </si>
  <si>
    <t>CHH240202391812</t>
  </si>
  <si>
    <t>CHH240202391756</t>
  </si>
  <si>
    <t>CHH220102065158</t>
  </si>
  <si>
    <t>CHH240102348902</t>
  </si>
  <si>
    <t>CHH240102348841</t>
  </si>
  <si>
    <t>CHH240202397857</t>
  </si>
  <si>
    <t>CHH240202398156</t>
  </si>
  <si>
    <t>CHH240202396644</t>
  </si>
  <si>
    <t>CHH240102349861</t>
  </si>
  <si>
    <t>CHH240202398153</t>
  </si>
  <si>
    <t>CHH240202400454</t>
  </si>
  <si>
    <t>CHH240202398875</t>
  </si>
  <si>
    <t>CHH240302444240</t>
  </si>
  <si>
    <t>CHH210201915972</t>
  </si>
  <si>
    <t>CHH210201916097</t>
  </si>
  <si>
    <t>CHH240202397508</t>
  </si>
  <si>
    <t>CHH240202397659</t>
  </si>
  <si>
    <t>CHH240202397663</t>
  </si>
  <si>
    <t>CHH240202396646</t>
  </si>
  <si>
    <t>CHH240202396648</t>
  </si>
  <si>
    <t>CHH240302442349</t>
  </si>
  <si>
    <t>CHH240202396653</t>
  </si>
  <si>
    <t>CHH240202397954</t>
  </si>
  <si>
    <t>CHH240302444259</t>
  </si>
  <si>
    <t>CHH240302444262</t>
  </si>
  <si>
    <t>CHH240102348844</t>
  </si>
  <si>
    <t>CHH240202397616</t>
  </si>
  <si>
    <t>CHH240202397652</t>
  </si>
  <si>
    <t>CHH240302440348</t>
  </si>
  <si>
    <t>CHH240302440349</t>
  </si>
  <si>
    <t>CHH240202397609</t>
  </si>
  <si>
    <t>CHH240202395341</t>
  </si>
  <si>
    <t>CHH15160100637335</t>
  </si>
  <si>
    <t>SUBSISTEMA DE PREPARATORIA ABIERTA Y TELEBACHILLERATO DEL ESTADO DE CHIHUAHUA.</t>
  </si>
  <si>
    <t>CHH230102208981</t>
  </si>
  <si>
    <t>CHH240202383426</t>
  </si>
  <si>
    <t>San Francisco del Oro</t>
  </si>
  <si>
    <t>CHH240202388543</t>
  </si>
  <si>
    <t>CHH240202397615</t>
  </si>
  <si>
    <t>CHH240202397619</t>
  </si>
  <si>
    <t>CHH240102348846</t>
  </si>
  <si>
    <t>CHH240302440386</t>
  </si>
  <si>
    <t>CHH240202399150</t>
  </si>
  <si>
    <t>CHH240302441973</t>
  </si>
  <si>
    <t>CHH240302441982</t>
  </si>
  <si>
    <t>CHH240302441985</t>
  </si>
  <si>
    <t>CHH240302441986</t>
  </si>
  <si>
    <t>CHH240302441987</t>
  </si>
  <si>
    <t>CHH240302441992</t>
  </si>
  <si>
    <t>CHH240302441995</t>
  </si>
  <si>
    <t>CHH240102346757</t>
  </si>
  <si>
    <t>CHH240102347222</t>
  </si>
  <si>
    <t>Carichí</t>
  </si>
  <si>
    <t>CHH240102346823</t>
  </si>
  <si>
    <t>La Cruz</t>
  </si>
  <si>
    <t>CHH240102347205</t>
  </si>
  <si>
    <t>CHH240102346862</t>
  </si>
  <si>
    <t>CHH240102346858</t>
  </si>
  <si>
    <t>Urique</t>
  </si>
  <si>
    <t>CHH240102346863</t>
  </si>
  <si>
    <t>Matachí</t>
  </si>
  <si>
    <t>CHH240102346798</t>
  </si>
  <si>
    <t>CHH240102346801</t>
  </si>
  <si>
    <t>CHH240102347189</t>
  </si>
  <si>
    <t>CHH240302444347</t>
  </si>
  <si>
    <t>CHH220302139476</t>
  </si>
  <si>
    <t>CHH220302139481</t>
  </si>
  <si>
    <t>CHH230102208743</t>
  </si>
  <si>
    <t>CHH230102208760</t>
  </si>
  <si>
    <t>CHH230102208761</t>
  </si>
  <si>
    <t>CHH240302444371</t>
  </si>
  <si>
    <t>CHH240302445997</t>
  </si>
  <si>
    <t>CHH240102346762</t>
  </si>
  <si>
    <t>CHH240102349838</t>
  </si>
  <si>
    <t>CHH240102349842</t>
  </si>
  <si>
    <t>CHH240102349847</t>
  </si>
  <si>
    <t>CHH240202396918</t>
  </si>
  <si>
    <t>CHH240102346838</t>
  </si>
  <si>
    <t>CHH240102347199</t>
  </si>
  <si>
    <t>CHH230102208764</t>
  </si>
  <si>
    <t>CHH240102349824</t>
  </si>
  <si>
    <t>CHH210402057551</t>
  </si>
  <si>
    <t>CHH240102347166</t>
  </si>
  <si>
    <t>CHH240102347200</t>
  </si>
  <si>
    <t>CHH16160400822783</t>
  </si>
  <si>
    <t>CHH190101510892</t>
  </si>
  <si>
    <t>CHH190101511049</t>
  </si>
  <si>
    <t>CHH190401595283</t>
  </si>
  <si>
    <t>San Francisco de Borja</t>
  </si>
  <si>
    <t>Terminado</t>
  </si>
  <si>
    <t>CHH190401595284</t>
  </si>
  <si>
    <t>JUNTA CENTRAL DE AGUA Y SANEAMIENTO</t>
  </si>
  <si>
    <t>CHH230402332411</t>
  </si>
  <si>
    <t>CHH240102347164</t>
  </si>
  <si>
    <t>CHH240202370308</t>
  </si>
  <si>
    <t>Balleza</t>
  </si>
  <si>
    <t>CHH240202370501</t>
  </si>
  <si>
    <t>CHH240202370668</t>
  </si>
  <si>
    <t>CHH240202370894</t>
  </si>
  <si>
    <t>CHH240202371465</t>
  </si>
  <si>
    <t>CHH240202382217</t>
  </si>
  <si>
    <t>CHH240202388671</t>
  </si>
  <si>
    <t>CHH240202388777</t>
  </si>
  <si>
    <t>CHH240202399396</t>
  </si>
  <si>
    <t>CHH240202400439</t>
  </si>
  <si>
    <t>CHH240202400782</t>
  </si>
  <si>
    <t>CHH240302402924</t>
  </si>
  <si>
    <t>UTT/FAM/04/2024</t>
  </si>
  <si>
    <t>CHH240302409361</t>
  </si>
  <si>
    <t>CHH240302409369</t>
  </si>
  <si>
    <t>CHH240302409381</t>
  </si>
  <si>
    <t>CHH240302409584</t>
  </si>
  <si>
    <t>CHH240302414311</t>
  </si>
  <si>
    <t>CHH240302414777</t>
  </si>
  <si>
    <t>Morelos</t>
  </si>
  <si>
    <t>CHH240302414857</t>
  </si>
  <si>
    <t>CHH240302415624</t>
  </si>
  <si>
    <t>Gran Morelos</t>
  </si>
  <si>
    <t>CHH240302416586</t>
  </si>
  <si>
    <t>CHH240302417212</t>
  </si>
  <si>
    <t>CHH240302419031</t>
  </si>
  <si>
    <t>CHH240302419905</t>
  </si>
  <si>
    <t>CHH240302421321</t>
  </si>
  <si>
    <t>CHH240302422302</t>
  </si>
  <si>
    <t>CHH240302422781</t>
  </si>
  <si>
    <t>CHH240302423787</t>
  </si>
  <si>
    <t>CHH240302425854</t>
  </si>
  <si>
    <t>CHH240302428696</t>
  </si>
  <si>
    <t>CHH240302434938</t>
  </si>
  <si>
    <t>CHH240302435701</t>
  </si>
  <si>
    <t>CHH240302440338</t>
  </si>
  <si>
    <t>CHH240302445420</t>
  </si>
  <si>
    <t>CHH240102346782</t>
  </si>
  <si>
    <t>CHH240202391522</t>
  </si>
  <si>
    <t>CHH240302413920</t>
  </si>
  <si>
    <t>CHH240302414566</t>
  </si>
  <si>
    <t>CHH240302414839</t>
  </si>
  <si>
    <t>CHH240302418214</t>
  </si>
  <si>
    <t>CHH240302418283</t>
  </si>
  <si>
    <t>CHH240302418951</t>
  </si>
  <si>
    <t>CHH240302422863</t>
  </si>
  <si>
    <t>CHH240302425506</t>
  </si>
  <si>
    <t>CHH240302426014</t>
  </si>
  <si>
    <t>CHH240302428103</t>
  </si>
  <si>
    <t>CHH240302431537</t>
  </si>
  <si>
    <t>CHH240302431578</t>
  </si>
  <si>
    <t>CHH240302432228</t>
  </si>
  <si>
    <t>CHH240302432278</t>
  </si>
  <si>
    <t>CHH240302435612</t>
  </si>
  <si>
    <t>CHH240302435676</t>
  </si>
  <si>
    <t>CHH240302441034</t>
  </si>
  <si>
    <t>CHH240302444912</t>
  </si>
  <si>
    <t>CHH230402323716</t>
  </si>
  <si>
    <t>{ff1: {ciclo_recurso:2023, ramo:33, modalidad:I, prog_pres:4, tipo_recurso:FEDERALES (APORTACIONES, SUBSIDIOS Y CONVENIOS), monto:1323250.39, modificado:1323250.39}, ff2: {ciclo_recurso:2023, ramo:33, modalidad:I, prog_pres:3, tipo_recurso:FEDERALES (APORTACIONES, SUBSIDIOS Y CONVENIOS), monto:2924448.39, modificado:2924448.38}}</t>
  </si>
  <si>
    <t>CONSTRUCCIÓN DE CUARTOS DORMITORIO, COCINA Y BAÑO EN LA LOCALIDAD DE CREEL, MUNICIPIO DE BOCOYNA. - 198890</t>
  </si>
  <si>
    <t>198890</t>
  </si>
  <si>
    <t>{meta1: {unidad_medida:Cuarto(s), meta:29.0, meta_modificada:29.0}}</t>
  </si>
  <si>
    <t>{geo1: {cve_municipio:9, localidad:34, direccion:CARRETERA ESTATAL LIBRE 33200 TRAMO BOCOYNA - CREEL KILÓMETRO 88 + 1 PUEBLO CREEL, 33200 BARRIO LA PILA, BOCOYNA CHIHUAHUA ENTRE CARRETERA CARRETERA LA JUNTA - SAN PEDRO Y CARRETERA CARRETERA CUAUHTÉMOC - LA JUNTA, CARRETER, lon:-107.6470139, lat:27.7541}}</t>
  </si>
  <si>
    <t>{ctto1: {tipo_obra:Administración directa, numero_contrato:133698, contratista:, convocante:PRESIDENCIA MUNICIPAL DE BOCOYNA, monto:4247698.78, importe_modificado:4247698.78}}</t>
  </si>
  <si>
    <t>{meta1: {unidad_medida:Cuarto(s), avance:29.0}}</t>
  </si>
  <si>
    <t>{2323716/proyecto_INICIO, 2323716/proyecto_FIN, 2323716/proyecto_PROCESO}</t>
  </si>
  <si>
    <t>CHH230402336833</t>
  </si>
  <si>
    <t>CHH240102346768</t>
  </si>
  <si>
    <t>CHH240102346777</t>
  </si>
  <si>
    <t>Chínipas</t>
  </si>
  <si>
    <t>CHH240102347153</t>
  </si>
  <si>
    <t>CHH240102347172</t>
  </si>
  <si>
    <t>CHH240202370375</t>
  </si>
  <si>
    <t>CHH240202371213</t>
  </si>
  <si>
    <t>CHH240202400767</t>
  </si>
  <si>
    <t>CHH240302414145</t>
  </si>
  <si>
    <t>Matamoros</t>
  </si>
  <si>
    <t>CHH240302415268</t>
  </si>
  <si>
    <t>CHH240302417082</t>
  </si>
  <si>
    <t>CHH240302419017</t>
  </si>
  <si>
    <t>CHH240302419207</t>
  </si>
  <si>
    <t>CHH240302419216</t>
  </si>
  <si>
    <t>CHH240302422890</t>
  </si>
  <si>
    <t>CHH240302422895</t>
  </si>
  <si>
    <t>CHH240302424291</t>
  </si>
  <si>
    <t>CHH240302427031</t>
  </si>
  <si>
    <t>CHH240302432097</t>
  </si>
  <si>
    <t>CHH240302432416</t>
  </si>
  <si>
    <t>CHH240302435947</t>
  </si>
  <si>
    <t>CHH240302440382</t>
  </si>
  <si>
    <t>CHH240302441016</t>
  </si>
  <si>
    <t>CHH240302441033</t>
  </si>
  <si>
    <t>CHH240302441038</t>
  </si>
  <si>
    <t>CHH240302444364</t>
  </si>
  <si>
    <t>CHH240302444782</t>
  </si>
  <si>
    <t>CHH240302445410</t>
  </si>
  <si>
    <t>CHH240302445721</t>
  </si>
  <si>
    <t>Instituto Tecnológico Superior de Nuevo Casas Grandes</t>
  </si>
  <si>
    <t>CHH240302445979</t>
  </si>
  <si>
    <t>CHH240102346739</t>
  </si>
  <si>
    <t>CHH240102346767</t>
  </si>
  <si>
    <t>CHH240102346856</t>
  </si>
  <si>
    <t>CHH240202370420</t>
  </si>
  <si>
    <t>CHH240202370647</t>
  </si>
  <si>
    <t>CHH240202370707</t>
  </si>
  <si>
    <t>CHH240202370967</t>
  </si>
  <si>
    <t>CHH240202371045</t>
  </si>
  <si>
    <t>CHH240202383457</t>
  </si>
  <si>
    <t>CHH240202390974</t>
  </si>
  <si>
    <t>CHH240202399437</t>
  </si>
  <si>
    <t>CHH240202400718</t>
  </si>
  <si>
    <t>CHH240302403003</t>
  </si>
  <si>
    <t>UTT/FAM/REM2022/2023</t>
  </si>
  <si>
    <t>CHH240302409431</t>
  </si>
  <si>
    <t>CHH240302409582</t>
  </si>
  <si>
    <t>CHH240302410845</t>
  </si>
  <si>
    <t>CHH240302416605</t>
  </si>
  <si>
    <t>CHH240302417806</t>
  </si>
  <si>
    <t>CHH240302418962</t>
  </si>
  <si>
    <t>CHH240302419817</t>
  </si>
  <si>
    <t>CHH240302419830</t>
  </si>
  <si>
    <t>CHH240302419856</t>
  </si>
  <si>
    <t>CHH240302420124</t>
  </si>
  <si>
    <t>Guadalupe</t>
  </si>
  <si>
    <t>CHH240302420757</t>
  </si>
  <si>
    <t>CHH240302422369</t>
  </si>
  <si>
    <t>CHH240302422697</t>
  </si>
  <si>
    <t>CHH240302425602</t>
  </si>
  <si>
    <t>CHH240302427095</t>
  </si>
  <si>
    <t>CHH240302430453</t>
  </si>
  <si>
    <t>CHH240302432155</t>
  </si>
  <si>
    <t>CHH240302435014</t>
  </si>
  <si>
    <t>CHH240302436152</t>
  </si>
  <si>
    <t>CHH240302441043</t>
  </si>
  <si>
    <t>CHH240302441088</t>
  </si>
  <si>
    <t>CHH240302441210</t>
  </si>
  <si>
    <t>CHH240302441211</t>
  </si>
  <si>
    <t>CHH240302444902</t>
  </si>
  <si>
    <t>San Francisco de Conchos</t>
  </si>
  <si>
    <t>CHH15150400614063</t>
  </si>
  <si>
    <t>CHH16160200672965</t>
  </si>
  <si>
    <t>CHH190401595285</t>
  </si>
  <si>
    <t>CHH240102346740</t>
  </si>
  <si>
    <t>CHH240102346748</t>
  </si>
  <si>
    <t>CHH240202370481</t>
  </si>
  <si>
    <t>CHH240202373812</t>
  </si>
  <si>
    <t>CHH240202399392</t>
  </si>
  <si>
    <t>CHH240202400796</t>
  </si>
  <si>
    <t>CHH240302408830</t>
  </si>
  <si>
    <t>CHH240302409350</t>
  </si>
  <si>
    <t>CHH240302409577</t>
  </si>
  <si>
    <t>CHH240302411776</t>
  </si>
  <si>
    <t>CHH240302411814</t>
  </si>
  <si>
    <t>CHH240302414299</t>
  </si>
  <si>
    <t>CHH240302414487</t>
  </si>
  <si>
    <t>CHH240302414507</t>
  </si>
  <si>
    <t>CHH240302417142</t>
  </si>
  <si>
    <t>CHH240302417166</t>
  </si>
  <si>
    <t>CHH240302417690</t>
  </si>
  <si>
    <t>CHH240302418252</t>
  </si>
  <si>
    <t>CHH240302419034</t>
  </si>
  <si>
    <t>CHH240302419994</t>
  </si>
  <si>
    <t>CHH240302427455</t>
  </si>
  <si>
    <t>CHH240302427540</t>
  </si>
  <si>
    <t>CHH240302428793</t>
  </si>
  <si>
    <t>CHH240302430506</t>
  </si>
  <si>
    <t>CHH240302431360</t>
  </si>
  <si>
    <t>CHH240302432553</t>
  </si>
  <si>
    <t>CHH240302432599</t>
  </si>
  <si>
    <t>CHH240302434983</t>
  </si>
  <si>
    <t>CHH240302435646</t>
  </si>
  <si>
    <t>CHH240302435712</t>
  </si>
  <si>
    <t>CHH240302441017</t>
  </si>
  <si>
    <t>CHH240302441018</t>
  </si>
  <si>
    <t>CHH240302441032</t>
  </si>
  <si>
    <t>CHH240302442754</t>
  </si>
  <si>
    <t>CHH240302444942</t>
  </si>
  <si>
    <t>CHH220302125154</t>
  </si>
  <si>
    <t>CHH230402323714</t>
  </si>
  <si>
    <t>{ff1: {ciclo_recurso:2023, ramo:33, modalidad:I, prog_pres:4, tipo_recurso:FEDERALES (APORTACIONES, SUBSIDIOS Y CONVENIOS), monto:1526827.37, modificado:1526827.37}, ff2: {ciclo_recurso:2023, ramo:33, modalidad:I, prog_pres:3, tipo_recurso:FEDERALES (APORTACIONES, SUBSIDIOS Y CONVENIOS), monto:3374363.53, modificado:3374363.52}}</t>
  </si>
  <si>
    <t>CONSTRUCCIÓN DE CUARTOS DORMITORIO, COCINA Y BAÑO EN LA LOCALIDAD DE SAN JUANITO, MUNICIPIO DE BOCOYNA. - 198284</t>
  </si>
  <si>
    <t>198284</t>
  </si>
  <si>
    <t>{meta1: {unidad_medida:Cuarto(s), meta:30.0, meta_modificada:30.0}}</t>
  </si>
  <si>
    <t>{geo1: {cve_municipio:9, localidad:169, direccion:CARRETERA ESTATAL LIBRE 33210 TRAMO BOCOYNA - SAN JUANITO KILÓMETRO 58 + 1 PUEBLO SAN JUANITO CENTRO, 33210 SAN JUANITO, BOCOYNA CHIHUAHUA ENTRE CARRETERA CUAUHTÉMOC - HERMOSILLO Y CARRETERA CHIHUAHUA - CUAUHTÉMOC, CARRETE, lon:-107.6133, lat:27.9700806}}</t>
  </si>
  <si>
    <t>{ctto1: {tipo_obra:Administración directa, numero_contrato:133697, contratista:, convocante:PRESIDENCIA MUNICIPAL DE BOCOYNA, monto:4901190.9, importe_modificado:4901190.9}}</t>
  </si>
  <si>
    <t>{meta1: {unidad_medida:Cuarto(s), avance:30.0}}</t>
  </si>
  <si>
    <t>{2323714/proyecto_PROCESO, 2323714/proyecto_INICIO, 2323714/proyecto_FIN}</t>
  </si>
  <si>
    <t>CHH230402332410</t>
  </si>
  <si>
    <t>CHH240102346738</t>
  </si>
  <si>
    <t>CHH240102346741</t>
  </si>
  <si>
    <t>CHH240102346749</t>
  </si>
  <si>
    <t>CHH240102346759</t>
  </si>
  <si>
    <t>CHH240102347193</t>
  </si>
  <si>
    <t>CHH240102351348</t>
  </si>
  <si>
    <t>CHH240202370719</t>
  </si>
  <si>
    <t>CHH240202370748</t>
  </si>
  <si>
    <t>CHH240202370995</t>
  </si>
  <si>
    <t>CHH240202371775</t>
  </si>
  <si>
    <t>CHH240202384293</t>
  </si>
  <si>
    <t>Moris</t>
  </si>
  <si>
    <t>CHH240202390471</t>
  </si>
  <si>
    <t>CHH240202396340</t>
  </si>
  <si>
    <t>CHH240202396568</t>
  </si>
  <si>
    <t>CHH240202399155</t>
  </si>
  <si>
    <t>CHH240202399362</t>
  </si>
  <si>
    <t>CHH240202399452</t>
  </si>
  <si>
    <t>CHH240302402913</t>
  </si>
  <si>
    <t>UTT/FAM/02/2024</t>
  </si>
  <si>
    <t>CHH240302411755</t>
  </si>
  <si>
    <t>CHH240302414297</t>
  </si>
  <si>
    <t>CHH240302416427</t>
  </si>
  <si>
    <t>CHH240302418270</t>
  </si>
  <si>
    <t>CHH240302418971</t>
  </si>
  <si>
    <t>CHH240302419025</t>
  </si>
  <si>
    <t>CHH240302419042</t>
  </si>
  <si>
    <t>CHH240302419130</t>
  </si>
  <si>
    <t>CHH240302419384</t>
  </si>
  <si>
    <t>CHH240302419527</t>
  </si>
  <si>
    <t>CHH240302419801</t>
  </si>
  <si>
    <t>CHH240302420656</t>
  </si>
  <si>
    <t>CHH240302422223</t>
  </si>
  <si>
    <t>CHH240302432474</t>
  </si>
  <si>
    <t>CHH240302434497</t>
  </si>
  <si>
    <t>CHH240302435666</t>
  </si>
  <si>
    <t>CHH240302441039</t>
  </si>
  <si>
    <t>CHH230402332409</t>
  </si>
  <si>
    <t>CHH240102346760</t>
  </si>
  <si>
    <t>CHH240102346843</t>
  </si>
  <si>
    <t>CHH240202371299</t>
  </si>
  <si>
    <t>CHH240202384677</t>
  </si>
  <si>
    <t>CHH240202390785</t>
  </si>
  <si>
    <t>CHH240202399416</t>
  </si>
  <si>
    <t>CHH240202400445</t>
  </si>
  <si>
    <t>CHH240202400803</t>
  </si>
  <si>
    <t>CHH240302409365</t>
  </si>
  <si>
    <t>CHH240302409843</t>
  </si>
  <si>
    <t>CHH240302409914</t>
  </si>
  <si>
    <t>CHH240302410213</t>
  </si>
  <si>
    <t>CHH240302410645</t>
  </si>
  <si>
    <t>CHH240302414923</t>
  </si>
  <si>
    <t>CHH240302418064</t>
  </si>
  <si>
    <t>CHH240302419395</t>
  </si>
  <si>
    <t>CHH240302419825</t>
  </si>
  <si>
    <t>CHH240302419930</t>
  </si>
  <si>
    <t>CHH240302420241</t>
  </si>
  <si>
    <t>CHH240302421735</t>
  </si>
  <si>
    <t>CHH240302426940</t>
  </si>
  <si>
    <t>CHH240302430315</t>
  </si>
  <si>
    <t>CHH240302435593</t>
  </si>
  <si>
    <t>CHH240302442765</t>
  </si>
  <si>
    <t>CHH240302444390</t>
  </si>
  <si>
    <t>CHH240102346769</t>
  </si>
  <si>
    <t>CHH240102347196</t>
  </si>
  <si>
    <t>CHH240102348418</t>
  </si>
  <si>
    <t>CHH240202370343</t>
  </si>
  <si>
    <t>CHH240202371014</t>
  </si>
  <si>
    <t>CHH240202371194</t>
  </si>
  <si>
    <t>CHH240202374705</t>
  </si>
  <si>
    <t>CHH240202376576</t>
  </si>
  <si>
    <t>CHH240202391573</t>
  </si>
  <si>
    <t>CHH240202399377</t>
  </si>
  <si>
    <t>CHH240302410264</t>
  </si>
  <si>
    <t>CHH240302415222</t>
  </si>
  <si>
    <t>CHH240302415372</t>
  </si>
  <si>
    <t>CHH240302417337</t>
  </si>
  <si>
    <t>CHH240302417559</t>
  </si>
  <si>
    <t>CHH240302418998</t>
  </si>
  <si>
    <t>CHH240302419048</t>
  </si>
  <si>
    <t>CHH240302422753</t>
  </si>
  <si>
    <t>CHH240302427202</t>
  </si>
  <si>
    <t>CHH240302427209</t>
  </si>
  <si>
    <t>CHH240302428656</t>
  </si>
  <si>
    <t>CHH240302430428</t>
  </si>
  <si>
    <t>CHH240302431237</t>
  </si>
  <si>
    <t>CHH240302433457</t>
  </si>
  <si>
    <t>CHH240302438648</t>
  </si>
  <si>
    <t>FEDERALES (APORTACIONES, SUBSIDIOS Y CONVENIOS)</t>
  </si>
  <si>
    <t>33-Aportaciones Federales para Entidades Federativas y Municipios</t>
  </si>
  <si>
    <t>I004-FAIS Municipal y de las Demarcaciones Territoriales del Distrito Federal</t>
  </si>
  <si>
    <t>FAIS municipal</t>
  </si>
  <si>
    <t>23-Provisiones Salariales y Económicas</t>
  </si>
  <si>
    <t>U151-Regularización de vehículos usados de procedencia extranjera</t>
  </si>
  <si>
    <t>I003-FAIS Entidades</t>
  </si>
  <si>
    <t>FAIS entidades</t>
  </si>
  <si>
    <t>PRIVADA</t>
  </si>
  <si>
    <t>I007-FAM Infraestructura Educativa Básica</t>
  </si>
  <si>
    <t>ESTATAL</t>
  </si>
  <si>
    <t>FODESEM</t>
  </si>
  <si>
    <t>16-Medio Ambiente y Recursos Naturales</t>
  </si>
  <si>
    <t>K007-Infraestructura de agua potable, alcantarillado y saneamiento</t>
  </si>
  <si>
    <t>MUNICIPAL</t>
  </si>
  <si>
    <t>I005-FORTAMUN</t>
  </si>
  <si>
    <t>I008-FAM Infraestructura Educativa Media Superior y Superior</t>
  </si>
  <si>
    <t>APOYO A MUNICIPIOS</t>
  </si>
  <si>
    <t>INFRAESTRUCTURA EDUCATIVA</t>
  </si>
  <si>
    <t>15-Desarrollo Agrario, Territorial y Urbano</t>
  </si>
  <si>
    <t>S048-null</t>
  </si>
  <si>
    <t>MUNICIPAL EN ESPECIE</t>
  </si>
  <si>
    <t>JCAS EN ESPECIE</t>
  </si>
  <si>
    <t>FIDEICOMISOS</t>
  </si>
  <si>
    <t>11-Educación Pública</t>
  </si>
  <si>
    <t>U079-Programa de Expansión en la Oferta Educativa en Educación Media Superior y Superior</t>
  </si>
  <si>
    <t>S074-Agua Potable, Drenaje y Tratamiento</t>
  </si>
  <si>
    <t>S273-Programa de Infraestructura</t>
  </si>
  <si>
    <t>GASOLINA Y DIESEL</t>
  </si>
  <si>
    <t>FAM</t>
  </si>
  <si>
    <t>4-Gobernación</t>
  </si>
  <si>
    <t>U012-Programa de Apoyo para Refugios Especializados para Mujeres Víctimas de Violencia de Género, sus hijas e hijos</t>
  </si>
  <si>
    <t>12-Salud</t>
  </si>
  <si>
    <t>E040-Servicios de asistencia social integral</t>
  </si>
  <si>
    <t>M001-Actividades de apoyo administrativo</t>
  </si>
  <si>
    <t>I011-FASP</t>
  </si>
  <si>
    <t>FAISMUN</t>
  </si>
  <si>
    <t>JUNTA MUNICIPAL DE AGUA Y</t>
  </si>
  <si>
    <t>JUNTA CENTRAL DE AGUA Y S</t>
  </si>
  <si>
    <t>TRANSFERENCIAS INTERNAS</t>
  </si>
  <si>
    <t>TRANSFERENCIAS INTERNA</t>
  </si>
  <si>
    <t>U132-Fondo para el Fortalecimiento de la Infreastructura Estatal y Municipal</t>
  </si>
  <si>
    <t>CHIHUAHUA AVANZA</t>
  </si>
  <si>
    <t>DIRECTO MUNICIPAL</t>
  </si>
  <si>
    <t>SERVICIO(S)</t>
  </si>
  <si>
    <t>Metros Cuadrados</t>
  </si>
  <si>
    <t>Metros lineales</t>
  </si>
  <si>
    <t>Metros cuadrados de construcción</t>
  </si>
  <si>
    <t>Piezas</t>
  </si>
  <si>
    <t>Kilómetro</t>
  </si>
  <si>
    <t>Metros</t>
  </si>
  <si>
    <t>Equipamiento</t>
  </si>
  <si>
    <t>Maquinaria y equipo</t>
  </si>
  <si>
    <t>Metros cúbicos</t>
  </si>
  <si>
    <t>Pozo(s)</t>
  </si>
  <si>
    <t>Lote</t>
  </si>
  <si>
    <t>Planta(s)</t>
  </si>
  <si>
    <t>Mobiliario y equipo</t>
  </si>
  <si>
    <t>Albergue(s)</t>
  </si>
  <si>
    <t>Cuarto(s)</t>
  </si>
  <si>
    <t>PROYECTO(S)</t>
  </si>
  <si>
    <t>Celdas solares</t>
  </si>
  <si>
    <t>Aula</t>
  </si>
  <si>
    <t>Kilómetro cuadrado</t>
  </si>
  <si>
    <t>Computadoras</t>
  </si>
  <si>
    <t>Kilómetro lineal</t>
  </si>
  <si>
    <t>Otros</t>
  </si>
  <si>
    <t>Cancha(s)</t>
  </si>
  <si>
    <t>Vehículos</t>
  </si>
  <si>
    <t>Centro(s) de salud</t>
  </si>
  <si>
    <t>Puente(s)</t>
  </si>
  <si>
    <t>Hectárea</t>
  </si>
  <si>
    <t>DADO QUE ES GASTO INDIRECTO EL PROYECTO SE UBICA EN LA CABECERA MUNICIPAL</t>
  </si>
  <si>
    <t>Manuel Ojinaga</t>
  </si>
  <si>
    <t>INICIO C. SEGUNDA Y AV. PRESIDIO</t>
  </si>
  <si>
    <t>FIN C. SEGUNDA Y AV. HIDALGO</t>
  </si>
  <si>
    <t>C.15 DE ENERO / C. RÍO AROS TRAMO ENTRE CALLE AGUSTÍN DURAN Y AV. TECNOLOGICO</t>
  </si>
  <si>
    <t>El Ranchito</t>
  </si>
  <si>
    <t>CALLE JOSE MARTINEZ QUINTANA COLONIA JULIMES, 32950 EL RANCHITO, JULIMES CHIHUAHUA ENTRE Y , CALLE CALLE TERCERA SE ENCUENTRA ENTRANDO A CABCERA MUNICIPAL A DOS CUADRAS DE LA PARTE TRASERA DE LA CRUZ ROJA CONECTANDO A UNA CUA</t>
  </si>
  <si>
    <t>Llano de los Prieto (San José de Gracia)</t>
  </si>
  <si>
    <t>PUEBLO SAN JOSE DE GRACIA, 33530 LLANO DE LOS PRIETO (SAN JOSÉ DE GRACIA), ROSARIO CHIHUAHUA ENTRE Y , LA CASA SE ENCUENTRA APEGADA AL ARROYO DE LA LOCALIDAD DE SAN JOSE DE GRACIA ENFRENTE A LA CASA DEL SEÑOR ALFREDO PIÑON</t>
  </si>
  <si>
    <t>Basaseachi</t>
  </si>
  <si>
    <t>PUEBLO BASASEACHI, 33326 BASASEACHI, OCAMPO CHIHUAHUA ENTRE CALLE ENTRADA PRINCIPAL Y CAMINO CENTRO SALUD, CAMINO CASCADA ESTA ENTRE CAMINO AL CENTRO DESALUD Y ENTRADA PRINCIPAL ANTES DEL CAMINO A LA CASCADA</t>
  </si>
  <si>
    <t>TERRACERÍA TRAMO GUAZAPARES - TEMORIS MARGEN IZQUIERDO KILÓMETRO 43 + 1 PUEBLO TEMORIS, 33380 GUAZAPARES, GUAZAPARES CHIHUAHUA ENTRE TERRACERIA BAHUICHIVO - TÉMORIS Y CARRETERA CREEL - BAHUICHIVO, CARRETERA SAN PEDRO - CREEL</t>
  </si>
  <si>
    <t>San Nicolás del Cañón</t>
  </si>
  <si>
    <t>PUEBLO SAN NICOLÁS DEL CAÑÓN, 33536 SAN NICOLÁS DEL CAÑÓN, ROSARIO CHIHUAHUA ENTRE Y , SE ENCUENTRA EN EL ULTIMO BARRIO DE LA LOCALIDAD PEGADO AL ARROYO, ES LA UNICA CASA QUE SE ENCUENTRA EN ESA ZONA QUE SEA DE ADOBE Y SE E</t>
  </si>
  <si>
    <t>PUEBLO SAN NICOLÁS DEL CAÑÓN, 33536 SAN NICOLÁS DEL CAÑÓN, ROSARIO CHIHUAHUA ENTRE Y , SE ENCUENTRA EN EL ULTIMO BARRIO DEL PUEBLO PEGADO AL ARROYO. COMO SEÑA PARTICULAR LES DICEN LOS CERA YA QUE TODOS LOS QUE VIVEN SON DE</t>
  </si>
  <si>
    <t>Juan Mendoza</t>
  </si>
  <si>
    <t>PUEBLO JUAN MENDOZA, 33538 JUAN MENDOZA, ROSARIO CHIHUAHUA ENTRE Y , SE UBICA EN LA SALIDA HACIA LA LOCALIDAD DE EL TULE EN LA CALLE QUE COMUNMENTE SE LE CONOCE COMO LA CALLE DEL TINACO. A 100 METROS DE LA INTERSECCION CON</t>
  </si>
  <si>
    <t>PUEBLO JUAN MENDOZA, 33538 JUAN MENDOZA, ROSARIO CHIHUAHUA ENTRE Y , SE ENCUENTRA ENFRENTE A LA ESCUELA SECUNDARIA FEDERAL OCTAVIO PAZ. A 200 METROS DEL GIMNACIO SANDALIO MENDOZA.</t>
  </si>
  <si>
    <t>PUEBLO SAN NICOLÁS DEL CAÑÓN, 33536 SAN NICOLÁS DEL CAÑÓN, ROSARIO CHIHUAHUA ENTRE Y , LA VIVIENDA SE ENCUENTRA UBICADA EN EL TERCER BARRIO DE LA LOCALIDAD DE SAN NICOLAS DEL CAÑON LA CASA ESTA A ESPALDAS DE LA CASA DE SOCO</t>
  </si>
  <si>
    <t>El Lobito</t>
  </si>
  <si>
    <t>CARRETERA ESTATAL LIBRE 33180 TRAMO GUACHOCHI - EL LOBITO KILÓMETRO 3 + 6 RANCHERIA EL LOBITO, 33180 EL LOBITO, GUACHOCHI CHIHUAHUA ENTRE CARRETERA SAN PEDRO - CREEL Y CARRETERA CUAUHTÉMOC - HERMOSILLO, CARRETERA CHIHUAHUA - C</t>
  </si>
  <si>
    <t>Rancho Seco</t>
  </si>
  <si>
    <t>CARRETERA ESTATAL LIBRE 33180 TRAMO GUACHOCHI - RANCHO SECO KILÓMETRO 157 + 1 PUEBLO RANCHO SECO, 33180 BAJÍO DE LAS PALMAS, GUACHOCHI CHIHUAHUA ENTRE CARRETERA SAN PEDRO - CREEL Y CARRETERA CUAUHTÉMOC - HERMOSILLO, CARRETERA</t>
  </si>
  <si>
    <t>Valle del Rosario</t>
  </si>
  <si>
    <t>PUEBLO VALLE DEL ROSARIO, 33530 VALLE DEL ROSARIO, ROSARIO CHIHUAHUA ENTRE Y , SE ENCUENTRA EN LA ENTRADA AL PUEBLO A 100 METROS DE LA ANTIGUA CONASUPO DE LA LOCALIDAD EN SENTIDO DE SUR A NORTE LA PRIMER SALIDA A MANO DEREC</t>
  </si>
  <si>
    <t>Providencia</t>
  </si>
  <si>
    <t>CALLE SALIDA A ALAMOS DE MARQUEZ EJIDO MANUEL BENAVIDES, 32980 PROVIDENCIA, MANUEL BENAVIDES CHIHUAHUA ENTRE CAMINO CAMINO A EJIDO PROVIDENCIA Y CAMINO CAMINO A EJIDO PROVIDENCIA, CAMINO CAMINO A BENITO JUAREZ EJIDO UBICADO A LA</t>
  </si>
  <si>
    <t>San José Baqueachi</t>
  </si>
  <si>
    <t>CARRETERA ESTATAL LIBRE 33280 TRAMO CARICHI - SAN JOSE DE BAQUEACHI KILÓMETRO 36 + 1 RANCHERIA SAN JOSE DE BAQUEACHI, 33280 SAN JOSÉ BAQUEACHI, CARICHÍ CHIHUAHUA ENTRE CARRETERA CHIHUAHUA - CUAUHTÉMOC Y CARRETERA CUAUHTÉMOC -</t>
  </si>
  <si>
    <t>Rochachi (Rocheachi)</t>
  </si>
  <si>
    <t>CARRETERA ESTATAL LIBRE 33180 TRAMO GUACHOCHI - ROCHEACHI KILÓMETRO 94 + 1 RANCHERIA ROCHEACHI, 33198 MESA DE ROCHEACHI (RANCHERÍA LA MESA), GUACHOCHI CHIHUAHUA ENTRE CARRETERA SAN FRANCISCO DE BORJA - NONOAVA Y CARRETERA SAN</t>
  </si>
  <si>
    <t>CARRETERA ESTATAL LIBRE 33300 TRAMO CHIHUAHUA - URUACHI KILÓMETRO 14 + 1 PUEBLO URUACHI, 33300 URUACHI, URUACHI CHIHUAHUA ENTRE CARRETERA CUAUHTÉMOC - HERMOSILLO Y CARRETERA CHIHUAHUA - CUAUHTÉMOC, CARRETERA LAS ESTRELLAS</t>
  </si>
  <si>
    <t>Potrero de los Bojórquez [Mineral]</t>
  </si>
  <si>
    <t>BRECHA TRAMO MORELOS - POTREROS DE LOS BOJORQUEZ MARGEN DERECHO KILÓMETRO 16 + 1 PUEBLO MINERAL POTRERO DE LOS BOJÓRQUEZ, 33455 POTRERO DE LOS BOJÓRQUEZ [MINERAL], MORELOS CHIHUAHUA ENTRE BRECHA BRECHA LAGUNA DE ABOREACHI - M</t>
  </si>
  <si>
    <t>Las Juntas de Arroyo de la Soledad</t>
  </si>
  <si>
    <t>TERRACERÍA TRAMO GUADALPE Y CALVO - JUNTAS DE ARROYO DE LA SOLEDAD MARGEN DERECHO KILÓMETRO 86 + 500 RANCHERIA LAS JUNTAS DE ARROYO DE LA SOLEDAD, 33493 LAS JUNTAS DE ARROYO DE LA SOLEDAD, GUADALUPE Y CALVO CHIHUAHUA ENTRE</t>
  </si>
  <si>
    <t>Pancho Villa (La Morita)</t>
  </si>
  <si>
    <t>CARRETERA MUNICIPAL LIBRE 31844 TRAMO COLONIA LAS VIRGINIAS - EJIDO PANCHO VILLA KILÓMETRO 7 + 200 COLONIA LAS VIRGINIAS, 31845 PANCHO VILLA (LA MORITA), JANOS CHIHUAHUA ENTRE Y , LA CARRETERA INICIA EN COLONIA LAS VIRGI</t>
  </si>
  <si>
    <t>C. 18A. DE CALLE MADERO A TÉRMINO DE CALLE INICIO</t>
  </si>
  <si>
    <t>C. 18A. DE CALLE MADERO A TÉRMINO DE CALLE FIN</t>
  </si>
  <si>
    <t>Milpillas</t>
  </si>
  <si>
    <t>BRECHA TRAMO CHINIPAS - MILPILLAS MARGEN IZQUIERDO KILÓMETRO 20 + 1 RANCHERIA MILPILLAS, 33364 MILPILLAS, CHÍNIPAS CHIHUAHUA ENTRE BRECHA CHINIPAS - MILPILLAS Y CARRETERA TEMORIS - CHINIPAS, BRECHA CHINIPASMILPILLAS KM 20</t>
  </si>
  <si>
    <t>CARRETERA ESTATAL LIBRE MORELOS TRAMO CABECERA MUNICIPAL - KILÓMETRO 101 KILÓMETRO 1 + UNDEFINED PUEBLO MORELOS MINERAL, 33450 MORELOS, MORELOS CHIHUAHUA ENTRE CARRETERA GUACHOCHI - AGUA BLANCA Y CARRETERA CREEL - GUACHOCHI,</t>
  </si>
  <si>
    <t>Norogachi</t>
  </si>
  <si>
    <t>CARRETERA ESTATAL LIBRE 33180 TRAMO GUACHOCHI - NOROGACHI KILÓMETRO 113 + 1 RANCHERIA NOROGACHI, 33180 NOROGACHI, GUACHOCHI CHIHUAHUA ENTRE CARRETERA CARRETERA MIRADOR - NONOAVA Y CARRETERA CARRETEAR CHIHUAHUA - CUAUHTÉMOC,</t>
  </si>
  <si>
    <t>Chínipas de Almada</t>
  </si>
  <si>
    <t>CARRETERA ESTATAL LIBRE CABECERA MUNICIPAL TRAMO - - 49 KILÓMETRO 1 KILÓMETRO UNDEFINED + UNDEFINED PUEBLO CHÍNIPAS DE ALMADA, 33360 CHÍNIPAS DE ALMADA, CHÍNIPAS CHIHUAHUA ENTRE TERRACERIA BAHUICHIVO - TÉMORIS Y CARRETERA CR</t>
  </si>
  <si>
    <t>CARRETERA ESTATAL LIBRE TRAMO URUACHI TRAMO CABECERA MUNICIPAL - 48 KILÓMETRO 1 + UNDEFINED PUEBLO URUACHI, 33300 URUACHI, URUACHI CHIHUAHUA ENTRE CARRETERA CUAUHTÉMOC - HERMOSILLO Y CARRETERA CHIHUAHUA - CUAUHTÉMOC, CARRET</t>
  </si>
  <si>
    <t>Huizarochi</t>
  </si>
  <si>
    <t>CARRETERA ESTATAL LIBRE 33187 TRAMO GUACHOCHI - HUIZAROCHI KILÓMETRO 2 + 2 RANCHERIA HUIZAROCHI, 33187 HUIZAROCHI, GUACHOCHI CHIHUAHUA ENTRE CARRETERA CARRETERA MIRADOR - NONOAVA Y CARRETERA CARRETEAR CHIHUAHUA - CUAUHTÉMOC,</t>
  </si>
  <si>
    <t>La Guachara</t>
  </si>
  <si>
    <t>CARRETERA ESTATAL LIBRE 33420 TRAMO URIQUE - LA GUACHARA KILÓMETRO 55 + 5 RANCHERIA LA GUACHARA, 33420 AGUA BUENA, URIQUE CHIHUAHUA ENTRE CARRETERA CARRETERA CREEL - BAHUICHIVO Y CARRETERA SAN RAFAEL - URIQUE, CARRETERA CRE</t>
  </si>
  <si>
    <t>Socolén (Zocolén)</t>
  </si>
  <si>
    <t>CAMINO TRAMO URIQUE - SOCOLEN MARGEN DERECHO KILÓMETRO 35 + 1 RANCHERIA SOCOLEN, 33420 SOCOLÉN (ZOCOLÉN), URIQUE CHIHUAHUA ENTRE CARRETERA CREEL - BAHUICHIVO Y CARRETERA SAN PEDRO - CREEL, CARRETERA CUAUTHEMOC - HERMOSILLO C</t>
  </si>
  <si>
    <t>CARRETERA ESTATAL LIBRE TRAMO GUACHOCHI TRAMO COLONIA LOS MONTES - 157 KILÓMETRO 1 + UNDEFINED PUEBLO GUACHOCHI CENTRO, 33180 HUIZAROCHI, GUACHOCHI CHIHUAHUA ENTRE CARRETERA SAN PEDRO - CREEL Y CARRETERA CUAUHTÉMOC - HERMOSI</t>
  </si>
  <si>
    <t>PUEBLO JUAN MENDOZA, 33538 JUAN MENDOZA, ROSARIO CHIHUAHUA ENTRE Y , SE ENCUENTRA EN SALIDA A VALLE DE OLIVOS ES LA TERCER CASA QUE SE ENCUENTRA VINIENDO DE VALLE DE OLICVOS HACIA JUAN MENDOZA A MANO IZQUIERDA.</t>
  </si>
  <si>
    <t>Mesa del Barro</t>
  </si>
  <si>
    <t>CARRETERA ESTATAL LIBRE 33180 TRAMO GUACHOCHI - MESA DEL BARRO KILÓMETRO 10 + 1 RANCHERIA MESA DEL BARRO, 33180 ARROYO CASAS QUEMADAS, GUACHOCHI CHIHUAHUA ENTRE CARRETERA SAN PEDRO - CREEL Y CARRETERA CUAUHTÉMOC - HERMOSILLO,</t>
  </si>
  <si>
    <t>CARRETERA ESTATAL LIBRE 33180 TRAMO GUACHOCHI - COLONIA LA CORTINA KILÓMETRO 157 + 1 PUEBLO GUACHOCHI CENTRO, 33180 GUACHOCHI, GUACHOCHI CHIHUAHUA ENTRE CARRETERA SAN PEDRO - CREEL Y CARRETERA CUAUHTÉMOC - HERMOSILLO, CARRETER</t>
  </si>
  <si>
    <t>Mariano Balleza</t>
  </si>
  <si>
    <t>CARRETERA ESTATAL LIBRE 33560 TRAMO BALLEZA - MARIANO BALLEZA KILÓMETRO 49 + 1 PUEBLO MARIANO BALLEZA CENTRO, 33560 COMUNIDAD EL CERRITO, BALLEZA CHIHUAHUA ENTRE CARRETERA HIDALGO DEL PARRAL - GUADALUPE Y CALVO Y , CARRETE</t>
  </si>
  <si>
    <t>Pichique</t>
  </si>
  <si>
    <t>CARRETERA ESTATAL LIBRE 33575 TRAMO BALLEZA - PICHIQUE KILÓMETRO 60 + 1 RANCHERIA PICHIQUE, 33575 PICHIQUE, BALLEZA CHIHUAHUA ENTRE CARRETERA PUERTO JUSTO - BALLEZA Y CARRETERA HIDALGO DEL PARRAL - GUADALUPE Y CALVO, CARRET</t>
  </si>
  <si>
    <t>La Magdalena</t>
  </si>
  <si>
    <t>CARRETERA ESTATAL LIBRE 33560 TRAMO BALLEZA - LA MAGDALENA KILÓMETRO 49 + 1 COLONIA LA MAGDALENA, 33567 LA MAGDALENA, BALLEZA CHIHUAHUA ENTRE CARRETERA HIDALGO DEL PARRAL - GUADALUPE Y CALVO Y , CARRETERA PUERTO JUSTO BALL</t>
  </si>
  <si>
    <t>Ejido el Vergel</t>
  </si>
  <si>
    <t>CARRETERA ESTATAL LIBRE 33570 TRAMO BALLEZA - EJIDO EL VERGEL KILÓMETRO 128 + 1 RANCHERIA EJIDO EL VERGEL, 33570 EJIDO EL VERGEL, BALLEZA CHIHUAHUA ENTRE CARRETERA CHIHUAHUA - HIDALGO DEL PARRAL Y , CARRETERA HIDALGO DEL P</t>
  </si>
  <si>
    <t>CARRETERA ESTATAL LIBRE 33560 TRAMO BALLEZA - MARIANO BALLEZA KILÓMETRO 49 + 1 PUEBLO MARIANO BALLEZA CENTRO, 33560 LA BÁSCULA GANADERA, BALLEZA CHIHUAHUA ENTRE CARRETERA HIDALGO DEL PARRAL - GUADALUPE Y CALVO Y , CARRETER</t>
  </si>
  <si>
    <t>Cumbre de Güerachi</t>
  </si>
  <si>
    <t>CAMINO TRAMO GUACHOCHI - CUMBRE DE GUERACHI MARGEN DERECHO KILÓMETRO 24 + 3 RANCHERIA GUACHOCHI CENTRO, 33180 CUMBRE DE GÜERACHI, GUACHOCHI CHIHUAHUA ENTRE CARRETERA SAN PEDRO - CREEL Y CARRETERA CUAUHTÉMOC - HERMOSILLO, CARR</t>
  </si>
  <si>
    <t>Rekowata</t>
  </si>
  <si>
    <t>CARRETERA ESTATAL LIBRE 33180 TRAMO GUACHOCHI - REKOWATA KILÓMETRO 308 + 7 RANCHERIA REKOWATA, 33180 RECOBATA, GUACHOCHI CHIHUAHUA ENTRE CARRETERA SAN PEDRO - CREEL Y CARRETERA CUAUHTÉMOC - HERMOSILLO, CARRETERA CHIHUAHUA - CU</t>
  </si>
  <si>
    <t>Mesa del Maguey</t>
  </si>
  <si>
    <t>CARRETERA ESTATAL LIBRE 33560 TRAMO BALLEZA - MESA DEL MAGUEY KILÓMETRO 444 + 2 RANCHERIA MESA DEL MAGUEY, 33560 RECOBATA, BALLEZA CHIHUAHUA ENTRE CARRETERA HIDALGO DEL PARRAL - GUADALUPE Y CALVO Y , CARRETERA PUERTO JUSTO</t>
  </si>
  <si>
    <t>El Naranjo</t>
  </si>
  <si>
    <t>CARRETERA ESTATAL LIBRE 33180 TRAMO GUACHOCHI - EL NARANJO KILÓMETRO 27 + 4 RANCHERIA EL NARANJO, 33180 CUMBRES DEL MANZANO, GUACHOCHI CHIHUAHUA ENTRE CARRETERA SAN PEDRO - CREEL Y CARRETERA CUAUHTÉMOC - HERMOSILLO, CARRETERA</t>
  </si>
  <si>
    <t>Ranchería el Pinole</t>
  </si>
  <si>
    <t>CARRETERA ESTATAL LIBRE 33560 TRAMO BALLEZA - RANCHERIA EL PINOLE KILÓMETRO 48 + 2 RANCHERIA RANCHERIA EL PINOLE, 33560 RANCHERÍA EL PINOLE, BALLEZA CHIHUAHUA ENTRE CARRETERA HIDALGO DEL PARRAL - GUADALUPE Y CALVO Y , CARR</t>
  </si>
  <si>
    <t>El Vigueño [Aserradero]</t>
  </si>
  <si>
    <t>CARRETERA ESTATAL LIBRE 33560 TRAMO BALLEZA - EL VIGUEÑO KILÓMETRO 438 + 1 RANCHERIA EL VIGUEÑO, 33560 PARAJE SECO, BALLEZA CHIHUAHUA ENTRE CARRETERA HIDALGO DEL PARRAL - GUADALUPE Y CALVO Y , CARRETERA PUERTO JUSTO BALLEZ</t>
  </si>
  <si>
    <t>San Carlos</t>
  </si>
  <si>
    <t>CARRETERA ESTATAL LIBRE 33560 TRAMO BALLEZA - SAN CARLOS KILÓMETRO 491 + 1 RANCHERIA SAN CARLOS, 33560 EL REBAJE, BALLEZA CHIHUAHUA ENTRE CARRETERA HIDALGO DEL PARRAL - GUADALUPE Y CALVO Y , CARRETERA PUERTO JUSTO BALLEZA</t>
  </si>
  <si>
    <t>CALLE OYAMA DESDE CALLE CHICHONTEPEC HASTA AV JOSÉ MARÍA IGLESIAS</t>
  </si>
  <si>
    <t>CALLE UNIVERSIDAD AUTÓNOMA DE CHIHUAHUA DE CALLE UNIV. AUT. BENITO JUÁREZ DE OAXACA A UNIV. A DE MORELOS.</t>
  </si>
  <si>
    <t>CALLE UNIV. AUT. BENITO JUÁREZ DE OAXACA DE CALLE UNIV A. DE MORELOS / CALLE CRUZ MORALES A CALLE UNIVERSIDAD AUTÓMA DE CHIHUAHUA</t>
  </si>
  <si>
    <t>AV. TECNOLÓGICO / C. 18 DE MARZO /AV. COLÓN TRAMO DE AV. PROL. TEÓFILO BORUNDA / REVOLUCIÓN N A AV. DIVISIÓN DEL NTE</t>
  </si>
  <si>
    <t>AV. FRANCISCO ZARCO / AV SILVESTRE TERRAZAS ENTRE C. 28A Y C. 70</t>
  </si>
  <si>
    <t>C. 23 CONSTITUCIÓN DESDE C. SANTOS DEGOLLADO A C. 20 DE NOVIEMBRE</t>
  </si>
  <si>
    <t>CALLE UNIVERSIDAD DE LAS AMÉRICAS DE CALLE UNIV. DE GUADALAJARA A CALLE UNIVERSIDAD AUTÓNOMA DE CHIHUAHUA</t>
  </si>
  <si>
    <t>BRECHA TRAMO CARICHI - SAN JOSE DE BAQUEACHI MARGEN IZQUIERDO KILÓMETRO 36 + 1 RANCHERIA SAN JOSE DE BAQUEACHI, 33281 SAN JOSÉ BAQUEACHI, CARICHÍ CHIHUAHUA ENTRE CARRETERA CARRETERA CUAUHTÉMOC - CARICHÍ Y CARRETERA CHIHUAHUA</t>
  </si>
  <si>
    <t>Chineachi</t>
  </si>
  <si>
    <t>BRECHA TRAMO CARICHI - CHINEACHI MARGEN DERECHO KILÓMETRO 20 + 2 RANCHERIA CHINEACHI, 33280 HUISARÓRARE, CARICHÍ CHIHUAHUA ENTRE CARRETERA CUAUHTÉMOC - CARICHÍ Y CARRETERA CHIHUAHUA - CUAUHTÉMOC, BRECHA CARICHÍ GUAHUACHÉRA</t>
  </si>
  <si>
    <t>CALLE 16 DE SEPTIEMBRE COLONIA EJIDAL, 31065 CHIHUAHUA, CHIHUAHUA CHIHUAHUA ENTRE CALLE DINOSAURIO Y CALLE 7A, LA RED DE AGUA POTABLE SE LLEVARA ACABO DESDE LA INTERSECCION DE LAS CALLES 16 DE SEPTIEMBRE Y CALLE DINOSAURIO HA</t>
  </si>
  <si>
    <t>BOULEVARD JOSE FUENTES MARES COLONIA INSTALACIONES DE PEMEX, 31067 CHIHUAHUA, CHIHUAHUA CHIHUAHUA ENTRE CALLE MUNERACHI Y BOULEVARD VICENTE LOMBARDO TOLEDANO, LA REHABILITACION DE LA CARPETA ASFALTICA SE LLEVARA ACABO DESDE D</t>
  </si>
  <si>
    <t>CALLE PRIVADA MANUEL GONZALEZ COSSIO COLONIA LAS GRANJAS, 31100 CHIHUAHUA, CHIHUAHUA CHIHUAHUA ENTRE CALLE SICOMORO Y AVENIDA ZARAGOZA, LA REHABILITACIÓN DE ASFALTO SE LLEVARA ACABO EN LA CALLE PRIVADA MANUEL GONZALEZ COSSIO</t>
  </si>
  <si>
    <t>CALLE PRIVADA FRANCISCO GARCIA SALINAS COLONIA LAS GRANJAS, 31100 CHIHUAHUA, CHIHUAHUA CHIHUAHUA ENTRE CALLE SICOMORO Y AVENIDA ZARAGOZA, LA REHABILITACION DE ASFALTO SE LLEVARA ACABO EN LA CALLE PRIVADA FRANCISCO GRACIA SALI</t>
  </si>
  <si>
    <t>CALLE JOSE MARIA MATA COLONIA LAS GRANJAS, 31100 CHIHUAHUA, CHIHUAHUA CHIHUAHUA ENTRE CALLE ACACIAS Y AVENIDA ZARAGOZA, LA REHABILITACION DE ASFALTO SE LLEVARA ACABO EN LA CALLE JOSE MARIA MATA ENTRE LA CALLE ACACIAS Y AV ZAR</t>
  </si>
  <si>
    <t>Los Morteros</t>
  </si>
  <si>
    <t>CALLE CAMINOS RANCHOS DEL NORTE RANCHO MANUEL BENAVIDES, 32980 LOS MORTEROS, MANUEL BENAVIDES CHIHUAHUA ENTRE CAMINO RANCHOS DEL NORTE Y CAMINO RANCHO LOS MORTEROS, CAMINO RANCHO LOS MORTEROS RANCHO UBICADO A 40 KM DE LA CABECER</t>
  </si>
  <si>
    <t>San Javier</t>
  </si>
  <si>
    <t>PUEBLO SAN JAVIER, 33535 SAN JAVIER, ROSARIO CHIHUAHUA ENTRE Y , SE ENCUENTRA POR LA ENTRADA DEL PUENTE ES LA SEGUNDA CASA A MANO DERECHA EN SENTIDO DE NORTE A SUR.</t>
  </si>
  <si>
    <t>AVENIDA DIVISIÓN DEL NORTE INTERIOR DOMICILIO CONOCIDO COLONIA EMILIANO ZAPATA, 32320 JUÁREZ, JUÁREZ CHIHUAHUA ENTRE CALLE MARIANO ESCOBEDO Y CALLE PLAN DE SAN LUIS, CALLE PABLO TORRES BURGOS ACCESOS A ESCUELAS PRIMARIA VALERIO</t>
  </si>
  <si>
    <t>Coloradas de los Chávez</t>
  </si>
  <si>
    <t>TERRACERÍA TRAMO GUADALPE Y CALVO - COLORADAS DE LOS CHAVEZ MARGEN DERECHO KILÓMETRO 69 + 300 RANCHERIA COLORADAS DE LOS CHÁVEZ, 33484 COLORADAS DE LOS CHÁVEZ, GUADALUPE Y CALVO CHIHUAHUA ENTRE TERRACERIA GUADALUPE Y CALVO Y</t>
  </si>
  <si>
    <t>CALLE CUAUHTÉMOC INTERIOR DOMICILIO CONOCIDO COLONIA NUEVO HIPÓDROMO, 32685 JUÁREZ, JUÁREZ CHIHUAHUA ENTRE BOULEVARD OSCAR FLORES SÁNCHEZ Y CALLE TOPE ORIENTE MURO, CALLE JIMÉNEZ ACCESO POR EL BLVD. OSCAR FLORES SÁNCHEZ</t>
  </si>
  <si>
    <t>CALLE PRIVADA JOSE MARIA MATA COLONIA LAS GRANJAS, 31100 CHIHUAHUA, CHIHUAHUA CHIHUAHUA ENTRE CALLE ACACIAS Y CALLE SICOMORO, LA REHABILITACION EN ASFALTO SE LLEVARA ACABO EN LA CALLE PRIVADA DE JOSE MARIA MATA ENTRE CALLE AC</t>
  </si>
  <si>
    <t>La Tinaja</t>
  </si>
  <si>
    <t>CALLE LA TINAJA RANCHO MANUEL BENAVIDES, 32980 LA TINAJA, MANUEL BENAVIDES CHIHUAHUA ENTRE CALLE LA TINAJA Y CAMINO CAMINO A LA TINAJA, CAMINO CAMINO ALAMOS DE MARQUEZ RANCHO UBICADO CERCA DEL EJIDO ALAMOS DE MARQUEZ</t>
  </si>
  <si>
    <t>Casa Colorada</t>
  </si>
  <si>
    <t>BRECHA TRAMO CASA COLORADA - EMPALME AGUILERA MARGEN DERECHO KILÓMETRO 3 + 52 EJIDO CASA COLORADA (FRANCISCO I. MADERO), 33597 CASA COLORADA, SANTA BÁRBARA CHIHUAHUA ENTRE Y , LA UBICACIÓN PARTE DEL ACCESO A LA LOCALIDAD</t>
  </si>
  <si>
    <t>Calle Chamizal y Miguel Sígala Colonia 20 Aniversario</t>
  </si>
  <si>
    <t>Av. quinta Real y Calle  Parque España Fracc. Jardines de Oriente</t>
  </si>
  <si>
    <t>Calle Fco. V illa 600 Colonia Arturo Gámez</t>
  </si>
  <si>
    <t>El Bajío Largo de Atascaderos</t>
  </si>
  <si>
    <t>TERRACERÍA TRAMO ATASCADEROS - EL BAJIO LARGO DE ATASCADEROS MARGEN DERECHO KILÓMETRO 2 + 100 RANCHERIA BAJÍO LARGO, 33474 EL BAJÍO LARGO DE ATASCADEROS, GUADALUPE Y CALVO CHIHUAHUA ENTRE TERRACERIA ATASCADEROS Y TERRACERIA BA</t>
  </si>
  <si>
    <t>El Muertecito</t>
  </si>
  <si>
    <t>TERRACERÍA TRAMO EL MUERTECITO - SANTA RITA MARGEN DERECHO KILÓMETRO 164 + 799 RANCHERIA EL MUERTECITO, 33476 EL MUERTECITO, GUADALUPE Y CALVO CHIHUAHUA ENTRE TERRACERIA EL MUERTECITO Y TERRACERIA NUESTRA SEÑORA, TERRACERIA SA</t>
  </si>
  <si>
    <t>Juan Aldama</t>
  </si>
  <si>
    <t>CALLE FRANCISCO PORTILLO COLONIA SAN JERÓNIMO, 32914 JUAN ALDAMA, ALDAMA CHIHUAHUA ENTRE CALLE ARTURO NORTE NO. 6 Y CALLE PRIMERA, CALLE DEL ARBOL CALLE FRANCISCO PORTILLO SNCOLONIA SAN JERÓNIMO CP. 32914 JUAN ALDAMA ALDAMA CHI</t>
  </si>
  <si>
    <t>CALLE MACLOVIO HERRERA INTERIOR DOMICILIO CONOCIDO COLONIA LAS CRUCES, 32912 JUAN ALDAMA, ALDAMA CHIHUAHUA ENTRE CALLE MARTIRES DE ALDAMA Y CALLE 7 DE FEBRERO, CALLE CAMILO TORRES CALLE MACLOVIO HERRERA SNCOLONIA LAS CRUCES CP.</t>
  </si>
  <si>
    <t>Lo de Gil (Oregil)</t>
  </si>
  <si>
    <t>CARRETERA ESTATAL LIBRE 11 TRAMO GUERRERO - LO DEL GIL OREGIL KILÓMETRO 17 + 15 RANCHERIA LO DE GIL (OREGIL), 31684 LO DE GIL (OREGIL), GUERRERO CHIHUAHUA ENTRE Y , DOMICILIO CONOCIDOCARRETERA ESTATAL LIBRE 11 TRAMO GUER</t>
  </si>
  <si>
    <t>Páramo de Morelos</t>
  </si>
  <si>
    <t>CARRETERA FEDERAL LIBRE 16 TRAMO GUERRERO - PARAMO DE MORELOS KILÓMETRO 30 + 1 EJIDO PÁRAMO DE MORELOS, 31694 PÁRAMO DE MORELOS, GUERRERO CHIHUAHUA ENTRE Y , DOMICILIO CONOCIDOCARRETERA FEDERAL LIBRE 16 TRAMO GUERRERO P</t>
  </si>
  <si>
    <t>Tacuba</t>
  </si>
  <si>
    <t>CARRETERA FEDERAL LIBRE 16 TRAMO SAN PEDRO - CREEL KILÓMETRO 5 + 1 EJIDO TACUBA, 31696 TACUBA, GUERRERO CHIHUAHUA ENTRE Y , CARRETERA FEDERAL LIBRE 16 TRAMO SAN PEDRO CREEL KILÓMETRO 5 1 EJIDO TACUBA CP. 31696 TACUBA GU</t>
  </si>
  <si>
    <t>Santo Tomás</t>
  </si>
  <si>
    <t>CALLE SEXTA PUEBLO SANTO TOMÁS, 31683 CIUDAD GUERRERO, GUERRERO CHIHUAHUA ENTRE CALLE ALLENDE Y CALLE JUAREZ, CALLE 10A CALLE SEXTA SN PUEBLO SANTO TOMÁS CP. 31683 CIUDAD GUERRERO GUERRERO CHIHUAHUA ENTRE CALLE ALLENDE Y CALLE</t>
  </si>
  <si>
    <t>Hechiceros Quemados</t>
  </si>
  <si>
    <t>CALLE CAMINOS RANCHOS DEL NORTE RANCHERIA MANUEL BENAVIDES, 32980 HECHICEROS QUEMADOS, MANUEL BENAVIDES CHIHUAHUA ENTRE CAMINO CAMINO A HECHICEROS Y CAMINO CAMINO HECHICEROS, CAMINO CAMINO SIN NOMBRE ESTA UBICADO A 140 KM DE LA</t>
  </si>
  <si>
    <t>PUEBLO EL LLANO DE LOS PRIETO, 33530 LLANO DE LOS PRIETO (SAN JOSÉ DE GRACIA), ROSARIO CHIHUAHUA ENTRE Y , SE ENCUENTRA ENFRENTE A LA CAPILLA SEÑORIAL DE PUEBLO OTRA REFERENCIA ESPECIFICA ES QUE ESTA PEGADA A LA LA UNICA TI</t>
  </si>
  <si>
    <t>El Encampanado</t>
  </si>
  <si>
    <t>CALLE EL ENCAMPANADO RANCHO MANUEL BENAVIDES, 32980 EL ENCAMPANADO, MANUEL BENAVIDES CHIHUAHUA ENTRE CAMINO CAMINO EL EMCAMPANADO Y CAMINO CAMINO EL ENCAMPANADO, CAMINO CAMINO RANCHOS DEL NORTE RANCHO UBICADO A 120 KM DE LA CABE</t>
  </si>
  <si>
    <t>La Tribuna (El Coyote)</t>
  </si>
  <si>
    <t>CALLE CAMINO EL COYOTE RANCHO MANUEL BENAVIDES, 32980 LA TRIBUNA (EL COYOTE), MANUEL BENAVIDES CHIHUAHUA ENTRE CALLE CAMINO AL COYOTE Y CAMINO CAMINO AL COYOTE, CAMINO CAMINO AL COYOTE RANCHO UBICADO A 50 KM DE LA CABECERA MUNIC</t>
  </si>
  <si>
    <t>Agua Caliente</t>
  </si>
  <si>
    <t>CARRETERA ESTATAL LIBRE 11 TRAMO GUERRERO - AGUA CALIENTE KILÓMETRO 0 + 500 EJIDO AGUA CALIENTE, 31693 AGUA CALIENTE, GUERRERO CHIHUAHUA ENTRE Y , DOMICILIO CONOCIDOCARRETERA ADOLFO LOPEZ MATEOS GERRERO KM 0.5 DER 13 KM</t>
  </si>
  <si>
    <t>CARRETERA ESTATAL LIBRE 11 TRAMO CUAUHTEMOC - PARAMO DE MORELOS KILÓMETRO 30 + 1 EJIDO PÁRAMO DE MORELOS, 31694 PÁRAMO DE MORELOS, GUERRERO CHIHUAHUA ENTRE Y , DOMICILIO CONOCIDO CREI MORELOSCARRETERA CUAUHTEMOC ADOLFO</t>
  </si>
  <si>
    <t>Rancho Blanco</t>
  </si>
  <si>
    <t>CARRETERA ESTATAL LIBRE 25 TRAMO GUERRERO - RANCHO BLANCO KILÓMETRO 30 + 0 RANCHERIA RANCHO BLANCO, 00000 RANCHO BLANCO, GUERRERO CHIHUAHUA ENTRE Y , DOMICILIO CONOCIDOCARRETERA SAN PEDRO CREEL KILOMETRO 30 A MANO IZQUI</t>
  </si>
  <si>
    <t>Arisiachi (El Terrero)</t>
  </si>
  <si>
    <t>CARRETERA FEDERAL LIBRE 16 TRAMO GUERRERO - ARISIACHI KILÓMETRO 48 + 14 PUEBLO ARISIACHI (EL TERRERO), 31681 ARISIACHI (EL TERRERO), GUERRERO CHIHUAHUA ENTRE Y , DOMICILIO CONOCIDO ENFRENTE DEL CENTRO DE SALUD ARISIACHIC</t>
  </si>
  <si>
    <t>CALLE 1O DE MAYO COLONIA SANTA BÁRBARA CENTRO, 33580 SANTA BÁRBARA, SANTA BÁRBARA CHIHUAHUA ENTRE CALLE 11 DE JULIO Y CALLE NIÑO ARTILLERO, CALLE 1O DE MAYO DOMICILIO CONOCIDOCOLONIA SANTA BÁRBARA CENTRO CP. 33580 SANTA BÁRBA</t>
  </si>
  <si>
    <t>Corral de Piedras (Zenzontle)</t>
  </si>
  <si>
    <t>CARRETERA ESTATAL LIBRE 109 TRAMO HIDALGO DEL PARRAL - SANTA BARBARA KILÓMETRO 2 + 2 RANCHERIA CORRAL DE PIEDRAS (ZENZONTLE), 33590 CORRAL DE PIEDRAS (ZENZONTLE), SANTA BÁRBARA CHIHUAHUA ENTRE Y , DOMICILIO CONOCIDOCARR</t>
  </si>
  <si>
    <t>CALLE ISLA TERRANOVA COLONIA LOMA LINDA, 32663 JUÁREZ, JUÁREZ CHIHUAHUA ENTRE CALLE ISLA CURAZAO Y CALLE ISLAS CAROLINAS, CALLE ISAL TAZMANIA CALLE ISLA TERRANOVA SN COLONIA LOMA LINDA CP. 32663 JUÁREZ, JUÁREZ CHIHUAHUA ENTRE C</t>
  </si>
  <si>
    <t>CALLE NAVOJOA COLONIA FRONTERIZA AMPLIACIÓN, 32215 JUÁREZ, JUÁREZ CHIHUAHUA ENTRE CALLE CERDEÑA Y CALLE ISAL PROVIDENCIA, CALLE ALACRAN CALLE NAVOJOA SNCOLONIA FRONTERIZA AMPLIACIÓN CP. 32215 JUÁREZ JUÁREZ CHIHUAHUA ENTRE CALLE</t>
  </si>
  <si>
    <t>CALLE JOSE MARIA ARTEAGA COLONIA MARIANO ESCOBEDO, 32230 JUÁREZ, JUÁREZ CHIHUAHUA ENTRE CALLE GENERAL TERAN Y CALLE MONTEMORELOS, CALLE JUAN MATA ORTIZ CALLE JOSE MARIA ARTEAGA DOMICILIO CONOCIDOCOLONIA MARIANO ESCOBEDO CP. 322</t>
  </si>
  <si>
    <t>El Largo</t>
  </si>
  <si>
    <t>CARRETERA ESTATAL LIBRE 11 TRAMO MADERA - EL LARGO KILÓMETRO 74 + 1 PUEBLO EL LARGO, 31956 EL LARGO, MADERA CHIHUAHUA ENTRE Y , DOMICILIO CONOCIDOCARRETERA MADERA MESA DEL HURACAN KM 74 IZQUIERDA 4 KM CARRETERA CARRETER</t>
  </si>
  <si>
    <t>Estación Consuelo</t>
  </si>
  <si>
    <t>CARRETERA FEDERAL LIBRE 45 TRAMO MEOQUI - ESTACION CONSUELO KILÓMETRO 54 + 6 EJIDO ESTACIÓN CONSUELO, 33132 ESTACIÓN CONSUELO, MEOQUI CHIHUAHUA ENTRE Y , CARRETERA CHIHUAHUA DELICIAS KILOMETRO 54 MANO DERECHA 6 KILOMETR</t>
  </si>
  <si>
    <t>Lázaro Cárdenas</t>
  </si>
  <si>
    <t>CALLE MANUEL CHAO PUEBLO LÁZARO CÁRDENAS, 33131 LÁZARO CÁRDENAS, MEOQUI CHIHUAHUA ENTRE CALLE ABRAHAM GONZALEZ Y CALLE FANCISCO MURGUIA, CALLE JOSE DE LA LUZ BLANCO CALLE MANUEL CHAO DOMICILIO CONOCIDO PUEBLO LÁZARO CÁRDENAS CP</t>
  </si>
  <si>
    <t>CALLE CRUZADA FELIPE ANGELES COLONIA SAN FRANCISCO DEL ORO CENTRO, 33500 SAN FRANCISCO DEL ORO, SAN FRANCISCO DEL ORO CHIHUAHUA ENTRE CALLE 20 DE NOVIEMBRE Y CALLE ARROYO, CALLE CRUZADA FELIPE ANGELES DOMICILIO CONOCIDOCOLONI</t>
  </si>
  <si>
    <t>Ánimas de Arriba (Ejido)</t>
  </si>
  <si>
    <t>BRECHA TRAMO MORELOS - ANIMAS DE ARRIBA MARGEN DERECHO KILÓMETRO 27 + 7 EJIDO ANIMAS DE ARRIBA, 00000 PUERTO DE ÁNIMAS, MORELOS CHIHUAHUA ENTRE Y , BRECHA MORELOS LA LAJITA KILÓMETRO 27 MANO DERECHA MÁS 7 KILÓMETROS B</t>
  </si>
  <si>
    <t>Hermenegildo Galeana</t>
  </si>
  <si>
    <t>CALLE FRANCISCO I MADERO INTERIOR SN COLONIA GALEANA, 31870 HERMENEGILDO GALEANA, GALEANA CHIHUAHUA ENTRE CALLE FRANCISCO VILLA Y CALLE INDEPENDENCIA, SE ENCUENTRA SITUADA A UN COSTADO DEL INSTITUTO DE CAPACITACION DEL ESTADO</t>
  </si>
  <si>
    <t>PUEBLO SAN JOSE DE GRACIA, 33530 LLANO DE LOS PRIETO (SAN JOSÉ DE GRACIA), ROSARIO CHIHUAHUA ENTRE Y , EL LUGAR DE LOS TRABAJOS SE ENCUENTRA EN LA ZONA CONOCIDA COMO LA BINATA A 1 KM DEL PUEBLO DE SAN JOSE DE GRACIA.</t>
  </si>
  <si>
    <t>CALLE YOLANDA QUIRARTE DE SÁNCHEZ INTERIOR DOMICILIO CONOCIDO COLONIA OLIVIA ESPINOZA DE BERMÚDEZ, 32575 JUÁREZ, JUÁREZ CHIHUAHUA ENTRE CALLE MESA CENTRAL Y CALLE OLIVIA ESPINOZA DE BERMÚDEZ, CALLE YOLANDA QUIRARTE DE SÁNCHEZ AC</t>
  </si>
  <si>
    <t>CALLE MISIÓN DE SATEVÓ/ MISIÓN DE SAN FCO. DE CONCHOS, TRAMO ENTRE AV. MIRADOR Y AV. ENRIQUE ELÍAS MULLER / AV. RÍO DE JANEIRO</t>
  </si>
  <si>
    <t>AV. TECNOLÓGICO TRAMO ENTRE VIALIDAD LOS NOGALES/CIRCUITO UNIVERSITARIO Y AV. GUILLERMO PRIETO LUJÁN</t>
  </si>
  <si>
    <t>General Manuel Ávila Camacho</t>
  </si>
  <si>
    <t>EJIDO GENERAL MANUEL ÁVILA CAMACHO, 31667 GENERAL MANUEL ÁVILA CAMACHO, BACHÍNIVA CHIHUAHUA ENTRE Y , LA OBRA BENEFICIA A TODA LA POBLACION DE LA LOCALIDAD DE GENERAL MANUEL AVILA CAMACHO MUNICIPIO DE BACHINIVA CHIHUAHUA</t>
  </si>
  <si>
    <t>CALLE FRANCISCO GARCIA SALINAS COLONIA LAS GRANJAS, 31100 CHIHUAHUA, CHIHUAHUA CHIHUAHUA ENTRE CALLE SICOMORO Y CALLE CATALPA, LA REHABILITACION DE ASFALTO SE LLEVARA ACABO EN LA CALLE FRANCISCO GARCIA SALINAS ENTRE LA CALLE</t>
  </si>
  <si>
    <t>CALLE PONCIANO ARRIAGA COLONIA LAS GRANJAS, 31100 CHIHUAHUA, CHIHUAHUA CHIHUAHUA ENTRE CALLE ACACIAS Y CALLE CATALPA, LA REHABILITACION DE ASFLATO SE LLEVARA ACABO EN LA CALLE PONCIANO ARRIAGA EN EL TREMO DE CALLE CATALPA Y C</t>
  </si>
  <si>
    <t>DIVERSAS CALLES Y AVENIDAS DE LA CIUDAD DE CHIHUAHUA.</t>
  </si>
  <si>
    <t>El Zorrillo (Bajío Almazán)</t>
  </si>
  <si>
    <t>CARRETERA MUNICIPAL LIBRE 33470 TRAMO GUADALUPE Y CALVO - EL ZORRILLO KILÓMETRO 8 + 200 RANCHERIA EL ZORRILLO (BAJÍO ALMAZÁN), 33473 EL ZORRILLO (BAJÍO ALMAZÁN), GUADALUPE Y CALVO CHIHUAHUA ENTRE CARRETERA GUADALUPE Y CALVO Y C</t>
  </si>
  <si>
    <t>El Oso</t>
  </si>
  <si>
    <t>CALLE RANCHO EL OSO RANCHO MANUEL BENAVIDES, 32980 EL OSO, MANUEL BENAVIDES CHIHUAHUA ENTRE CAMINO RANCHO EL OSO Y CAMINO EJIDO LA SELVA, CAMINO RANCHO EL OSO ESTA UBICADO A 30 KM DE LA CABECERA MUNICIPAL DE MANUEL BENAVIDES COL</t>
  </si>
  <si>
    <t>CARRETERA GUACHOCHI-YOQUIVO KM 1.5 COL. TURUSEACHI C.P. 33180</t>
  </si>
  <si>
    <t>Calle 61 y Esmeralda No. 5100 Colonia Sector 3</t>
  </si>
  <si>
    <t>Calle Toma de Zacatecas 1815 Colonia Veteranos</t>
  </si>
  <si>
    <t>Valle de Ignacio Allende</t>
  </si>
  <si>
    <t>CALLE MANUEL BERNARDO AGUIRRE PUEBLO GUADALUPE Y CALVO CENTRO, 33470 GUADALUPE Y CALVO, GUADALUPE Y CALVO CHIHUAHUA ENTRE CALLE AV. MANUEL BERNARDO AGUIRRE Y CALLE LAZARO CARDENAS, CALLE BENITO JUAREZ LA OBRA SE ENCUENTRA UBICA</t>
  </si>
  <si>
    <t>AVENIDA 1O DE MAYO INTERIOR DOMICILIO CONOCIDO COLONIA ABEL AGUIRRE, 32914 JUAN ALDAMA, ALDAMA CHIHUAHUA ENTRE CALLE 20 Y CALLE 18, CALLE DEL ARBOL AVENIDA 1O DE MAYO SNCOLONIA ABEL AGUIRRE CP. 32914 JUAN ALDAMA ALDAMA CHIHUAHU</t>
  </si>
  <si>
    <t>CALLE QUINTA INTERIOR DOMICILIO CONOCIDO PUEBLO CARICHI, 33280 CARICHÍ, CARICHÍ CHIHUAHUA ENTRE CALLE MINA Y CALLE JUAN DE LA BARRERA, CALLE QUINTA SNPUEBLO CARICHI CP. 33280 CARICHÍ CARICHÍ CHIHUAHUA ENTRE CALLE MINA Y CALLE</t>
  </si>
  <si>
    <t>CALLE REVOLICION INTERIOR DOMICILIO CONOCIDO RANCHERIA MORELOS, 33455 MORELOS, MORELOS CHIHUAHUA ENTRE CALLE JUAREZ Y CALLE JOSE MARIA MORELOS, CALLE AGUSTIN MELGAR CALLE REVOLICION SNRANCHERIA MORELOS CP. 33455 MORELOS MORELOS</t>
  </si>
  <si>
    <t>CARRETERA ESTATAL LIBRE 29 TRAMO CUAUHTEMOC - CARICHI KILÓMETRO 53 + 1 EJIDO CIÉNEGA DE OJOS AZULES, 33281 CIÉNEGA DE OJOS AZULES, CARICHÍ CHIHUAHUA ENTRE Y , CARRETERA ESTATAL LIBRE 29 TRAMO CUAUHTEMOC CARICHI KILÓMETR</t>
  </si>
  <si>
    <t>Constitución</t>
  </si>
  <si>
    <t>CALLE GUILLERMO PRIETO INTERIOR DOMICILIO CONOCIDO EJIDO CONSTITUCIÓN, 31881 CONSTITUCIÓN, BUENAVENTURA CHIHUAHUA ENTRE CALLE ABRAHAM GONZALEZ Y CALLE FRANCISCO VILLA, CALLE BENITO JUAREZ 2A CALLE GUILLERMO PRIETO SNEJIDO CONST</t>
  </si>
  <si>
    <t>Temechi (Temeychi)</t>
  </si>
  <si>
    <t>CARRETERA FEDERAL LIBRE 16 TRAMO GUERRERO - TEMECHI KILÓMETRO 5 + 1 RANCHERIA TEMECHI (TEMEYCHI), 31695 TEMECHI (TEMEYCHI), GUERRERO CHIHUAHUA ENTRE Y , CARRETERA SAN PEDRO CREEL KILÓMETRO 5 A LA IZQUIERDA, MÁS 21 KM. D</t>
  </si>
  <si>
    <t>Coronado</t>
  </si>
  <si>
    <t>José Esteban Coronado</t>
  </si>
  <si>
    <t>AVENIDA ZARAGOZA INTERIOR DOMICILIO CONOCIDO PUEBLO JOSÉ ESTEBAN CORONADO, 33990 JOSÉ ESTEBAN CORONADO, CORONADO CHIHUAHUA ENTRE CALLE 20 DE NOVIEMBRE Y CALLE VICENTE GUERRERO, CALLE SAN FRANCISCO AVENIDA ZARAGOZA SNPUEBLO JOSÉ</t>
  </si>
  <si>
    <t>CALLE ADOLFO MORENO INTERIOR SN COLONIA LÁZARO CÁRDENAS, 31572 CUAUHTÉMOC, CUAUHTÉMOC CHIHUAHUA ENTRE CALLE 20 DE NOVIEMBRE Y CALLE FRANCISCO I MADERO, CALLE EXPROPIACION PETROLERA CALLE ADOLFO MORENO SN INTERIOR SN COLONIA LÁZ</t>
  </si>
  <si>
    <t>CALLE PARQUE MIRADOR INTERIOR SN COLONIA REYNALDO TRILLO, 31579 CUAUHTÉMOC, CUAUHTÉMOC CHIHUAHUA ENTRE CALLE PANFILO NATERA Y CALLE FRANCISCO MUJICA, CALLE TOMOCHI CALLE PARQUE MIRADOR SN COLONIA REYNALDO TRILLO CP. 31579 CUAUH</t>
  </si>
  <si>
    <t>CALLE EXPROPIACION PETROLERA INTERIOR SN COLONIA LÁZARO CÁRDENAS, 31572 CUAUHTÉMOC, CUAUHTÉMOC CHIHUAHUA ENTRE CALLE 20 DE NOVIEMBRE Y CALLE FRANCISCO I MADERO, CALLE ADOLFO MORENO CALLE EXPROPIACION PETROLERA SN COLONIA LÁZARO</t>
  </si>
  <si>
    <t>Colonia Anáhuac</t>
  </si>
  <si>
    <t>CALLE 27 NORTE INTERIOR SN COLONIA DR. BELISARIO DOMÍNGUEZ, 31600 COLONIA ANÁHUAC, CUAUHTÉMOC CHIHUAHUA ENTRE CALLE LAZARO CARDENA Y CALLE IGNACIO ZARAGOZA, CALLE 29 CALLE 27 NORTE SNCOLONIA DR. BELISARIO DOMÍNGUEZ CP. 31600 CO</t>
  </si>
  <si>
    <t>Agua Azul</t>
  </si>
  <si>
    <t>CARRETERA ESTATAL LIBRE 25 TRAMO GUACHOCHI - BALLEZA KILÓMETRO 50 + 2 RANCHERIA AGUA AZUL, 33186 AGUA AZUL, GUACHOCHI CHIHUAHUA ENTRE Y , CARRETERA GUACHOCHI BALLEZA</t>
  </si>
  <si>
    <t>Agua Blanca</t>
  </si>
  <si>
    <t>CARRETERA ESTATAL LIBRE 235 TRAMO GUACHOCHI - YOQUIVO KILÓMETRO 27 + 1 RANCHERIA AGUA BLANCA, 33188 AGUA BLANCA, GUACHOCHI CHIHUAHUA ENTRE Y , CARRETERA ESTATAL LIBRE 235 GUACHOCHI YOQUIVO KILÓMETRO 27, MANO IZQUIERDA,</t>
  </si>
  <si>
    <t>CALLE VICENTE GUERRERO COLONIA SAN FRANCISCO DEL ORO CENTRO, 33500 SAN FRANCISCO DEL ORO, SAN FRANCISCO DEL ORO CHIHUAHUA ENTRE CALLE VENUSTIANO CARRANZA Y CALLE EMILIO CARRANZA, CALLE VICENTE GUERRERO SN COLONIA SAN FRANCISC</t>
  </si>
  <si>
    <t>CALLE CISNES INTERIOR DOMICILIO CONOCIDO COLONIA CAMPESINA, 31527 CUAUHTÉMOC, CUAUHTÉMOC CHIHUAHUA ENTRE CALLE 52A Y CALLE 50A, CALLE HALCONES CALLE CISNES SN INTERIOR DOMICILIO CONOCIDO COLONIA CAMPESINA CP. 31527 CUAUHTÉMOC C</t>
  </si>
  <si>
    <t>CALLE ROSALIO HERNANDEZ COLONIA LA CIMA, 31579 CUAUHTÉMOC, CUAUHTÉMOC CHIHUAHUA ENTRE CALLE FELIPE ANGELES Y CIRCUITO CIRCUITO GOMEZ FARIAS, CIRCUITO CIRCUITO DE BUENAVENTURA CALLE ROSALIO HERNANDEZ SNCOLONIA LA CIMA CP. 31579</t>
  </si>
  <si>
    <t>Miguel Hidalgo</t>
  </si>
  <si>
    <t>PRIVADA SEGUNDA PUEBLO MIGUEL HIDALGO, 33104 MIGUEL HIDALGO, DELICIAS CHIHUAHUA ENTRE CALLE SEGUNDA Y CALLE TERCERA, AVENIDA SEGUNDA PRIVADA SEGUNDA SNPUEBLO MIGUEL HIDALGO CP. 33104 MIGUEL HIDALGO DELICIAS CHIHUAHUA ENTRE CALL</t>
  </si>
  <si>
    <t>Puerto Palomas de Villa</t>
  </si>
  <si>
    <t>CALLE ZARAGOZA PUEBLO PALOMAS, 31830 PUERTO PALOMAS DE VILLA, ASCENSIÓN CHIHUAHUA ENTRE CALLE GARDUÑO Y , CALLE INTERNACIONAL CALLE ZARAGOZA SNPUEBLO PALOMAS CP. 31830 PUERTO PALOMAS DE VILLA ASCENSIÓN CHIHUAHUA ENTRE CALLE GA</t>
  </si>
  <si>
    <t>CALLE JOSE MARIA MORELOS Y PAVON COLONIA GUACHOCHI CENTRO, 33180 GUACHOCHI, GUACHOCHI CHIHUAHUA ENTRE CALLE ADOLFO LOPEZ MATEOS Y CALLE ABRAHAM GONZALEZ, CALLE 20 DE NOVIEMBRE CALLE JOSE MARIA MORELOS Y PAVON SN COLONIA GUACHOC</t>
  </si>
  <si>
    <t>Talpa</t>
  </si>
  <si>
    <t>CARRETERA ESTATAL LIBRE 83 TRAMO GUACHOCHI - NOROGACHI KILÓMETRO 9 + 5 RANCHERIA TALPA, 33186 LAS TINAS, GUACHOCHI CHIHUAHUA ENTRE Y , CARRETERA ESTATAL LIBRE 83 TRAMO GUACHOCHI NOROGACHI KILÓMETRO 9 MANO DERECHA MÁS 5</t>
  </si>
  <si>
    <t>Tomochi</t>
  </si>
  <si>
    <t>CARRETERA FEDERAL LIBRE 16 TRAMO CUAUHTEMOC - HERMOSILLO KILÓMETRO 128 + 1 PUEBLO TOMOCHI, 31691 TOMOCHI, GUERRERO CHIHUAHUA ENTRE Y , CARRETERA FEDERAL LIBRE 16 TRAMO CUAUHTEMOC HERMOSILLO KILÓMETRO 128 MÁS 1 PUEBLO TO</t>
  </si>
  <si>
    <t>Cabeza del Viejo</t>
  </si>
  <si>
    <t>BRECHA TRAMO MORELOS - LOS LAURELES MARGEN DERECHO KILÓMETRO 20 + 7 RANCHERIA CABEZA DE VIEJO, 00000 TUGURACHI, MORELOS CHIHUAHUA ENTRE Y , BRECHA MORELOS LOS LAURELES KILÓMETRO 20 MANO DERECHA MÁS 7 KILÓMETROS BRECHA</t>
  </si>
  <si>
    <t>Los Otates de Abajo</t>
  </si>
  <si>
    <t>BRECHA TRAMO GUADALUPE Y CALVO - LOS OTATES DE ABAJO MARGEN IZQUIERDO KILÓMETRO 20 + 3 RANCHERIA LOS OTATES DE ABAJO, 33486 LOS OTATES DE ABAJO, GUADALUPE Y CALVO CHIHUAHUA ENTRE Y , EN PROCESO EN PROCESO EN PROCESO EN</t>
  </si>
  <si>
    <t>Santa Rosalía de Nabogame</t>
  </si>
  <si>
    <t>BRECHA TRAMO GUADALUPE Y CALVO - BABORIGAME MARGEN DERECHO KILÓMETRO 21 + 5 RANCHERIA SANTA ROSALÍA DE NABOGAME, 33485 SANTA ROSALÍA DE NABOGAME, GUADALUPE Y CALVO CHIHUAHUA ENTRE Y , BRECHA TRAMO GUADALUPE Y CALVO BAB</t>
  </si>
  <si>
    <t>Durazno de Arriba</t>
  </si>
  <si>
    <t>BRECHA TRAMO GUADALUPE Y CALVO - DURAZNO DE ARRIBA MARGEN DERECHO KILÓMETRO 12 + 2 RANCHERIA DURAZNO DE ARRIBA, 33488 DURAZNO DE ARRIBA, GUADALUPE Y CALVO CHIHUAHUA ENTRE Y , BRECHA TRAMO GUADALUPE Y CALVO DURAZNO DE A</t>
  </si>
  <si>
    <t>CALLE JUAREZ COLONIA GUADALUPE Y CALVO CENTRO, 33470 GUADALUPE Y CALVO, GUADALUPE Y CALVO CHIHUAHUA ENTRE CALLE MIGUEL HIDALGO Y CALLE LAZARO CARDENAS, CALLE CORONA CALLE JUAREZ SN COLONIA GUADALUPE Y CALVO CENTRO CP. 33470 GUA</t>
  </si>
  <si>
    <t>Cinco Llagas</t>
  </si>
  <si>
    <t>BRECHA TRAMO BABORIGAME - SAN JUAN NEPOMUCENO MARGEN IZQUIERDO KILÓMETRO 17 + 24 RANCHERIA CINCO LLAGAS, 33486 CINCO LLAGAS, GUADALUPE Y CALVO CHIHUAHUA ENTRE Y , BRECHA TRAMO BABORIGAME SAN JUAN NEPOMUCENO KILÓMETRO 1</t>
  </si>
  <si>
    <t>La Cieneguita de los Bustillos</t>
  </si>
  <si>
    <t>BRECHA TRAMO GUAZAPARES - SANTIAGO MARGEN IZQUIERDO KILÓMETRO 7 + 1 RANCHERIA LA CIENEGUITA DE LOS BUSTILLOS, 33390 LOS ALAMILLOS, GUAZAPARES CHIHUAHUA ENTRE Y , BRECHA TRAMO GUAZAPARES SANTIAGO KILÓMETRO 7 1 MANO IZQU</t>
  </si>
  <si>
    <t>Guajipa</t>
  </si>
  <si>
    <t>BRECHA TRAMO TEMORIS - SANTA MATILDE MARGEN DERECHO KILÓMETRO 3 + 1 RANCHERIA GUAJIPA, 33383 GUAJIPA, GUAZAPARES CHIHUAHUA ENTRE Y , BRECHA TRAMO TEMORIS SANTA MATILDE KILÓMETRO 3 MANO DERECHO 1 RANCHERIA GUAJIPA, CP.</t>
  </si>
  <si>
    <t>Basúchil</t>
  </si>
  <si>
    <t>CALLE 4A PUEBLO BASÚCHIL, 31687 BASÚCHIL, GUERRERO CHIHUAHUA ENTRE CALLE GIRASOLES Y CALLE MARGARITAS, CALLE SEGUNDA CALLE 4A SNPUEBLO BASÚCHIL CP. 31687 BASÚCHIL GUERRERO CHIHUAHUA ENTRE CALLE GIRASOLES Y CALLE MARGARITAS, CAL</t>
  </si>
  <si>
    <t>La Nopalera</t>
  </si>
  <si>
    <t>BRECHA TRAMO GUERRERO - LA NOPALERA MARGEN IZQUIERDO KILÓMETRO 12 + 1 RANCHERIA LA NOPALERA, 31697 LA NOPALERA, GUERRERO CHIHUAHUA ENTRE Y , BRECHA TRAMO GUERRERO LA NOPALERA IZQUIERDO KILÓMETRO 12 1 INTERIOR RANCHERIA</t>
  </si>
  <si>
    <t>BRECHA TRAMO GUERRERO - ARISIACHI MARGEN DERECHO KILÓMETRO 10 + 5 PUEBLO ARISIACHI (EL TERRERO), 31681 ARISIACHI (EL TERRERO), GUERRERO CHIHUAHUA ENTRE Y , BRECHA TRAMO GUERRERO ARISIACHI DERECHO KILÓMETRO 10 5 INTERIO</t>
  </si>
  <si>
    <t>Pie de la Cuesta</t>
  </si>
  <si>
    <t>TERRACERÍA TRAMO GUADALPE Y CALVO - PIE DE LA CUESTA MARGEN DERECHO KILÓMETRO 60 + 250 RANCHERIA PIE DE LA CUESTA, 33477 PIE DE LA CUESTA, GUADALUPE Y CALVO CHIHUAHUA ENTRE TERRACERIA GUADALUPE Y CALVO Y TERRACERIA EL RIO, T</t>
  </si>
  <si>
    <t>Entronque (Ley Seis de Enero)</t>
  </si>
  <si>
    <t>CALLE PORFIRIOL DIAZ EJIDO ENTRONQUE, 31831 ENTRONQUE (LEY SEIS DE ENERO), ASCENSIÓN CHIHUAHUA ENTRE CALLE PORFIRIO DIAZ Y CALLE PROGRESO, A ESPALDA DE LA TELESECUNDARIA AL OESTE DEL EJIDO EN CALLES PORFIRIO DIAZ Y PROGRESO</t>
  </si>
  <si>
    <t>CARRETERA ESTATAL LIBRE 33450 TRAMO MORELOS - MORELOS KILÓMETRO 101 + 1 PUEBLO MORELOS MINERAL, 33450 MORELOS, MORELOS CHIHUAHUA ENTRE CARRETERA GUACHOCHI - AGUA BLANCA Y CARRETERA CREEL - GUACHOCHI, CARRETERA SAN PEDRO - CREE</t>
  </si>
  <si>
    <t>Ciénega de Silva</t>
  </si>
  <si>
    <t>TERRACERÍA TRAMO EL CARNERO - CIENEGA DE SILVA MARGEN DERECHO KILÓMETRO 39 + 950 RANCHERIA CIÉNEGA DE SILVA, 33476 CIÉNEGA DE SILVA, GUADALUPE Y CALVO CHIHUAHUA ENTRE TERRACERIA EL CARNERO Y TERRACERIA EL PALMITO, TERRACERIA</t>
  </si>
  <si>
    <t>Turuachi</t>
  </si>
  <si>
    <t>CARRETERA FEDERAL LIBRE 33470 TRAMO GUADALUPE Y CALVO - TURUACHI KILÓMETRO 42 + 5 RANCHERIA TURUACHI, 33490 TURUACHI, GUADALUPE Y CALVO CHIHUAHUA ENTRE CARRETERA GUADALUPE Y CALVO Y CARRETERA EL OCOTE, CARRETERA TURUACHI LA</t>
  </si>
  <si>
    <t>El Zape</t>
  </si>
  <si>
    <t>COTO EL ZAPE, 33336 EL ZAPE, OCAMPO CHIHUAHUA ENTRE CAMINO LA JOYA Y CAMINO FRANCO, CAMINO EL ZAPE ESTA ENTRE CAMINO A FRANCO Y CAMINO A LA JOYA PASANDO ENTRONQUE A ZAPE</t>
  </si>
  <si>
    <t>AV. CARLOS PACHECO COLONIA 2 DE OCTUBRE</t>
  </si>
  <si>
    <t>toda la ciudad</t>
  </si>
  <si>
    <t>DIFERENTES PUNTOS DE LA CIUDAD</t>
  </si>
  <si>
    <t>CALLE SENDEROS DEL VALLE INTERIOR SN COLONIA SENDEROS DEL TECNOLÓGICO, 31512 CUAUHTÉMOC, CUAUHTÉMOC CHIHUAHUA ENTRE CALLE SENDERO CENTRAL Y , CALLE SENDEROS DE LOS LAURELES LA OBRA SE ENCUENTRA ENFRENTE DEL INSTITUTO TECNOLÓGI</t>
  </si>
  <si>
    <t>CALLE NETZAHUALCOYOTL INTERIOR SN COLONIA TIERRA NUEVA 2A ETAPA, 31524 CUAUHTÉMOC, CUAUHTÉMOC CHIHUAHUA ENTRE CALLE 100A Y CALLE 104A, CALLE TONATIÚ LA OBRA SE ENCUENTRA AL SUROESTE DE LA CIUDAD ENFRENTE DE ABARROTES RADEL.</t>
  </si>
  <si>
    <t>CALLE MÁRTIRES DE CANANEA INTERIOR SN COLONIA EMILIANO ZAPATA I, 31579 CUAUHTÉMOC, CUAUHTÉMOC CHIHUAHUA ENTRE CALLE MARTÍN CÓRDOVA Y CALLE PARQUE URUETA, CALLE REVOLUCIÓN LA OBRA SE UBICA AL NOROESTE DE LA CIUDAD FRENTE A LA ES</t>
  </si>
  <si>
    <t>Zamaloapan (Pénjamo)</t>
  </si>
  <si>
    <t>CAMINO TRAMO DEL 1+050 - AL 1+550 MARGEN DERECHO KILÓMETRO 1 + 50 EJIDO ZAMALOAPAN (PÉNJAMO), 31606 AGROPECUARIA DE BUSTILLOS, CUAUHTÉMOC CHIHUAHUA ENTRE Y , LA OBRA SE ENCUENTRA AL SUROESTE DE EJIDO EL APACHE Y AL EST</t>
  </si>
  <si>
    <t>PROLONGACION AGUA CALIENTE, 33537 AGUA CALIENTE, ROSARIO CHIHUAHUA ENTRE Y , LA CASA SE ENCUENTRA UBICADA HACIA LA SALIDA DE LA LOCALIDAD DE L HUERTA EN SENTIDO DE SUR A NORTE A MANO IZQUIERDA, COMO SEÑA PARTICULAR SE ENCUE</t>
  </si>
  <si>
    <t>CALLE MEOQUI INTERIOR DOMICILIO CONOCIDO COLONIA NUEVO HIPÓDROMO, 32685 JUÁREZ, JUÁREZ CHIHUAHUA ENTRE Y BOULEVARD OSCAR FLORES SANCHEZ, CALLE ALDAMA EL ACCESO ES POR EL BOULEVARD OSCAR FLORES</t>
  </si>
  <si>
    <t>La Pradera</t>
  </si>
  <si>
    <t>CAMINO TRAMO KM 0+573 - AL 1+373 MARGEN DERECHO KILÓMETRO 0 + 573 EJIDO EL REFUGIO (LA AVISPA), 31606 LA PRADERA, CUAUHTÉMOC CHIHUAHUA ENTRE Y , LA OBRA SE ENCUENTRA AL NOROESTE DEL SECCIONAL DE ANÁHUAC A UNA DISTANCIA A</t>
  </si>
  <si>
    <t>Táscate del Águila</t>
  </si>
  <si>
    <t>CAMINO TRAMO DEL 0+000 - AL 0+550 MARGEN IZQUIERDO KILÓMETRO 0 + 550 EJIDO TÁSCATE DEL ÁGUILA, 31605 TÁSCATE DEL ÁGUILA, CUAUHTÉMOC CHIHUAHUA ENTRE CARRETERA TACUBA - ANÁHUAC Y , LA OBRA SE ENCUANTRA AL SUR DEL SECCIONAL</t>
  </si>
  <si>
    <t>Maguarichi</t>
  </si>
  <si>
    <t>CARRETERA ESTATAL LIBRE 33370 TRAMO CHIHUAHUA - MAGUARICHI KILÓMETRO 28 + 1 PUEBLO MAGUARICHI, 33370 MAGUARICHI, MAGUARICHI CHIHUAHUA ENTRE CARRETERA SAN PEDRO - CREEL Y CARRETERA SAN JUANITO - LAS ESTRELLAS, CARRETERA SAN</t>
  </si>
  <si>
    <t>CARRETERA ESTATAL LIBRE 33180 TRAMO CHIHUAHUA - GUACHOCHI KILÓMETRO 157 + 1 PUEBLO GUACHOCHI CENTRO, 33180 BAJÍO DE LAS PALMAS, GUACHOCHI CHIHUAHUA ENTRE CARRETERA SAN PEDRO - CREEL Y CARRETERA CUAUHTÉMOC - HERMOSILLO, CARRETE</t>
  </si>
  <si>
    <t>PUEBLO JUAN MENDOZA, 33538 JUAN MENDOZA, ROSARIO CHIHUAHUA ENTRE Y , LA CASA BENEFICIADA SE ENCUENTRA EN EL CALLEJON QUE SALE DIRECTO HACIA LA CALLE PRINCIPAL ESTA A 200 METROS HACIA EL NORTE DE LA CASA DEL SEÑOR ALVARO ACO</t>
  </si>
  <si>
    <t>Ranchería los Morales</t>
  </si>
  <si>
    <t>PUEBLO LOS MORALES, 33535 RANCHERÍA LOS MORALES, ROSARIO CHIHUAHUA ENTRE Y , LA CASA SE ECNUENTRA EN LA SALIDA HACIA LA LOCALIDAD DE VAQUETEROS EN EL MUNICIPIO DE EL TULE ESTA A 50 METROS DEL DESPONCHADO DE LA LOCALIDAD</t>
  </si>
  <si>
    <t>PUEBLO SAN JAVIER, 33535 SAN JAVIER, ROSARIO CHIHUAHUA ENTRE Y , LA CASA SE ENCUENTRA A 150 METROS DEL PUENTE DE SAN JAVIER ES LA PRIMERA CASA QUE SE ENCUENTRA AL BAJAR EL PUENTE DE SENTIDO SUR A NORTE ESTA ENFRENTE DE LA C</t>
  </si>
  <si>
    <t>CALLE MARÍA BOETTIGER DE ÁLVAREZ INTERIOR DOMICILIO CONOCIDO COLONIA PROFESORA MARÍA MARTÍNEZ, 32575 JUÁREZ, JUÁREZ CHIHUAHUA ENTRE CALLE MARÍA TERESA ROJAS Y CALLE MARÍA VIUDA DE ROMERO, CALLE MARÍA ARIAS BERNAL ACCESO POR LA</t>
  </si>
  <si>
    <t>CALLE JOSEFA NATIVIDAD ÁLVAREZ INTERIOR DOMICILIO CONOCIDO COLONIA PROFESORA MARÍA MARTÍNEZ, 32575 JUÁREZ, JUÁREZ CHIHUAHUA ENTRE CALLE MARÍA TERESA ROJAS Y CALLE MARÍA VIUDA DE ROMERO, CALLE MARÍA BOETTINGER DE ÁLVAREZ ACCESO E</t>
  </si>
  <si>
    <t>PUEBLO BASASEACHI, 33326 BASASEACHI, OCAMPO CHIHUAHUA ENTRE CALLE PRINCIPAL Y CAMINO OCAMPO, CAMINO CASCADAS ESTA ENTRE CAMINO A OCAMPO Y ENTRADA PRINCIPAL ANTES DE LLEGAR CAMINO A CASCADAS</t>
  </si>
  <si>
    <t>San Juan de Santo Tomás</t>
  </si>
  <si>
    <t>CARRETERA ESTATAL LIBRE 15 TRAMO GUERRERO - SAN JUAN DE SANTO TOMAS KILÓMETRO 15 + 6 PUEBLO SAN JUAN DE SANTO TOMÁS, 31689 SAN JUAN DE SANTO TOMÁS, GUERRERO CHIHUAHUA ENTRE Y , CARRETERA SANA ANA MATACHI KM 15 IZQ 6 KM</t>
  </si>
  <si>
    <t>Sáenz</t>
  </si>
  <si>
    <t>CARRETERA ESTATAL LIBRE 11 TRAMO GUERRERO - SAENZ KILÓMETRO 4 + 1 EJIDO SÁENZ, 31687 SÁENZ, GUERRERO CHIHUAHUA ENTRE Y , CARRETERA ADOLFO LOPEZ MATEOS GERRERO KM 4 IZQ 1KMCARRETERA CUAUHTEMOC ADOLFO LOPEZ MATEOSCARRETE</t>
  </si>
  <si>
    <t>Huerta de Belisario Chávez (La Pila)</t>
  </si>
  <si>
    <t>CALLE 48 COLONIA LOS PINOS, 31522 HUERTA DE BELISARIO CHÁVEZ (LA PILA), CUAUHTÉMOC CHIHUAHUA ENTRE CALLE TLALOC Y CALLE REYES ESTRADA, CALLE CESAR CHAVIRA CALLE 48 DOMICILIO CONOCIDOCOLONIA LOS PINOS CP. 31522 HUERTA DE BELISAR</t>
  </si>
  <si>
    <t>PUEBLO VALLE DEL ROSARIO, 33530 VALLE DEL ROSARIO, ROSARIO CHIHUAHUA ENTRE Y , PAVIMENTACION DEL CAMINO DE TERRACERIA QUE CONDUCE DESDE BOCA DEL RIO EN EL MUNICIPIO DE SATEVO HASTA VALLE DEL ROSARIO</t>
  </si>
  <si>
    <t>CALLE CONCEPCIÓN ÁLVAREZ INTERIOR DOMICILIO CONOCIDO COLONIA PROFESORA MARÍA MARTÍNEZ, 32575 JUÁREZ, JUÁREZ CHIHUAHUA ENTRE CALLE MARÍA VIUDA DE ROMERO Y CALLE JOSEFA NATIVIDAD ÁLVAREZ, CALLE MARÍA BOETTINGER DE ÁLVAREZ ACCESO P</t>
  </si>
  <si>
    <t>CALLE PUERTO ISABEL INTERIOR DOMICILIO CONOCIDO COLONIA TIERRA NUEVA I, 32599 JUÁREZ, JUÁREZ CHIHUAHUA ENTRE CALLE PUERTO LISBOA Y CALLE PUERTO CÁDIZ, CALLE PUERTO DEL MAPLE ACCESO POR LA PUERTO LISBOA CENTRO INFANTIL DOMINIQUE</t>
  </si>
  <si>
    <t>CALLE FRESA INTERIOR DOMICILIO CONOCIDO COLONIA LUCIO BLANCO II, 32583 JUÁREZ, JUÁREZ CHIHUAHUA ENTRE CALLE CÁRTAMO Y CALLE ASTRAGON, CALLE UVA A 4 CUADRAS DEL INSTITUTO VICTOR HUGO RASCÓN BANDA</t>
  </si>
  <si>
    <t>Mesa de Carrera</t>
  </si>
  <si>
    <t>EJIDO HUAJUMAR (SAN ISIDRO HUAJUMAR), 33324 MESA DE CARRERA, OCAMPO CHIHUAHUA ENTRE CALLE HIDALGO Y CARRETERA OCAMPO, CAMINO CENTRO SALUD ESTA ENTRE CALLE HIDALGO Y CARRETRA A OCAMPO Y CAMINO CENTRO SALUD</t>
  </si>
  <si>
    <t>CARRETERA FEDERAL LIBRE 16 TRAMO GUERRERO - TOMOCHI KILÓMETRO 128 + 1 PUEBLO TOMOCHI, 31691 TOMOCHI, GUERRERO CHIHUAHUA ENTRE CALLE PROGRESO Y , CARRETERA 16 Y CALLE PROGRESO DOS CUADRAS A MANO DERECHA DOS CUADRAS MAS A MA</t>
  </si>
  <si>
    <t>Vicente Guerrero</t>
  </si>
  <si>
    <t>CALLE DR. BRONDO PUEBLO VICENTE GUERRERO CENTRO, 31680 CIUDAD GUERRERO, GUERRERO CHIHUAHUA ENTRE CALLE HERMENEGILDO GALEANA Y CALLE FRANCISCO JAVIER MINA, CALLE SEPTIMA CALLE DR. BRONDO SNPUEBLO VICENTE GUERRERO CENTRO CP. 3168</t>
  </si>
  <si>
    <t>CARRETERA FEDERAL LIBRE 16 TRAMO CUAUHTEMOC - TOMOCHI KILÓMETRO 128 + 1 PUEBLO TOMOCHI, 31691 TOMOCHI, GUERRERO CHIHUAHUA ENTRE Y , DOMICILIO CONOCIDOCARRETERA CUAUHTEMOC HERMOSILLO KM 128 DER 0 KMCARRETERA CHIHUAHUA C</t>
  </si>
  <si>
    <t>BRECHA TRAMO TEMORIS - GUAJIPA MARGEN DERECHO KILÓMETRO 3 + 1 RANCHERIA GUAJIPA, 33383 GUAJIPA, GUAZAPARES CHIHUAHUA ENTRE Y , DOMICILIO CONOCIDOBRECHA TEMORISSTA MATILDEKM 3DER 1 KM BAHUCHIVOTEMORISCREELBAHUICHIVOSAN P</t>
  </si>
  <si>
    <t>CALLE QUINTA COLONIA SAN FRANCISCO DEL ORO CENTRO, 33500 SAN FRANCISCO DEL ORO, SAN FRANCISCO DEL ORO CHIHUAHUA ENTRE Y , ATRAS DEL ESTADIO DE BASEBALL ABRAHAM PEREZ CALLE QUINTA DOMICILIO CONOCIDOCOLONIA SAN FRANCISCO DEL</t>
  </si>
  <si>
    <t>PUEBLO VALLE DEL ROSARIO, 33530 VALLE DEL ROSARIO, ROSARIO CHIHUAHUA ENTRE Y , LA ESCUELA SE ENCUENTRS UBICADA EN LA LOCALIDAD DE VALLE DEL ROSARIO PARA SER EXCATAS ES EL ULTIMO INMUEBLE UBICADO EN LA SALIDA HACIA EL RANCHO</t>
  </si>
  <si>
    <t>CALLE ISLA ELBA INTERIOR DOMICILIO CONOCIDO COLONIA 16 DE SEPTIEMBRE, 32210 JUÁREZ, JUÁREZ CHIHUAHUA ENTRE CALLE ISLA TASMANIA Y CALLE ISLA TERRANOVA, CALLE ISLA GALÁPAGOS A UNA CUADRA DE LA ESCUELA PRIMARIA LEONA VICARIO</t>
  </si>
  <si>
    <t>CALLE GENERAL FELIPE BERRIOZÁBAL INTERIOR DOMICILIO CONOCIDO COLONIA REVOLUCIÓN MEXICANA, 32670 JUÁREZ, JUÁREZ CHIHUAHUA ENTRE CALLE GENERAL ORESTES PEREYRA Y , CALLE ZENZONTLE LA CALLE DA ACCESO A LA ESCUELA PRIMARIA</t>
  </si>
  <si>
    <t>CALLE DIEGO LUCERO INTERIOR DOMICILIO CONOCIDO COLONIA EL GRANJERO, 32690 JUÁREZ, JUÁREZ CHIHUAHUA ENTRE CALLE AVELINA GALLEGOS Y AVENIDA MIGUEL DE LA MADRID, CALLE OSCAR GONZÁLEZ ES EL ACCESO AL JARDIN DE NIÑOS MOISÉS SAENZ</t>
  </si>
  <si>
    <t>Boquilla de San José</t>
  </si>
  <si>
    <t>CARRETERA FEDERAL LIBRE 24 TRAMO HIDALGO DEL PARRAL - BOQUILLA DE SAN JOSE KILÓMETRO 32 + 2 RANCHERIA BOQUILLA DE SAN JOSÉ, 33515 BOQUILLA DE SAN JOSÉ, SAN FRANCISCO DEL ORO CHIHUAHUA ENTRE Y , CARRETERA HIDALGO DEL PAR</t>
  </si>
  <si>
    <t>CALLE QUINTA COLONIA CTM, 32885 MANUEL OJINAGA, OJINAGA CHIHUAHUA ENTRE AVENIDA 5 DE MAYO Y CALLE FRANCISCO JAVIER MINA, CALLE QUINTA SNCOLONIA CTM CP. 32885 MANUEL OJINAGA OJINAGA CHIHUAHUA ENTRE AVENIDA 5 DE MAYO Y CALLE FR</t>
  </si>
  <si>
    <t>Punto Alegre</t>
  </si>
  <si>
    <t>CARRETERA FEDERAL LIBRE 109 TRAMO HIDALGO DEL PARRAL - PUNTO ALEGRE KILÓMETRO 2 + 0 EJIDO PUNTO ALEGRE, 33590 PUNTO ALEGRE, SANTA BÁRBARA CHIHUAHUA ENTRE Y , CARRETERA ENTRONQUE GUADALUPE Y CALVO SANTA BARBARA KM 2 IZQ</t>
  </si>
  <si>
    <t>CALLE RIVA PALACIO COLONIA SANTA BÁRBARA CENTRO, 33580 SANTA BÁRBARA, SANTA BÁRBARA CHIHUAHUA ENTRE CALLE MACLOVIO HERRERA Y CALLE MORELOS, CALLE LIBERTAD CALLE RIVA PALACIO SNCOLONIA SANTA BÁRBARA CENTRO CP. 33580 SANTA BÁRBAR</t>
  </si>
  <si>
    <t>CALLE HIDALGO COLONIA EL NOGAL, 33584 SANTA BÁRBARA, SANTA BÁRBARA CHIHUAHUA ENTRE CALLE CUARTA DE LERDO Y CALZADA CALZADA DE LERDO, CALLE HIDALGO DOMICILIO CONOCIDOCOLONIA EL NOGAL CP. 33584 SANTA BÁRBARA SANTA BÁRBARA CHIHU</t>
  </si>
  <si>
    <t>AVENIDA CUAUHTEMOC COLONIA LINDAVISTA, 32885 MANUEL OJINAGA, OJINAGA CHIHUAHUA ENTRE CALLE DE LA JUVENTUD Y CALLE 11, CALLE 7A AVENIDA CUAUHTEMOC DOMICILIO CONOCIDOCOLONIA LINDAVISTA CP. 32885 MANUEL OJINAGA OJINAGA CHIHUAHUA E</t>
  </si>
  <si>
    <t>CALLE CHINIPAS COLONIA VICENTE GUERRERO, 33637 COLONIA VICENTE GUERRERO, SAUCILLO CHIHUAHUA ENTRE AVENIDA SAUCILLO Y AVENIDA CUAUHTEMOC, CALLE MANUEL BENAVIDES CALLE CHINIPAS DOMICILIO CONOCIDOCOLONIA VICENTE GUERRERO CP. 33637</t>
  </si>
  <si>
    <t>CALLE 6A COLONIA SAUCILLO CENTRO, 33620 SAUCILLO, SAUCILLO CHIHUAHUA ENTRE CALLE CRISTOBAL COLON Y CALLE NUEVA, CALLE 7A CALLE 6A DOMICILIO CONOCIDO COLONIA SAUCILLO CENTRO CP. 33620 SAUCILLO SAUCILLO CHIHUAHUA ENTRE CALLE CRIS</t>
  </si>
  <si>
    <t>CALLE JUAN M.ORTIZ INTERIOR SN COLONIA GALEANA, 31870 HERMENEGILDO GALEANA, GALEANA CHIHUAHUA ENTRE CALLE PRIMAVERA Y CALLE ROQUE GOMEZ, CALLE PROGRESO SE ENCUENTRA EN LA PARTE POSTERIOR DEL EDIFICIO DE LA PRESIDENCIA MUNICIPAL</t>
  </si>
  <si>
    <t>Monte Verde (Altamira)</t>
  </si>
  <si>
    <t>CALLE CARRETERA LAS VIRGINIAS-EJIDO MONTEVERDE EJIDO MONTE VERDE (ALTAMIRA), 31845 MONTE VERDE (ALTAMIRA), JANOS CHIHUAHUA ENTRE Y , CARRETERA COLONI LAS VIRGINAS A EJIDO MONTEVERDE MUNICPIO DE JANOS 3.4 KILOMETROS EN LA PA</t>
  </si>
  <si>
    <t>CALLE SANTA BÁRBARA INTERIOR DOMICILIO CONOCIDO COLONIA NUEVO HIPÓDROMO, 32685 JUÁREZ, JUÁREZ CHIHUAHUA ENTRE CALLE SAUCILLO Y CALLE DELICIAS, CALLE VILLA AHUMADA ACCESO POR LA CALLE SAUCILLO DESDE EL BOULEVARD OSCAR FLORES</t>
  </si>
  <si>
    <t>DOMINICO VENECIANO, FRACCIONAMIENTO PANORAMICO</t>
  </si>
  <si>
    <t>CALLE BALTAZAR MITRE COLONIA FRANCISCO R. ALMADA, 31456 CHIHUAHUA, CHIHUAHUA CHIHUAHUA ENTRE CALLE R. ALMADA Y CALLE MELCHOR GUASPE, LA REHABILITACIÓN DE CARPETA ASFALTICA SE LLEVARÁ ACABO EN LA CALLE BLATAZAR MITRE ENTRE TRA</t>
  </si>
  <si>
    <t>Privada de Tonalá 3019 Colonia Crucero</t>
  </si>
  <si>
    <t>CALLE ALDAMA INTERIOR DOMICILIO CONOCIDO COLONIA NUEVO HIPÓDROMO, 32685 JUÁREZ, JUÁREZ CHIHUAHUA ENTRE BOULEVARD OSCAR FLORES SÁNCHEZ Y , CALLE SAUCILLO ACCESO POR EL BOULEVARD OSCAR SANCHEZ</t>
  </si>
  <si>
    <t>CALLE CAFETO INTERIOR DOMICILIO CONOCIDO COLONIA JOSEFA ORTIZ DE DOMÍNGUEZ, 32140 JUÁREZ, JUÁREZ CHIHUAHUA ENTRE AVENIDA 16 DE SEPTIEMBRE Y CALLE 2A DE UGARTE, CALLE BEGONIAS ACCESO ES POR LA AV 16 DE SEPTIEMBTE</t>
  </si>
  <si>
    <t>CALLE SAUCILLO INTERIOR DOMICILIO CONOCIDO COLONIA NUEVO HIPÓDROMO, 32685 JUÁREZ, JUÁREZ CHIHUAHUA ENTRE BOULEVARD OSCAR FLORES SÁNCHEZ Y , CALLE SANTA BÁRBARA EL ACCESO ES POR EL BLVD OSCAR FLORES SÁNCHEZ</t>
  </si>
  <si>
    <t>CALLE JULIMES INTERIOR DOMICILIO CONOCIDO COLONIA NUEVO HIPÓDROMO, 32685 JUÁREZ, JUÁREZ CHIHUAHUA ENTRE BOULEVARD OSCAR FLORES SÁNCHEZ Y , CALLE MEOQUI EL ACCESO ES POR EL BLVD OSCAR FLORES SÁNCHEZ</t>
  </si>
  <si>
    <t>AVENIDA  EJIDO GREGORO GARSIA</t>
  </si>
  <si>
    <t>AV NICOLAS BRAVO</t>
  </si>
  <si>
    <t>C. Valle del Cedro 578, Morelos III, 32574 Juárez, Chih.</t>
  </si>
  <si>
    <t>Av. Heroico Colegio Militar, Chamizal, 32300 Juárez, Chih.</t>
  </si>
  <si>
    <t>Universidad 2255, Chamizal, 32320 Juárez, Chih.</t>
  </si>
  <si>
    <t>HIDALGO DEL PARRAL</t>
  </si>
  <si>
    <t>BLV. ORTIZ MENA Y AV. FCO. VILLA FRACC. SAN FELIPE, CHIHUAHUA, CHIH.</t>
  </si>
  <si>
    <t>CALLE SECOYA Y GLADIOLAS COLONIA FRANCISCO VILLA</t>
  </si>
  <si>
    <t>106 Y VILLA SAN PEDRO, FRACCIONAMIENTO MADEIRA</t>
  </si>
  <si>
    <t>C MINA MUZO</t>
  </si>
  <si>
    <t>CALLE CUITECO Y BASANOPA, FRACCIONAMIENTO ROMA</t>
  </si>
  <si>
    <t>CALLE ALDAMA COLONIA SECTORES NUEVOS, 31820 ASCENSIÓN, ASCENSIÓN CHIHUAHUA ENTRE CALLE OLMO Y CALLE MANZANO, CALLE RAYON UBICADO EN SECTORES NUEVOS Y LA PERIFERIA DEL CENTRO</t>
  </si>
  <si>
    <t>CALLE FRANCISCO I. MADERO</t>
  </si>
  <si>
    <t>Témoris</t>
  </si>
  <si>
    <t>TERRACERÍA TRAMO BAHUICHIVO - TEMORIS MARGEN DERECHO KILÓMETRO 33 + 1 PUEBLO TEMORIS, 33380 ERICICUCHI, GUAZAPARES CHIHUAHUA ENTRE Y , TERRACERÍA BAHUICHIVO TÉMORIS KILÓMETRO 32.5 KM MANO DERECHA MÁS 0 KILÓMETROS.CARR</t>
  </si>
  <si>
    <t>Salón de Actos (Ampliación Cuarenta y Siete)</t>
  </si>
  <si>
    <t>camino lazaro cardenas a col santa rita(barranco blanco a salon de actos) entre calle s/n y calle s/n</t>
  </si>
  <si>
    <t>AV. COLÓN DE C. TRIGÉSIMO OCTAVA A CALLE CUADRAGÉSIMA Y EN CALLE CUADRAGÉSIMA ENTRE AV. COLÓN Y CALLE SIN NOMBRE DEL KM 0+000 AL KM 0+014 (1)</t>
  </si>
  <si>
    <t>AV. COLÓN DE C. TRIGÉSIMO OCTAVA A CALLE CUADRAGÉSIMA Y EN CALLE CUADRAGÉSIMA ENTRE AV. COLÓN Y CALLE SIN NOMBRE DEL KM 0+000 AL KM 0+014 (2)</t>
  </si>
  <si>
    <t>AV. COLÓN DE C. TRIGÉSIMO OCTAVA A CALLE CUADRAGÉSIMA Y EN CALLE CUADRAGÉSIMA ENTRE AV. COLÓN Y CALLE SIN NOMBRE DEL KM 0+000 AL KM 0+014 (4)</t>
  </si>
  <si>
    <t>cuerpo este calle hermeregildo galeana entre privada sin nombre y calle octava</t>
  </si>
  <si>
    <t>cuerpo este de la calle ignacio zaragoza entre calle monumento y calle 21</t>
  </si>
  <si>
    <t>Fervor Patrio Y Sierra Buenavista SN</t>
  </si>
  <si>
    <t>Calle Allende Centro</t>
  </si>
  <si>
    <t>EJE VIAL JUAN GABRIEL Y AV. MUNCIPIO LIBRE</t>
  </si>
  <si>
    <t>AV. UNIVERSIDAD TECNOLOGICA No. 3051, COL. LOTE BRAVO II, CD. JUAREZ, CHIH.</t>
  </si>
  <si>
    <t>LAS TROJAS</t>
  </si>
  <si>
    <t>C. NETZAHUALCOYOTL Y C. 100</t>
  </si>
  <si>
    <t>RAMON RAYON, ZARAGOZA</t>
  </si>
  <si>
    <t>Avenida Maria Elena Hernandez Revolucion, Chihuahua</t>
  </si>
  <si>
    <t>DOMICILIO CONOCIDO</t>
  </si>
  <si>
    <t>AVENIDA URUGUAY Y CHILE, COLONIA DESARROLLO URBANO</t>
  </si>
  <si>
    <t>CALLE DIEGO DE VELAZQUEZ, COLONIA MARMOL II</t>
  </si>
  <si>
    <t>CALLE SENDERO DE LOS MEZONES, COLONIA SENDEROS DE SAN ISIDRO</t>
  </si>
  <si>
    <t>LAS CASITAS CARRETERA A CHINIPAS KILOMETRO 1.8, COLONIA LAS CASITAS, CHINIPAS DE ALMADA</t>
  </si>
  <si>
    <t>CALLE CHINATU, FRACCIONAMIENTO ROMA</t>
  </si>
  <si>
    <t>CALLE FERNANDO PACHECO PARRA, COLONIA SOLIDARIDAD</t>
  </si>
  <si>
    <t>PLATA 1263 SUR, COLONIA JUAREZ</t>
  </si>
  <si>
    <t>CALLE TEHUANTEPEC, FRACCIONAMIENTO VALLE DE MONTEALBAN</t>
  </si>
  <si>
    <t>Guadalupe Victoria</t>
  </si>
  <si>
    <t>BRECHA TRAMO CHINIPAS - GUADALUPE VICTORIA MARGEN DERECHO KILÓMETRO 11 + 1 PUEBLO GUADALUPE VICTORIA, 33366 GUADALUPE VICTORIA, CHÍNIPAS CHIHUAHUA ENTRE TERRACERIA CALLE PRINCIPAL DE GUADALUPE VICTORIA Y TERRACERIA DE LA CASA</t>
  </si>
  <si>
    <t>Leyes de Reforma</t>
  </si>
  <si>
    <t>LEYES DE REFORMA</t>
  </si>
  <si>
    <t>TERRACERÍA TRAMO CHINIPAS - LAS CHINACAS MARGEN DERECHO KILÓMETRO 49 + 1 PUEBLO CHÍNIPAS DE ALMADA, 33360 ARROYO HONDO, CHÍNIPAS CHIHUAHUA ENTRE CARRETERA CREEL - BAHUICHIVO Y TERRACERIA BAHUICHIVO - TÉMORIS, TERRACERÍA T</t>
  </si>
  <si>
    <t>La Unión Campesina</t>
  </si>
  <si>
    <t>LA UNION CAMPESINA</t>
  </si>
  <si>
    <t>Cascada 135, Altavista, 33180 Guachochi, Chih., México</t>
  </si>
  <si>
    <t>ENTRE AV. MIGUEL DE LA MADRID Y C. RUFINO TAMAYO  DEL KM 0+113 AL 0 + 128 (CUERPO NORTE) Y DEL  KM 0 + 113 AL 0 + 233 (CUERPO SUR)</t>
  </si>
  <si>
    <t>FRACCIONAMIENTO PARAJES DEL SOL</t>
  </si>
  <si>
    <t>TRAMO: DE CALLE JOSÉ MATEOS TORRES A CALLE JOSE MARÍA SÁNCHEZ MEZA</t>
  </si>
  <si>
    <t>C. CAM. SAN CARLOS TRAMO: DE AV DE LAS TORRES A CALLE CIENEGA</t>
  </si>
  <si>
    <t>C.CAM.SAN CARLOS TRAMO: DE AV DE LAS TORRES A CAM. PROL. ORTIZ RUBIO</t>
  </si>
  <si>
    <t>CALLE BATALLA DE HIDALDO DEL PARRAL EN LA COL. REVOLUCION</t>
  </si>
  <si>
    <t>AVENIDA PASEO DE LA REFORMA Y EMILIANO ZAPATA, COLONIA HEROES DE LA REFORMA</t>
  </si>
  <si>
    <t>CARRETERA GUACHOCHI-YOQUIVO KM 1.5 COL. TURUSEACHI. C.P. 33180</t>
  </si>
  <si>
    <t>AVENIDA EJIDO GREGORIO GARCIA</t>
  </si>
  <si>
    <t>C. VIGÉSIMA ENTRE AV. DEGOLLADO Y AV. MORELOS (EN TRAMOS AISLADOS)</t>
  </si>
  <si>
    <t>AV CUAUHTÉMOC ENTRE C. SÉPTIMA Y C. TRIGÉSIMO CUARTA (EN TRAMOS AISLADOS)</t>
  </si>
  <si>
    <t>AV 5 DE MAYO ENTRE CALLE LUZ MA. AGULAR Y C. TRIGÉSIMO SEGUNDA (EN TRAMOS AISLADOS)</t>
  </si>
  <si>
    <t>CALLE SERAPIO RENDON, COLONIA HEROES DE LA REVOLUCION</t>
  </si>
  <si>
    <t>TRAMO: DE AV. HEROICO COLEGIO MILITAR A AV. DE LAS AMÉRICAS / AV. ABRAHAM LINCOLN.</t>
  </si>
  <si>
    <t>ENTRE AV. MIGUEL DE LA MADRID Y C. CLAUDIO DE LOERA  EN LOS TRAMOS KM 0+000 AL 0+113 Y KM 0+212 AL 0+238 EN EL CUERPO NORTE, Y DEL TRAMO KM 0+000 AL 0+113 Y KM 0+325 AL 0+370 EN EL CUERPO SUR.</t>
  </si>
  <si>
    <t>KM 3 CARRETERA CHIHUAHUA-ALDAMA S/N</t>
  </si>
  <si>
    <t>KM 3 CARRETERA CHIHUAHUA-ALDAMA</t>
  </si>
  <si>
    <t>CALLE TERCERA COLONIA VILLA JUÁREZ, 31064 CHIHUAHUA, CHIHUAHUA CHIHUAHUA ENTRE CALLE FRANCISCO VILLA Y CALLE OJINAGA, LA REHABILITACION DE CARPETA ASFALTICA SE LLEVARA ACABO EN LA CALLE TERCERA DESDE LA CALLE FRANCISCO VILLA</t>
  </si>
  <si>
    <t>Batopilas de Manuel Gómez Morín</t>
  </si>
  <si>
    <t>Aboreachi</t>
  </si>
  <si>
    <t>Loma del Manzano</t>
  </si>
  <si>
    <t>CALLE FRESA Y AVENA S/N, COLONIA GRANJERO</t>
  </si>
  <si>
    <t>Santa Ana</t>
  </si>
  <si>
    <t>KM 1 CARRETERA SOTO MAYNEZ - GOMEZ FARIAS 31963 NAMIQUIPA CHIHUAHUA</t>
  </si>
  <si>
    <t>SALAICES</t>
  </si>
  <si>
    <t>Ocórare</t>
  </si>
  <si>
    <t>BRECHA TRAMO CARICHI - OCORARE MARGEN IZQUIERDO KILÓMETRO 38 + 1 RANCHERIA OCORARE, 33280 BABUREACHI, CARICHÍ CHIHUAHUA ENTRE BRECHA CARICHI - GUAHUACHERARE Y CARRETERA CARRETERA CUAUHTÉMOC - CARICHÍ, CARRETERA CARRETERA CHIH</t>
  </si>
  <si>
    <t>Baquereachi</t>
  </si>
  <si>
    <t>CARRETERA ESTATAL LIBRE 33280 TRAMO CARICHI - BAQUEACHI KILÓMETRO 66 + 1 RANCHERIA BAQUEACHI, 33280 LA MESA, CARICHÍ CHIHUAHUA ENTRE CARRETERA CHIHUAHUA - CUAUHTÉMOC Y , CARRETERA CUAUHTÉMOC CARICHÍ KM. 66 A MANO DERECHA</t>
  </si>
  <si>
    <t>QUINTANA ROO ENTRE 32a Y 34a</t>
  </si>
  <si>
    <t>CALLE OJINAGA S/N C.P 31840</t>
  </si>
  <si>
    <t>Las Varas</t>
  </si>
  <si>
    <t>AVENIDA AVENIDA DE LAS TORRES COLONIA LAS VARAS, 33630 LAS VARAS, SAUCILLO CHIHUAHUA ENTRE CARRETERA CARRETERA SAUCILLO LAS VARAS Y , AVENIDA AVENIDA DE LAS CAMPANAS LA OBRA SE LOCALIZA A UN COSTADO DE LA CARRETERA SAUCILLO LAS</t>
  </si>
  <si>
    <t>Calle 20 (salvador Almanza Bustillos) Num. Ext. 9008 Division del Norte</t>
  </si>
  <si>
    <t>CALLE PASEO CAÑADA, COLONIA LA CAÑADA</t>
  </si>
  <si>
    <t>Santa Rosalía de Camargo</t>
  </si>
  <si>
    <t>Juan de Dios Peza  y c. 2 de abril</t>
  </si>
  <si>
    <t>Páramo de Morelos, Chih., México</t>
  </si>
  <si>
    <t>Pino Suárez 100, Centro, 32000 Juárez, Chih.</t>
  </si>
  <si>
    <t>Av. Heroico Colegio Militar, El Chamizal, 32000 Juárez, Chih.</t>
  </si>
  <si>
    <t>C. Manuel Acuña 585, Alto, 32160 Juárez, Chih.</t>
  </si>
  <si>
    <t>Cuiteco</t>
  </si>
  <si>
    <t>San Rafael</t>
  </si>
  <si>
    <t>BLVD. MANUEL TALAMAS CAMANDARI/BLVD. INDEPENDENCIA EN AMBOS CUERPOS ENTRE AV. TECNOLÓGICO /AV.PANAMERICANA Y BLVD. INDEPENDENCIA DEL 0+000 KM AL 6+700 KM</t>
  </si>
  <si>
    <t>AV. TECNOLÓGICO/MIGUEL AHUMADA-JUAREZ EN EL CUERPO ORIENTE ENTRE CALLE JUAN KEPLER Y CALLE DE LA LABRANZA DEL 0+000 KM AL 0+550 KM</t>
  </si>
  <si>
    <t>AV. TECNOLÓGICO/CHIHUAHUA-MIGUEL AHUMADA EN EL CUERPO PONIENTE ENTRE AV. DE LA RAZA Y C. SIMONA BARBA DEL 0+000 KM AL 0+300 KM</t>
  </si>
  <si>
    <t>AV. TECNOLÓGICO/MIGUEL AHUMADA-JUAREZ EN AMBOS CUERPOS ENTRE AV. DE LA RAZA Y C. PLAN DE AYALA DEL 0+000 KM AL 0+210 KM</t>
  </si>
  <si>
    <t>Km. 3 Carretera Chihuahua a Aldama S/N, Chihuahua, México</t>
  </si>
  <si>
    <t>KM 3 CARR. CHIH-ALDAMA S/N</t>
  </si>
  <si>
    <t>CALLE PUERTO ALICANTE, COLONIA CERRADA DE ORIENTE</t>
  </si>
  <si>
    <t>Av, C. Valle del Cedro 578, Morelos III, 32574 Cd Juárez, Chih.</t>
  </si>
  <si>
    <t>PAVIMENTACIÓN CON CONCRETO HIDRÁULICO EN C. VEINTIOCHO DE BLVRD IGNACIO CAMARGO A AV. SAMANIEGO INICIO</t>
  </si>
  <si>
    <t>C. VEINTIOCHO DE BLVRD IGNACIO CAMARGO A AV. SAMANIEGO FIN</t>
  </si>
  <si>
    <t>Santa Rita</t>
  </si>
  <si>
    <t>camino lazara cardeb'nas a santa rita de barranco blanco a salon de actos entre calle s/n y calle s/n a 285 metros de la panaderia carol</t>
  </si>
  <si>
    <t>José Mariano Jiménez</t>
  </si>
  <si>
    <t>Colonia Revolución</t>
  </si>
  <si>
    <t>CALLE BATALLA DE JIMENEZ Y AV. BATALLA DIVISION DEL SUR INTERIOR SN COLONIA REVOLUCIÓN, 33107 COLONIA REVOLUCIÓN, DELICIAS CHIHUAHUA ENTRE AVENIDA BATALLA DIVISION DEL NORTE Y CAMINO 155 METROS DE COORDENADA DEL DISTRITO DE RIEG</t>
  </si>
  <si>
    <t>C. LIBERTAD TRAMO: DE C. M. MANUEL NAVARRETE A C. BOCOYNA</t>
  </si>
  <si>
    <t>CALLE NIÑOS HÉROES TRAMO: DE CALLE COLOMBIA A CALLE MONTEMAYOR</t>
  </si>
  <si>
    <t>Choreachi</t>
  </si>
  <si>
    <t>calle ing  Gabriel Ramos  y calle Jesus lozoya solis</t>
  </si>
  <si>
    <t>Casa de Janos, Chih., México</t>
  </si>
  <si>
    <t>El Gomeño, Chih., México</t>
  </si>
  <si>
    <t>Avenida Tecnológico,7100,,,Nuevo Casas Grandes,Chihuahua,México</t>
  </si>
  <si>
    <t>AVE. CUAUHTÉMOC No.1609 COL. CENTRO, CHIHUAHUA, CHIH.</t>
  </si>
  <si>
    <t>Guadalupe Y Calvo</t>
  </si>
  <si>
    <t>Lerdo, El Palmito, Guadalupe y Calvo, Chih., México</t>
  </si>
  <si>
    <t>Huisarórare</t>
  </si>
  <si>
    <t>BRECHA TRAMO CARICHI - HUISARÓRARE MARGEN DERECHO KILÓMETRO 26 + 9 RANCHERIA HUISARÓRARE, 33280 HUISARÓRARE, CARICHÍ CHIHUAHUA ENTRE CARRETERA CARRETERA CUAUHTÉMOC - CARICHÍ Y CARRETERA CARRETEAR CHIHUAHUA - CUAUHTÉMOC, BRECH</t>
  </si>
  <si>
    <t>Chapuluapan 1602, Lagunas, 31780 Nuevo Casas Grandes, Chih., México</t>
  </si>
  <si>
    <t>Catedral de Chihuahua 3302, Predio la Cantera, Chihuahua, Chih., México</t>
  </si>
  <si>
    <t>Calle Sinaloa 34B, La Junta, 31304 Chihuahua, Chih., México</t>
  </si>
  <si>
    <t>Namiquipa, Chih., México</t>
  </si>
  <si>
    <t>CARRETERA FEDERAL CUOTA TRAMO TRAMO IGNACIO ZARAGOZA - 115 - 47 KILÓMETRO UNDEFINED + UNDEFINED EJIDO IGNACIO ZARAGOZA, 31920 IGNACIO ZARAGOZA, IGNACIO ZARAGOZA CHIHUAHUA ENTRE CARRETERA CHIHUAHUA - JUAREZ Y , CARRETERA S</t>
  </si>
  <si>
    <t>CALLEJON CALZADA DE LERDO BARRIO DEL NOGAL, 33580 SANTA BÁRBARA, SANTA BÁRBARA CHIHUAHUA ENTRE CALLE LERDO Y CALZADA DE LERDO, CARRETERA ENTRONQUE GUADALUPE Y CALVO SAN FRANCISCO DEL ORO KM 8 IZQ 7 KM LOS BENEFICIARIOSLAURA J</t>
  </si>
  <si>
    <t>El Porvenir</t>
  </si>
  <si>
    <t>EL PORVENIR</t>
  </si>
  <si>
    <t>CALLE PASEOS DEL FRISSON COLONIA PASEOS DEL CAMINO REAL, 31385 CHIHUAHUA, CHIHUAHUA CHIHUAHUA ENTRE AVENIDA QUINTA REAL Y CALLE PASEO DE PURA SANGRE, LA REHABILITACION DE ASFALTO SE LLEVARA ACABO EN LA CALLE PASEOS DEL FRISSO</t>
  </si>
  <si>
    <t>CALLE PASEOS ECUESTRE FRACCIONAMIENTO PASEOS DEL CAMINO REAL, 31385 CHIHUAHUA, CHIHUAHUA CHIHUAHUA ENTRE AVENIDA PASEOS DEL PASTIZAL Y AVENIDA QUINTAS REAL, LA REHABILITACION SE LLEVARA ACABO EN LA CALLE PASEOS ECUESTRE ENTRE</t>
  </si>
  <si>
    <t>CALLE PASEOS DE NORIKER FRACCIONAMIENTO PASEOS DEL CAMINO REAL, 31385 CHIHUAHUA, CHIHUAHUA CHIHUAHUA ENTRE CALLE PASEO DEL ALBINO Y CALLE PASEO DEL FRISSON, LA REHABILITACION SE LLEVARA ACABO EN LA CALLE PASEOS DE NORIKIER EN</t>
  </si>
  <si>
    <t>COLONIA VISTA HERMOSA, 31065 CHIHUAHUA, CHIHUAHUA CHIHUAHUA ENTRE Y , LA CONSTRUCCION DEL ALCANTARILLADO SANITARIO SE LLEVARÁ A CABO DESDE LA CALLE VISTA AEROPUERTO VISTA SIERRA AZUL VISTA CERRO GRANDES VISTA DEL SOL VISTA</t>
  </si>
  <si>
    <t>COLONIA MEZQUITES, 31065 CHIHUAHUA, CHIHUAHUA CHIHUAHUA ENTRE CALLE LLANO GRANDE Y CALLE 16 DE SEPTIEMBRE, LA CONTRUCCION DE LA RED DE AGUA POTABLE SE LLEBARA ACABO EN LA CALLE 7A ENTRE LOS TRAMOS DE LA CALLE LLANO GRANDE A C</t>
  </si>
  <si>
    <t>CALLE 7A COLONIA MEZQUITES, 31065 CHIHUAHUA, CHIHUAHUA CHIHUAHUA ENTRE CALLE NEANDERTAL Y CALLE LLANO GRANDE, LA CONSTRUCCION DE ALCANTARILLADO SE LLEVARA A ACABO EN LA CALLE 7A DESDE LA CALLE NEANDERTAL HASTA LA CALLE LLANO</t>
  </si>
  <si>
    <t>AVENIDA VENCEREMOS COLONIA FRANCISCO RUIZ MASSIEU, 31137 CHIHUAHUA, CHIHUAHUA CHIHUAHUA ENTRE CALLE LOS NOGALES Y CALLE HDA OJOS AZUL, LA REHABILITACION DE CARPETA ASFALTICA SE LLEVARÁ ACABO SOBRE LA AV. VENCEREMOS DESDE LA V</t>
  </si>
  <si>
    <t>CALLE 16 DE SEPTIEMBRE COLONIA MEZQUITES, 31065 CHIHUAHUA, CHIHUAHUA CHIHUAHUA ENTRE CALLE DINOSAURIO Y CALLE 7A, LA OVIMENTACION PROGRESIVA INICIA DESDE EL CRUCE DE LAS CALLES DINOSAURIO Y CALLE 16 DE SEPTIEMBRE HASTA EL CRU</t>
  </si>
  <si>
    <t>CALLE SIERRA DE PEDERNALES COLONIA SIERRA AZUL, 31384 CHIHUAHUA, CHIHUAHUA CHIHUAHUA ENTRE CALLE 27 Y CALLE 75, LA PAVIMENTACION SE LLEVARA ACABO DE LA CALLE 27 Y CALLE SIERRA DE PEDERNALES HASTA LA CALLE 75 CON CRUCE CON LA</t>
  </si>
  <si>
    <t>COLONIA SIERRA AZUL, 31384 CHIHUAHUA, CHIHUAHUA CHIHUAHUA ENTRE Y , LA CONSTRUCCION DEL ALCANTARILLADO SANITARIO SE LLEVARA ACABO DENTRO DE LA INTERSECCION DE LAS CALLESCALLE SIERRA DE PEDERNALES HASTA CALLE SIERRA DEL SAG</t>
  </si>
  <si>
    <t>CALLE AGAPITO TERRAZAS, GUADALUPE</t>
  </si>
  <si>
    <t>AVENIDA 16 DE SEPTIEMBRE, COLONIA INDEPENDENCIA</t>
  </si>
  <si>
    <t>AVENIDA EQUUS, FRACCIONAMIENTO PUNTA NARANJOS ORIENTE</t>
  </si>
  <si>
    <t>CALLE JOSE R. ALMADA, COLONIA FRANCISCO R. ALMADA</t>
  </si>
  <si>
    <t>CALLE JESUS ROMERO, COLONIA INFONAVIT SAUCITO</t>
  </si>
  <si>
    <t>BRECHA TRAMO CARICHI - CHINEACHI MARGEN DERECHO KILÓMETRO 20 + 2 RANCHERIA CHINEACHI, 33280 BOQUILLA, CARICHÍ CHIHUAHUA ENTRE CARRETERA CARRETERA CUAUHTÉMOC - CARICHÍ Y CARRETERA CARRETERA CHIHUAHUA - CUAUHTÉMOC, BRECHA CARIC</t>
  </si>
  <si>
    <t>Pedro Meoqui</t>
  </si>
  <si>
    <t>CESAR VIRAMONTS 237</t>
  </si>
  <si>
    <t>AVENIDA ROMANZZA, FRACCIONAMIENTO ROMANZZA</t>
  </si>
  <si>
    <t>Juárez Ref. Fernando Pacheco Parra - Henequen</t>
  </si>
  <si>
    <t>COLINAS DE LEON #41501</t>
  </si>
  <si>
    <t>CALLE EUCALIPTO, COLONIA GRANJAS CERRO GRANDE</t>
  </si>
  <si>
    <t>CALLE REVOLUCION Y VICENTE GUERRERO, SAN ISIDRO RIO GDE.</t>
  </si>
  <si>
    <t>CALLE PROFESOR GUADALUPE GALLARDO 8903, COLONIA PALESTINA</t>
  </si>
  <si>
    <t>TRAMO: DE C. PEDRO ROSALES DE LEÓN A C. JACARANDAS</t>
  </si>
  <si>
    <t>CALLE 5 DE FEBRERO COLONIA INFONAVIT 2 ETAPA, 33980 JOSÉ MARIANO JIMÉNEZ, JIMÉNEZ CHIHUAHUA ENTRE CALLE CIRCUITO DE LAS GARZAS Y , ESCUELA SECUNDARIA ESTATAL NO. 3036 UBICADA EN COLONIA INFONAVIT 2 ETAPA EN CALLE 5 DE FEBRER</t>
  </si>
  <si>
    <t>VALLE DE IGNACIO ALLENDE</t>
  </si>
  <si>
    <t>Calle Punta los Bronces s/n, Fraccionamiento Punta Naranjos</t>
  </si>
  <si>
    <t>JOSE MARIANO JIMENEZ</t>
  </si>
  <si>
    <t>Calle Vicente Guerrero Num. Ext. 101 Centro</t>
  </si>
  <si>
    <t>Av. Tecnológico 2909</t>
  </si>
  <si>
    <t>Avenida Rio Nilo Quintas Carolinas</t>
  </si>
  <si>
    <t>SAMALAYUCA</t>
  </si>
  <si>
    <t>CALLE 4 Y RAMIREZ NO 2600 </t>
  </si>
  <si>
    <t>Calle Jamaica entre Calle República de Puerto Rico y Calle Los Rincones</t>
  </si>
  <si>
    <t>Calle Jalisco entre calle 8a. y calle 12a</t>
  </si>
  <si>
    <t>UTP, 33904 Hidalgo del Parral, Chih., México</t>
  </si>
  <si>
    <t>AVENIDA GENERAL JESUS LOZOYA SOLIS KM 0.931, COLONIA PASEOS DEL ALMANCEÑA</t>
  </si>
  <si>
    <t>CALLE CUARTA NORTE EN  FRACC. CAMPO REAL</t>
  </si>
  <si>
    <t>Calle Socorro Rivera entre Calle Martín Córdova y Calle Parque Ureta</t>
  </si>
  <si>
    <t>HIDALGO  DEL PARRAL</t>
  </si>
  <si>
    <t>CALLE INSURGENTES 32 INTERIOR SN COLONIA SAUCILLO CENTRO, 33620 SAUCILLO, SAUCILLO CHIHUAHUA ENTRE CALLE CRISTOBAL COLON Y CALLE PIPILA, CALLE SEPTIMA CALLE INSURGENTES 32 , COLONIA SAUCILLO CENTRO, CP. 33620 SAUCILLO, SAUC</t>
  </si>
  <si>
    <t>INDEPENDENCIA NO. 1 COLONIA CENTRO</t>
  </si>
  <si>
    <t>Niños Héroes S/N Colonia La Esperanza</t>
  </si>
  <si>
    <t>AVENIDA CUAUHTEMOC EN COL. VICENTE GUERRERO</t>
  </si>
  <si>
    <t>BOULEVARD JUAN PABLO II, COLONIA AEROPUERTO</t>
  </si>
  <si>
    <t>CALLE CALZADA 5 DE FEBRERO, COLONIA CHAVEÑA</t>
  </si>
  <si>
    <t>CALLE ALVARO OBREGON, COLONIA EMILIANO ZAPATA</t>
  </si>
  <si>
    <t>CALLE RAFAEL VELARDE SUR, COLONIA CHAVEÑA</t>
  </si>
  <si>
    <t>CALLE CIUDAD JUAREZ, COLONIA REVOLUCION</t>
  </si>
  <si>
    <t>COL REFORMA</t>
  </si>
  <si>
    <t>CENTAURO DEL NORTE</t>
  </si>
  <si>
    <t>Calle Fernando Pacheco Parra Infonavit Solidaridad</t>
  </si>
  <si>
    <t>Calle Damian Carmona Num. Ext. 3400 Villa Hermosa</t>
  </si>
  <si>
    <t>Calle Praderas de Madagascar Urbi Villa del Prado</t>
  </si>
  <si>
    <t>Calle Francisco I Madero, San Buenaventura Buenaventura</t>
  </si>
  <si>
    <t>Calle Terminal Num. Ext. 9001 , Congregación Ortíz</t>
  </si>
  <si>
    <t>Ejido los Remedios (La Hacienda)</t>
  </si>
  <si>
    <t>CALLE SIN NOMBRE ENTRE CAMINO KM 30 (EL MIRADOR - SAN FRANCISCO DE BORJA) - SANTA ROSALÍA DE CUEVAS - LLANO GRANDE Y CALLE SIN NOMBRE DEL KM 0+045 AL KM 0+058 (A 103 MTS DE LA IGLESIA HACIENDA DE LOS REMEDIOS)</t>
  </si>
  <si>
    <t>Pueblito de Allende</t>
  </si>
  <si>
    <t>PUEBLITO DE ALLENDE</t>
  </si>
  <si>
    <t>ISLA MALTA Y TERRANOVA</t>
  </si>
  <si>
    <t>Madreselva, Ampliación Heroes de La Reforma, Nuevo Casas Grandes, Chih., México</t>
  </si>
  <si>
    <t>AVENIDA MONTES AMERICANOS</t>
  </si>
  <si>
    <t>EL REBAJE</t>
  </si>
  <si>
    <t>Boulevard Villas De Alcala</t>
  </si>
  <si>
    <t>AVENIDA TRASVIÑA Y RETES Y 3a, COLONIA CONSTITUCION</t>
  </si>
  <si>
    <t>Cusihuiriachi</t>
  </si>
  <si>
    <t>DOMICILIO CONOCIDO, CIERRO PRIETO</t>
  </si>
  <si>
    <t>COLONIA ANAHUAC</t>
  </si>
  <si>
    <t>Altavista</t>
  </si>
  <si>
    <t>CALLE VILLA DE DOLORES ENTRE CALLE HACIENDA DE HUEJOQUILLA Y CALLE HACIENDA DE HUEJOQUILLA</t>
  </si>
  <si>
    <t>CALLE SIN NOMBRE ENTRE CALLE CENTENARIO Y CALLE LEONA VICARIO Y DE CALLE LEONA VICARIO ENTRE CALLE ARTEAGA Y CALLLE H. CANANEA</t>
  </si>
  <si>
    <t>CALLE LEONA VICARIO COLONIA LADRILLERA, 33980 JOSÉ MARIANO JIMÉNEZ, JIMÉNEZ CHIHUAHUA ENTRE CALLE LERDO DE TEJADA Y , CALLE CENTENARIO CALLE LEONA VICARIO ENTRE C LERDO DE TEJADA Y FIN DE CALLE EN COLONIA LADRILLERA CALLE BAUD</t>
  </si>
  <si>
    <t>CALLE SOR JUANA INES DE LA CRUZ COLONIA BENITO JUAREZ, 33980 JOSÉ MARIANO JIMÉNEZ, JIMÉNEZ CHIHUAHUA ENTRE CALLE JOSE MARIA ARTEAGA Y CALLE LEYES DE REFORMA, CALLE 21 DE MARZO ESCUELA SECUNDARIA TECNICA NO. 36 UBICADA EN CALLE</t>
  </si>
  <si>
    <t>Laguna de Palomas (Estación Carrillo)</t>
  </si>
  <si>
    <t>EJIDO LAGUNA DE PALOMAS ESTACIÓN CARRILLO, 33975 LAGUNA DE PALOMAS (ESTACIÓN CARRILLO), JIMÉNEZ CHIHUAHUA ENTRE Y , EJIDO ESTACION CARRILLO UBICADO A UNA DISTANCIA DE 102 KILOMETROS DE LA CABECERA MUNICIPAL</t>
  </si>
  <si>
    <t>Alta Vista</t>
  </si>
  <si>
    <t>Mesa de San Francisco</t>
  </si>
  <si>
    <t>CALLE NOVENA Y PRI, COLONIA ABRAHAM GONZALEZ, SANTA ROSALIA DE CAMARGO</t>
  </si>
  <si>
    <t>CALLE JOHN F. KENNEDY, COLONIA VILLA JUAREZ</t>
  </si>
  <si>
    <t>CALLE LOPEZ PORTILLO, COLONIA UNIDAD PRESIDENTES</t>
  </si>
  <si>
    <t>C. ABOLICIÓN DE LA ESCLAVITUD No. 18501 COL. EJIDO NOMBRE DE DIOS, CHIHUAHUA, CHIH.</t>
  </si>
  <si>
    <t>AVENIDA JORGE CASTOLLO CARRERA COLONIA COLONIA PRESA SAN ANTONIO, 31500 CUAUHTÉMOC, CUAUHTÉMOC CHIHUAHUA ENTRE AVENIDA JORGE CASTOLLO CARRERA Y AVENIDA RIO SANTA MARIA, LA OBRA SE REALIZA ENTRE LAS AVENIDAS JORGE CASTILLO CAR</t>
  </si>
  <si>
    <t>Mariano Matamoros</t>
  </si>
  <si>
    <t>CALLE ALCATRAZ COLONIA OBRERA, 33960 MARIANO MATAMOROS, MATAMOROS CHIHUAHUA ENTRE CALLE CALLE ALCATRAZ - CALLE OLIVO Y CALLE CALLE OLIVO - LILAS, LA OBRA DE PAVIMENTACION CON CONCRETO HIDRÁULICO EN LA CALLE ALCATRAZ ENTRE CAL</t>
  </si>
  <si>
    <t>AV. CALIFORNIA</t>
  </si>
  <si>
    <t>Alfa, 32310 Juárez, Chih.</t>
  </si>
  <si>
    <t>AV CARLOS PACHECO 8800 COL 2 DE OCTUBRE</t>
  </si>
  <si>
    <t>AV HOMERO 500 COL REVOLUCION</t>
  </si>
  <si>
    <t>NUEVO MILENIO Y LOMAS DE SAN DIEGO COL. JARDINES UNIVERSIDAD</t>
  </si>
  <si>
    <t>Calle 39 entre Pípila y calle Álvaro Obregón</t>
  </si>
  <si>
    <t>Calle 41 entre calle Álvaro Obregón y Calle Lázaro Cárdenas</t>
  </si>
  <si>
    <t>CALLE DEL PACÍFICO ENTRE C. MINA Y CALLE SIN NOMBRE DEL KM 0+000 AL KM 0+087 INICIO</t>
  </si>
  <si>
    <t>CALLE DEL PACÍFICO ENTRE C. MINA Y CALLE SIN NOMBRE DEL KM 0+000 AL KM 0+087 FIN</t>
  </si>
  <si>
    <t>C. DE LA JUVENTUD / CALLE 16 DE SEPT. ENTRE BLVD. LIBRE COMERCIO / CHIHUAHUA-HERMOSILLO / FEDERAL HWY 16 Y CALLE AGUSTÍN MELGAR FIN</t>
  </si>
  <si>
    <t>C. DE LA JUVENTUD / CALLE 16 DE SEPT. ENTRE BLVD. LIBRE COMERCIO / CHIHUAHUA-HERMOSILLO / FEDERAL HWY 16 Y CALLE AGUSTÍN MELGAR INICIO</t>
  </si>
  <si>
    <t>Miguel Ahumada</t>
  </si>
  <si>
    <t>Boulevard Gomez Morin entre carretera Miguel ahumada Juarez, carretera Chihuahua Miguel Ahumada</t>
  </si>
  <si>
    <t>domicilio conocido</t>
  </si>
  <si>
    <t>CALLE SONORA ENTRE CALLE ABASOLO Y CALLE MORELOS</t>
  </si>
  <si>
    <t>calle francisco ignacio madero entre calle roberto fierroy calle jose espejo</t>
  </si>
  <si>
    <t>CALLE TERRAGONZA ENTRE CALLE ZAMORA Y FIN DE CALLE</t>
  </si>
  <si>
    <t>Independencia, Campesina, 33985 José Mariano Jiménez, Chih.</t>
  </si>
  <si>
    <t>TRAMO: CRUCE PUENTE ROTARIO ENTRE C. DEL SABINAL Y C. PLAN DE AYALA DEL 000+010 KM AL 000+443 KM COL. CUERNAVACA</t>
  </si>
  <si>
    <t>TRAMO: ENTRE C. CHINAMECA/DE LA LABRANZA Y C. DEL LABRADOR DEL KM 0+012 AL KM  0+840. COL VILLAHERMOSA</t>
  </si>
  <si>
    <t>TRAMO: ENTRE C. SIMONA BARBA Y C. CHINAMECA/DE LA LABRANZA DEL KM 0+019 AL KM 0+760. COL. PARTIDO IGLESIAS</t>
  </si>
  <si>
    <t>TRAMO: PUENTE CRUCE CON AV. EJÉRCITO NACIONAL ENTRE C. JUAN KEPLER Y C. GOLONDRINA DEL KM 0+155 AL KM 0+278 Y DEL KM 0+350 AL KM 0+450. COL. PARTIDO IGLESIAS</t>
  </si>
  <si>
    <t>Octaviano López</t>
  </si>
  <si>
    <t>villa lopez</t>
  </si>
  <si>
    <t>El Terrero</t>
  </si>
  <si>
    <t>CALLE QUINTA ENTRE C. HIDALGO Y FONDO DE CALLE</t>
  </si>
  <si>
    <t>AV 5 DE MAYO ENTRE C. 13 / C. 16 DE SEPT. / C. DE LA JUVENTUD  Y C. DEL PACÍFICO DEL KM 0+000 AL KM 0+225.30 INICIO</t>
  </si>
  <si>
    <t>AV 5 DE MAYO ENTRE C. 13 / C. 16 DE SEPT. / C. DE LA JUVENTUD  Y C. DEL PACÍFICO DEL KM 0+000 AL KM 0+225.30 FIN</t>
  </si>
  <si>
    <t>CAMINO PRINCIPAL DE MORELOS EL TABLON A 50KM</t>
  </si>
  <si>
    <t>APORAVO</t>
  </si>
  <si>
    <t>CAMINO VECINAL GUAZAPARES A CORARAYVO KILOMETRO 20, CORARAYVO</t>
  </si>
  <si>
    <t>MONTERDE</t>
  </si>
  <si>
    <t>EL ORIVO</t>
  </si>
  <si>
    <t>AV. TECNOLÓGICO Y CHAPULUAPAN S/N COL PRI, NUEVO CASAS GRANDES, CHIH.</t>
  </si>
  <si>
    <t>San Andrés</t>
  </si>
  <si>
    <t>CALLE HIDALGO</t>
  </si>
  <si>
    <t>CAMINO TRAMO GUADALUPE VICTORIA - PANTEON DE LA LOCALIDAD MARGEN DERECHO KILÓMETRO 0 + 120 PUEBLO GUADALUPE VICTORIA, 33139 GUADALUPE VICTORIA, MEOQUI CHIHUAHUA ENTRE CALLE PORFIRIO DIAZ Y CALLE DEL PANTEON, CERCA DE LA SEC</t>
  </si>
  <si>
    <t>CALLE COMONFORT CIUDAD CIUDAD CAMARGO CENTRO, 33700 SANTA ROSALÍA DE CAMARGO, CAMARGO CHIHUAHUA ENTRE CALLE HIDALGO Y CALLE AV. JUAREZ, CALLE AV. GONZALEZ ORTEGA LA CALLE SE ENCUENTRA UBICADA ENTRE AV. JUAREZ Y CALLE HIDALDO LA</t>
  </si>
  <si>
    <t>Calle Coahuila</t>
  </si>
  <si>
    <t>SIN NUMERO</t>
  </si>
  <si>
    <t>CALLE COLONIA EMILIANO ZAPATA INTERIOR DOMICILIO CONOCIDO COLONIA PRAXEDIS G. GUERRERO, 32780 PRAXEDIS G. GUERRERO, PRAXEDIS G. GUERRERO CHIHUAHUA ENTRE CALLE COAHUILA Y CALLE EMILIANO ZAPATA, CALLE CIRCUITO COLONIA CONOCIDA POR CUALQUIER HABITANTE D</t>
  </si>
  <si>
    <t>Calle 3A s/n. Colonia Ampliación Republica,</t>
  </si>
  <si>
    <t>Km. 2.5 carretera a Rosales, Poniente, 33000 Delicias, Chih.</t>
  </si>
  <si>
    <t>AVENIDA OCAMPO ENTRE CALLE ABASOLO Y CARRETERA SAUCILLO-CIUDAD DELICIAS</t>
  </si>
  <si>
    <t>CALLE MINA ENTRE AV. SÉPTIMA Y AV. 8A</t>
  </si>
  <si>
    <t>No se registró dirección</t>
  </si>
  <si>
    <t>CALLE SIN NOMBRE ENTRE  CALLE VENUSTIANO CARRANZA Y FIN DE CALLE</t>
  </si>
  <si>
    <t>DOMICILIO CONOCIDO, LAS PALOMAS</t>
  </si>
  <si>
    <t>BOSQUES DE DURAZNO, FRACCIONAMIENTO JARDINES DEL BOSQUE</t>
  </si>
  <si>
    <t>CALLE CUITELCO, COLONIA ROMA</t>
  </si>
  <si>
    <t>CIUDAD CUAUHTEMOC</t>
  </si>
  <si>
    <t>C. TECNOLÓGICO</t>
  </si>
  <si>
    <t>CALLE CONSTITUCION Y GALEANA, COLONIA CENTRO</t>
  </si>
  <si>
    <t>CALLE GENOVEO DE LA O COLONIA ESTANISLAO MUÑOZ, 33765 SANTA ROSALÍA DE CAMARGO, CAMARGO CHIHUAHUA ENTRE CALLE SEGUNDA Y CALLE TERCERA, CALLE LAZARO CARDENAS LA CALLE SE ENCUENTRA UBICADA ENTRE CALLE TERCERA Y CALLE SEGUNDA A UN</t>
  </si>
  <si>
    <t>Av. Luis H. Alvarez y calle Juan de Dios Peza</t>
  </si>
  <si>
    <t>Río Chuviscar 7500, Basaseachi, 31542 Cuauhtémoc, Chih.</t>
  </si>
  <si>
    <t>CALLE SEVILLA COLONIA MIRADOR, 32260 JUÁREZ, JUÁREZ CHIHUAHUA ENTRE CALLE CHECOSLOVAQUIA Y CALLE DINAMARCA, LA ENTRADA A LA ESCUELA ES POR LA CALLE SEVILLA Y SE ENCUENTRA A UN LADO DEL JN EMMA SAHAGÚN BACA EN LA COL. EL MIRAD</t>
  </si>
  <si>
    <t>CALLE JOSE MARÍA MORELOS Y PAVÓN</t>
  </si>
  <si>
    <t>GUADALUPE GALLARDO, TABALAOPA</t>
  </si>
  <si>
    <t>AV. RIO DE JANEIRO 1000, EL CAMPESTRE</t>
  </si>
  <si>
    <t>DOMICILIO CONOCIDO, AGUA AMARILLA</t>
  </si>
  <si>
    <t>CALLE PARRAL Y ZACATECAS, COLONIA FIDEL AVILA</t>
  </si>
  <si>
    <t>Kilometro 1 carretera Soto Maynez ¿ Gomez Farías</t>
  </si>
  <si>
    <t>CALLE GONZALO L. CARRASCO INTERIOR SN COLONIA LAS TORRES, 33778 SANTA ROSALÍA DE CAMARGO, CAMARGO CHIHUAHUA  ENTRE  CALLE SALINAS DEL PIÑÓN BLANCO Y CALLE LIBERTAD, CALLE MARIA ISAI DE GINTHER  LA CALLE SE ENCUENTRA UBICADA DEN</t>
  </si>
  <si>
    <t>CALLE LUIS JARAMILLO INTERIOR SN COLONIA ROMA, 33777 SANTA ROSALÍA DE CAMARGO, CAMARGO CHIHUAHUA  ENTRE CALLE POMPEYO VALLES Y CALLE LUZ ELENA BEJARANO, CALLE ADOLFO RUEDA  LA CALLE LUIS JARAMILLO SE UBICA EN LA COLONIA ROMA EN</t>
  </si>
  <si>
    <t>Aquiles Serdán</t>
  </si>
  <si>
    <t>CALLE MINA GALDEANO, COLONIA SAN GUILLERMO</t>
  </si>
  <si>
    <t>AVENIDA CENTENARIO</t>
  </si>
  <si>
    <t>EJE VIAL JUAN GABRIEL</t>
  </si>
  <si>
    <t>PORVENIR</t>
  </si>
  <si>
    <t>CALLE GUERRERO CIUDAD SAUCILLO CENTRO, 33620 SAUCILLO, SAUCILLO CHIHUAHUA ENTRE AVENIDA DOCEAVA Y AVENIDA QUINTA, CALLE JUAREZ LA VIALIDAD ES EL ACCESO A LA ZONA CENTRO DE LA CIUDAD</t>
  </si>
  <si>
    <t>San Lorenzo</t>
  </si>
  <si>
    <t>calle 16 de septiembre entre calles/n y calle s/n</t>
  </si>
  <si>
    <t>CALLE RODOLFO FIERRO Y CALLE 25, COLONIA 3 DE MAYO</t>
  </si>
  <si>
    <t>CALLE ALBERTO VAZQUEZ DEL MERCADO, COLONIA GOMEZ MORIN</t>
  </si>
  <si>
    <t>CALLE PARQUE DE MATALEÑAS, FRACCIONAMIENTO JARDINES DE ORIENTE</t>
  </si>
  <si>
    <t>Callejón Lilas No 5 en el Corredor Industrial CP. 33870 Col. Barrio de España</t>
  </si>
  <si>
    <t>Pichague</t>
  </si>
  <si>
    <t>CALLE DEL VADO EJIDO PICHAGUE, 33544 PICHAGUE, HUEJOTITÁN CHIHUAHUA ENTRE Y , LA OBRA DE EQUIPAMIENTO DE POZO DE ARRIBA DE AGUA POTABLE SE ENCUENTRA PASANDO EL VADO A UN LADO DEL RIO DE LA LOCALIDAD DEL PICHAGUE</t>
  </si>
  <si>
    <t>CALLE CALLE JULIÁN JIMENÉZ INTERIOR DOMICILIO CONOCIDO COLONIA COLONIA PRI, 33620 SAUCILLO, SAUCILLO CHIHUAHUA ENTRE AVENIDA LEANDRO VALLE Y CALLE ROQUE GÁNDARA, CALLE JESUS TORRES TELLEZ LA CALLE SE LOCALIZA DENTRO DE LA COLONI</t>
  </si>
  <si>
    <t>C. Francisco R. Almada, Francisco I. Madero, Cd Juárez, Chih., México</t>
  </si>
  <si>
    <t>Colonia Terrazas</t>
  </si>
  <si>
    <t>AVENIDA 4 SUR ACCESO A LA COL. TERRAZAS INTERIOR SN COLONIA TERRAZAS, 33106 COLONIA TERRAZAS, DELICIAS CHIHUAHUA ENTRE CARRETERA KM. 141832 CAR. LI. DELICIAS - MEOQUI Y CALLE 98 M DESPUES DE LA C. 1 SUR, AV. 4 SUR ACCESO A LA</t>
  </si>
  <si>
    <t>CALLE TEPANECAS, COLONIA AZTECAS</t>
  </si>
  <si>
    <t>CALLE LOPEZ MATEOS, COLONIA LA PLAZA, CRUCES</t>
  </si>
  <si>
    <t>CALLE NOPAL SUR, COLONIA COLINAS DEL NORTE</t>
  </si>
  <si>
    <t>CALLE JULIO ACOSTA, COLONIA PLAN DE AYALA</t>
  </si>
  <si>
    <t>CALLE 5A NORTE, COLONIA LOTES URBANOS</t>
  </si>
  <si>
    <t>bogota 1905</t>
  </si>
  <si>
    <t>CALLE SEPTIMA PUEBLO MATACHI, 31990 MATACHÍ, MATACHÍ CHIHUAHUA ENTRE CALLE MARIANO ABASOLO Y CALLE JOSE MARIA MORELOS, CALLE SEPTIMA SN PUEBLO MATACHI CP. 31990 MATACHÍ, MATACHÍ CHIHUAHUA ENTRE CALLE MARIANO ABASOLO Y CALLE J</t>
  </si>
  <si>
    <t>Calle Arroyo del Mimbre y Calle Tabaco</t>
  </si>
  <si>
    <t>Calle Miguel Hidalgo entre Calle Himno Nacional o Circonio y Calle Cadmio</t>
  </si>
  <si>
    <t>Av. Francisco Villa 950 Norte, Centro, 32000 Juárez, Chih.</t>
  </si>
  <si>
    <t>CALLE PALACIO DE MITLA, TORRES DEL SUR</t>
  </si>
  <si>
    <t>CALLE GUERRERO, COLONIA CENTRO</t>
  </si>
  <si>
    <t>Colonia Nicolás Bravo (Kilómetro Noventa y Dos)</t>
  </si>
  <si>
    <t>AVENIDA FRANCISCO TALAMANTES INTERIOR SN COLONIA NICOLÁS BRAVO KILÓMETRO NOVENTA Y DOS, 33110 COLONIA NICOLÁS BRAVO (KILÓMETRO NOVENTA Y DOS), DELICIAS CHIHUAHUA ENTRE CARRETERA CAR. DELICIAS - NAICA Y CALLE 2, AVENIDA JOSE RAMI</t>
  </si>
  <si>
    <t>Huetosacachi</t>
  </si>
  <si>
    <t>CALLE PUERTO CATANIA, COLONIA TIERRA NUEVA II</t>
  </si>
  <si>
    <t>MIGUEL HIDALGO, COLONIA LEBARON</t>
  </si>
  <si>
    <t>TRAMO: CALLE SATÉLITE A C. AEROMOZA</t>
  </si>
  <si>
    <t>TRAMO: DE C. PEDRO ROSALES DE LEÓN A CALLE JUAN KEPLER/MISION DE STA CLARA</t>
  </si>
  <si>
    <t>Ojinaga - Chihuahua, Chihuahua, Chih., México</t>
  </si>
  <si>
    <t>San Juanito</t>
  </si>
  <si>
    <t>calle sexta entre calle juarez y calle irigoyen</t>
  </si>
  <si>
    <t>Valentín Gómez Farías</t>
  </si>
  <si>
    <t>calle 13 entre independencia ye hidalgo</t>
  </si>
  <si>
    <t>calle 13 entre ind e hidalgo</t>
  </si>
  <si>
    <t>calle13 entre independencia e hidalgo</t>
  </si>
  <si>
    <t>Ignacio Allende</t>
  </si>
  <si>
    <t>calle s/n entre ignacio allende y calle sin nombre</t>
  </si>
  <si>
    <t>calle sin nombre entre calle ignacio allende y calle sin nombre</t>
  </si>
  <si>
    <t>programa de bacheo de concreto  hidraulico  del camino sin nombre entre calle sin nombre y calle sin nombre</t>
  </si>
  <si>
    <t>pavimentacion con concreto hidraulico en calle sin nombre entre calle mineros y calle sin nombre</t>
  </si>
  <si>
    <t>pavimentacion con concreto hidraulico en calle juarez entre calle segunda y calle cuarta</t>
  </si>
  <si>
    <t>CALLE JOSE ELIGIO MUÑOZ, COLONIA SANTO NIÑO</t>
  </si>
  <si>
    <t>CALLE ALTAMIRA Y ALLENDE S/N</t>
  </si>
  <si>
    <t>SECTOR LAGUNA, 31820 REYES SOTO [EDNITA SANTA CECILIA], ASCENSIÓN CHIHUAHUA ENTRE BRECHA NIÑOS HEROES Y BRECHA LAGUNA SAN JUAN, UBICADO AL ESTE DEL MUNICIPIO HACIA LAGUNA SAN JUAN LLEGANDO AL PRIMER GUARDA GANADO A LA IZQUIERD</t>
  </si>
  <si>
    <t>Av. Adolfo López Mateos 250, Monumental, 32310 Juárez, Chih.</t>
  </si>
  <si>
    <t>CALLE R. OGARRIO Y MARIANO ESCOBEDO, COLONIA MONTERREY</t>
  </si>
  <si>
    <t>Banderachi (Bandera)</t>
  </si>
  <si>
    <t>Yahuirachi</t>
  </si>
  <si>
    <t>CALLE ARTURO MORENO PALMA, SANTA TULITA</t>
  </si>
  <si>
    <t>TRAMO: DE C. CUSIHUIRIACHI A C. SAN FRANCISCO</t>
  </si>
  <si>
    <t>Colonia Esperanza</t>
  </si>
  <si>
    <t>AV. PROGRESO ENTRE CALLE FRANCISCO I. MADERO Y CALLE AGRICULTURA, COLONIA ESPERANZA, JULIMES, CHIHUAHUA</t>
  </si>
  <si>
    <t>CALLE GUERRERO, COL. CENTRO, JULIMES, CHIHUAHUA</t>
  </si>
  <si>
    <t>CALLE ALDAMA, COL. CENTRO, JULIMES, CHIHUAHUA</t>
  </si>
  <si>
    <t>CALLE JUAREZ, COL. CENTRO, JULIMES, CHIHUAHUA</t>
  </si>
  <si>
    <t>CORONEL L. MONTOYA, COL. CENTRO, JULIMES, CHIHUAHUA</t>
  </si>
  <si>
    <t>calle ojinaga</t>
  </si>
  <si>
    <t>calle ojinga</t>
  </si>
  <si>
    <t>CALLE SATÉLITE, TRAMO: CALLE PLANEADOR A CALLE AERONÁUTICA</t>
  </si>
  <si>
    <t>calle agricultura</t>
  </si>
  <si>
    <t>AV. PLUTARCO ELÍAS CALLES TRAMO: C. ING. DAVID HERRERA JORDÁN A AV. HEROICO COLEGIO MILITAR</t>
  </si>
  <si>
    <t>PLUTARCO ELÍAS CALLES TRAMO: C. ING. DAVID HERRERA JORDÁN A AV. HEROICO COLEGIO MILITAR</t>
  </si>
  <si>
    <t>DOMICILIO CONOCIDO,SAN FRANCISCO DEL MEZQUITAL</t>
  </si>
  <si>
    <t>AVENIDA 3A SUR, COLONIA CENTRO</t>
  </si>
  <si>
    <t>RANCHO DE EN MEDIO, ESTACION MULLER</t>
  </si>
  <si>
    <t>calle francisco i madero entre carretera a creel y calle teporaca</t>
  </si>
  <si>
    <t>pavimento con concreto hidraulico en calle mariano irigoyen entre calle cuarta y calle sexta</t>
  </si>
  <si>
    <t>pavimento con concreto hidraulico en calle 16 entre calle juarez y calle  mariano irigoyen</t>
  </si>
  <si>
    <t>JUAREZ</t>
  </si>
  <si>
    <t>C. ÁLVARO OBREGÓN S/N COL. LÁZARO CÁRDENAS</t>
  </si>
  <si>
    <t>C BELIZARIO DOMINGUEZ ENTRE C TERCERA Y C JUSTO GOIZUETA</t>
  </si>
  <si>
    <t>Calle Joaquín Capilla Centro</t>
  </si>
  <si>
    <t>Calle Francisco Mujica/cesario Valles</t>
  </si>
  <si>
    <t>AV. UNIVERSIDAD TECNOLOGICA NO. 3051</t>
  </si>
  <si>
    <t>ESTACION ADELA (SAN GREGORIO)</t>
  </si>
  <si>
    <t>Niños Héroes S/N, La Esperanza, 31850 Casas Grandes, Chih.</t>
  </si>
  <si>
    <t>CALLE RIO DE URUGUAY, COLONIA RIBERAS DE SACRAMENTO</t>
  </si>
  <si>
    <t>PUNTA LOS BRONCES, PUNTA NARANJOS</t>
  </si>
  <si>
    <t>CALLE UZBEKISTAN, COLONIA VALLE DE ORIENTE</t>
  </si>
  <si>
    <t>CALLE EMILIANO ZAPATA SAN IGNACIO, EMILIANO ZAPATA SAN IGNACIO</t>
  </si>
  <si>
    <t>CALLE PUERTA DEL SOL, COLONIA JARDINES DE ROMA</t>
  </si>
  <si>
    <t>CALLE RAUL SOTO REYES, COLONIA P.R.I.</t>
  </si>
  <si>
    <t>calle quinta y calle sexta</t>
  </si>
  <si>
    <t>Calle Chinipas, Chihuahua, México</t>
  </si>
  <si>
    <t>MIGUEL AHUMADA</t>
  </si>
  <si>
    <t>Tónachi</t>
  </si>
  <si>
    <t>BRECHA TRAMO CARICHI - TONACHI MARGEN DERECHO KILÓMETRO 26 + 7 RANCHERIA TONACHI, 33280 TÓNACHI, CARICHÍ CHIHUAHUA ENTRE BRECHA CARICHÍ - SAN JOSÉ Y CARRETERA CUAUHTÉMOC - CARICHÍ, BRECHA CARICHÍ SAN JOSÉ BAQUIACHI KILÓME</t>
  </si>
  <si>
    <t>BRECHA TRAMO CARICHI - SAN JOSE DE BAQUEACHI MARGEN IZQUIERDO KILÓMETRO 36 + 1 RANCHERIA SAN JOSE DE BAQUEACHI, 33280 LA MESA, CARICHÍ CHIHUAHUA ENTRE BRECHA SAN CARICHI - GUAHUACHARARE Y CARRETERA CARRETERA CUAUHTÉMOC - CARI</t>
  </si>
  <si>
    <t>Ojo Caliente [Colonia Seca]</t>
  </si>
  <si>
    <t>OJO CALIENTE (COLONIA SECA)</t>
  </si>
  <si>
    <t>Casas Quemadas</t>
  </si>
  <si>
    <t>CARRETERA ESTATAL LIBRE 33180 TRAMO GUACHOCHI - CASAS QUEMADAS KILÓMETRO 1 + 6 PUEBLO CASAS QUEMADAS, 33180 GUACHOCHI, GUACHOCHI CHIHUAHUA ENTRE CARRETERA GUACHOCHI - CREEL Y CARRETERA SAN PEDRO - CREEL, CARRETERA CUAUHTEMOC -</t>
  </si>
  <si>
    <t>Campus Uach II, 31125 Chihuahua, Chih.</t>
  </si>
  <si>
    <t>Las Glorias Uno</t>
  </si>
  <si>
    <t>EJIDO LAS GLORIAS, 33975 LAS GLORIAS UNO, JIMÉNEZ CHIHUAHUA ENTRE Y , ESPACIO PUBLICO EN EJIDO LAS GLORIAS SITUADO A UNA DISTANCIA APROXIMADA DE 94.7 KILOMETROS DE LA CABECERA MUNICIPAL DE JIMENEZ CHIHUAHUA</t>
  </si>
  <si>
    <t>CARRETERA DELICIAS-CHIHUAHUA ENTRE C. BARRO Y CALLE SIN NOMBRE DEL KM 0+000 AL KM 1+300 (CUERPO SUR NORTE)</t>
  </si>
  <si>
    <t>CARRETERA DELICIAS-CHIHUAHUA/PRIF.V.L. TOLEDANO / VICENTE LOMBARDO TOLEDANO ENTRE C. MANUEL GUERRA GARCÍA Y C. SIERRA MAGISTERIAL (CUERPO SUR NORTE)</t>
  </si>
  <si>
    <t>PERIF. FRANCISCO R. ALMADA ENTRE AV. BUENAVISTA Y C. LIBRA ESTERLINA DEL KM 0+035 AL KM 0+885 (CARRIL DERECHO DEL CUERPO CENTRAL ESTE-OESTE)</t>
  </si>
  <si>
    <t>VIALIDAD SACRAMENTO / PERIF. V.L. TOLEDANO TRAMO DE LA PROL. TEÓFILO BORUNDA / PERIF. VICENTE LOMBARDO TOLEDANO A LA C. DEL ANGEL, CUERPO SUR-NORTE (EN TRAMOS AISLADOS)</t>
  </si>
  <si>
    <t>AV. H. COLEGIO MILITAR TRAMO DE CALLE MONTE ALBÁN A C. 17A. EN CUERPO NORTE-SUR</t>
  </si>
  <si>
    <t>PERIF. FRANCISCO R. ALMADA ENTRE C. DIAG. 86 Y C. DE LONGITUD DEL KM 0+000 AL KM 0+827 (CARRIL CENTRAL DEL CUERPO CENTRAL OESTE-ESTE)</t>
  </si>
  <si>
    <t>Calle 41 entre calle Miguel Alemán y calle Simón Bolívar</t>
  </si>
  <si>
    <t>Calle Sonora entre 14a y Decima sexta</t>
  </si>
  <si>
    <t>Calle Tercera entre  calle Oaxaca y calle Michoacan</t>
  </si>
  <si>
    <t>AVE. FERNANDO BAEZA MELENDEZ/DELICIAS PRESA FRANCISCO I MADERO CUERPO SUR ENTRE CALLE SIN NOMBRE Y CALLE SIN NOMBRE DEL KM 0+084 AL KM 0+384 (A 120 MTS DEL MUSEO DEL DESIERTO CHIHUAHUENSE)</t>
  </si>
  <si>
    <t>privada de calle sin nombre entre calle hermerejildo galeana y fin de calle del km 0+000 al km 0+025.5</t>
  </si>
  <si>
    <t>TRAMO: DE AV. PLUTARCO ELÍAS CALLES A AV. VALENTÍN FUENTES VARELA</t>
  </si>
  <si>
    <t>TRAMO: DE C. LUZ CID DE OROZCO A C. MARÍA DOLORES ÁLVAREZ</t>
  </si>
  <si>
    <t>TRAMO: DE BLVRD. MUNICIPIO LIBRE A CALLE SURINAM</t>
  </si>
  <si>
    <t>Calle doce entre calle Ocampo a calle Francisco I Madero</t>
  </si>
  <si>
    <t>C. SEXTA ENTRE AV. MANUEL OJINAGA Y CALLE FRANCISCO JAVIER MINA DEL KM 0+000 AL KM 0+177 INICIO</t>
  </si>
  <si>
    <t>C. SEXTA ENTRE AV. MANUEL OJINAGA Y CALLE FRANCISCO JAVIER MINA DEL KM 0+000 AL KM 0+177 FIN</t>
  </si>
  <si>
    <t>CALLE TLAXCALA ENTRE CALLE ABASOLO Y CALLE MORELOS</t>
  </si>
  <si>
    <t>AV. CARLOS PACHECO VILLA / CARRETERA CUAUHTÉMOC-CHIHUAHUA /CHIHUAHUA /CHIHUAHUA / FEDERAL HWY 16/ AV. CARLOS PACHECO TRAMO ENTRE C. CUARTA Y CALLE SIN NOMBRE DEL KM 0+000 AL KM 0+850 (DOS CARRILES CENTRALES DE CADA CUERPO)</t>
  </si>
  <si>
    <t>AV. DE LAS INDUSTRIAS TRAMO ENTRE AV. HOMERO Y CALLE DANIELA ORTÍZ DEL KM 0+000 AL KM 0+700 (CUERPO NORTE-SUR)</t>
  </si>
  <si>
    <t>C. PRIV. DE AQUILES SERDÁN DESDE INICIO DE CALLE HASTA FIN DE CALLE (A 10 MTS DE LA CAPILLA DIOS PADRE)</t>
  </si>
  <si>
    <t>Calle Quintana Roo entre 24a. y 28a.</t>
  </si>
  <si>
    <t>Calle Sonora entre calle 22a. y Vigésima Cuarta</t>
  </si>
  <si>
    <t>Calle los Duraznos entre calle Los Tepozanes y Calle Álvaro  Obregón</t>
  </si>
  <si>
    <t>Av. calle Miguel Hidalgo entre 7a y 13a del Km 0+000 al 0+238</t>
  </si>
  <si>
    <t>TRAMO: DE BLVD. TEÓFILO BORUNDA A C. DON PEDRO MENESES HOYOS</t>
  </si>
  <si>
    <t>CALLE 32 Y CHIAPAS, COLONIA REFORMA</t>
  </si>
  <si>
    <t>CALLE 5a, COLONIA CONSTITUCION</t>
  </si>
  <si>
    <t>La Quemada</t>
  </si>
  <si>
    <t>LA QUEMADA</t>
  </si>
  <si>
    <t>Saláices</t>
  </si>
  <si>
    <t>Saláices, Chih., México</t>
  </si>
  <si>
    <t>calle sin nombre entre calle niños heroes y arroyo del km 0+000 al km 0+252</t>
  </si>
  <si>
    <t>Manuel Doblado 24, Sin Nombre, 33580 Santa Bárbara, Chih., México</t>
  </si>
  <si>
    <t>SANTA ROSALIA DE CAMARGO</t>
  </si>
  <si>
    <t>Calle Año 1659 Num. Ext. 1123 Fray Garcia de San Francisco</t>
  </si>
  <si>
    <t>Calle Soneto 156 Num. Ext. 156</t>
  </si>
  <si>
    <t>Calle Corindon Libertad, Juárez Juárez Chihuahua</t>
  </si>
  <si>
    <t>Calle de los Eucaliptos Num. Ext. 2900</t>
  </si>
  <si>
    <t>Calle 66 1/2 Tierra Nueva , Cuauhtémoc, Cuauhtémoc</t>
  </si>
  <si>
    <t>El Saucito (El Sauz)</t>
  </si>
  <si>
    <t>Unnamed Road, Chihuahua, México</t>
  </si>
  <si>
    <t>CARRETERA MINA FRISCO</t>
  </si>
  <si>
    <t>COLONIA CLARA CÓRDOVA, 31065 CHIHUAHUA, CHIHUAHUA CHIHUAHUA ENTRE Y , LA SEÑALITICA SE LLEVARA ACABO EN VARIAS COLONIAS EN EL SUR DE CHIHUAHUA CLARA CORDOVA LUIS DONALDO CLOSIO, TRES DE MAYO Y TORIBIO ORTEGA</t>
  </si>
  <si>
    <t>COLONIA SIERRA AZUL, 31384 CHIHUAHUA, CHIHUAHUA CHIHUAHUA ENTRE CALLE SIERRA DOLORES Y , EL ALCANTARILLADO SANITARIO SE LLEVARÁ ACABO EN LOS TRAMOS QUE CRUZAN LA CALLE SIERRA DE DOLORES SIERRA MOHINORASIERRA AZULSIERRA MAJAL</t>
  </si>
  <si>
    <t>CALLE JESUS GRACIA COLONIA CHE GUEVARA, 31350 CHIHUAHUA, CHIHUAHUA CHIHUAHUA ENTRE AVENIDA JUNTA DE LOS RIOS Y AVENIDA PACHECO, LA PAVIMENTACION SE LLEVARÁ ACABO EN LA CALLE JESUS GRACIA ENTRE LAS AV CARLOS PACHECO Y AV JUNTA</t>
  </si>
  <si>
    <t>COLONIA SIERRA AZUL, 31384 CHIHUAHUA, CHIHUAHUA CHIHUAHUA ENTRE Y , LA CONSTRUCCION DEL ALCANTARILLADO SE LLEVARÁ ACABO EN LAS CALLES QUE ESTAN ENTRA LA CALLE DE PEDDERNALES CALLE SIERRA PELONA Y EL PERIFERICO LOMBARDO TOL</t>
  </si>
  <si>
    <t>CALLE 7A COLONIA MEZQUITES, 31065 CHIHUAHUA, CHIHUAHUA CHIHUAHUA ENTRE CALLE LLANO GRANDE Y CALLE 16 DE SEPTIEMBRE, LA PAVIMENTACION PROGRESIVA SE LLEVARÁ ACABO EN LA CALLE 7A. ENTRE LAS CALLES LLANO GRANDE Y CALLE 16 DE SEPT</t>
  </si>
  <si>
    <t>La Regina</t>
  </si>
  <si>
    <t>CALLE MADERA, LA REGINA, JULIMES, CHIHUAHUA</t>
  </si>
  <si>
    <t>TRAMO: DE AV. TECNOLÓGICO A AV VALENTÍN FUENTES VARELA</t>
  </si>
  <si>
    <t>TRAMO DE AV. TECNOLÓGICO A AV. P.° DE LA VICTORIA.</t>
  </si>
  <si>
    <t>GLORIETA CALLE M. SOTO ENTRE C. MAYAS Y C. TARAHUMARAS, Y CALLE M.SOTO/ C.TARAHUMARAS ENTRE CALLE PRIV. DE TARAHUMARAS A C. PABLO GÓMEZ</t>
  </si>
  <si>
    <t>CALLE CANARIOS, TRAMO: AV. PROF. R. RIVERA LARA A CALLE GOLONDRINA</t>
  </si>
  <si>
    <t>AV. MONTES AMERICANOS 9501 SECTOR 35</t>
  </si>
  <si>
    <t>AVENIDA MORELOS, COLONIA CENTRO</t>
  </si>
  <si>
    <t>AVENIDA CUAUHTEMOC, COLONIA OBREGON (RUBIO)</t>
  </si>
  <si>
    <t>CALLE 17 DE ABRIL Y BENITO CARRILLO, COLONIA TORIBIO ORTEGA</t>
  </si>
  <si>
    <t>CALLE VICENTE GUERRERO, COLONIA CENTRO</t>
  </si>
  <si>
    <t>Casa Colorada (Francisco I. Madero)</t>
  </si>
  <si>
    <t>Pancho Villa, Chih., México</t>
  </si>
  <si>
    <t>Colonia José Reyes Estrada</t>
  </si>
  <si>
    <t>San Francisco Javier de Satevó</t>
  </si>
  <si>
    <t>DOMICILIO CONOCIDO S/N</t>
  </si>
  <si>
    <t>VIADUCTO DÍAZ ORDAZ Y LEY 6 DE ENERO</t>
  </si>
  <si>
    <t>calle sin nombre entre calle sin nombre y calle sin nombre</t>
  </si>
  <si>
    <t>Av. Felipe Carrillo Puerto entre Calle Martín Córdova y Calle Revolución Mexicana</t>
  </si>
  <si>
    <t>Calle Surinam entre Calle República de Argentina y Calle República de Ecuador</t>
  </si>
  <si>
    <t>AV. DE LA CANTERA TRAMO PERIF. DE LA JUVENTU A LA AV. MISIÓN DEL BOSQUE</t>
  </si>
  <si>
    <t>AV. AGUSTÍN MELGAR TRAMO AV. TECNOLOGICO A AV. DE  LAS INDUSTRIAS.</t>
  </si>
  <si>
    <t>CALLE CUARTA DE LERDO ENTRE CALLE LERDO Y CALLE LERDO / SEGUNDA RAYON</t>
  </si>
  <si>
    <t>CALLE NOCHEBUENAS, COLONIA CAMPESINA</t>
  </si>
  <si>
    <t>HEROICO COLEGIO MILITAR Y FERNANDO MONTES DE OCA, COLONIA NOMBRE DE DIOS</t>
  </si>
  <si>
    <t>AV. TECNOLÓGICO/MIGUEL AHUMADA-JUAREZ EN EL CUERPO ORIENTE ENTRE C. SIMONA BARBA Y AV. DE LA RAZA/BLVD. MANUEL GÓMEZ MORÍN DEL 0+000 KM AL 0+400 KM</t>
  </si>
  <si>
    <t>AV. TECNOLÓGICO/CHIHUAHUA-MIGUEL AHUMADA EN EL CUERPO PONIENTE ENTRE C. RINCÓN DEL VALLE A AV. PROF. R. RIVERA LARA DEL 0+000 KM AL 0+250 KM</t>
  </si>
  <si>
    <t>AV. TECNOLÓGICO/MIGUEL AHUMADA-JUÁREZ EN EL CUERPO ORIENTE ENTRE AV. ROSA MARÍA Y FUENTES Y CALLE AGRARISTA DEL 0+000 KM AL 0+400 KM</t>
  </si>
  <si>
    <t>AV VICENTE GUERRERO TRAMO: DE CALLE VALLE DE ALLENDE A C. PROFRA. FCA. GÓMEZ VELETA</t>
  </si>
  <si>
    <t>LA QUEMADA Y LOS ADOBES</t>
  </si>
  <si>
    <t>Tres Álamos</t>
  </si>
  <si>
    <t>CALLE AODLFO LOPEZ MATEO COLONIA TRES ÁLAMOS, 31844 TRES ÁLAMOS, JANOS CHIHUAHUA ENTRE CALLE ADOLFO LOPEZ MATEO Y , SE UBICA EN LA CALLE ADOLFO LOPEZ MATEO EN LA COLONIA TRES ALAMOS MUNICIPIO DE JANOSA UN COSTADO DEL SALON DE</t>
  </si>
  <si>
    <t>CALLE COAHUILA O SILURO COLONIA LOMAS DEL POLEO, 32107 JUÁREZ, JUÁREZ CHIHUAHUA ENTRE CALLE TOMATE Y CALLE RABANO, CALLE AGUASCALIENTES EL ACCESO ES POR LA CALLE COAHUILA O SILURO 380</t>
  </si>
  <si>
    <t>San Ignacio de Arareco</t>
  </si>
  <si>
    <t>Las Estrellas</t>
  </si>
  <si>
    <t>PARRAL, CHIHUAHUA</t>
  </si>
  <si>
    <t>Avenida ocampo</t>
  </si>
  <si>
    <t>Calle Emiliano Zapata</t>
  </si>
  <si>
    <t>CALLE ANGELINA GALLEGOS INTERIOR DOMICILIO CONOCIDO COLONIA EL GRANJERO, 32690 JUÁREZ, JUÁREZ CHIHUAHUA ENTRE CALLE PAPAYA Y CALLE RAMIRO DÍAZ, BOULEVARD ZARAGOZA BLVD ZARAGOZA ACCESO POR LA AVELINA GALLEGOS.</t>
  </si>
  <si>
    <t>CALLE DALIAS INTERIOR DOMICILIO CONOCIDO COLONIA ZACATECAS, 32130 JUÁREZ, JUÁREZ CHIHUAHUA ENTRE CALLE BARIO Y VIADUCTO DÍAZ ORDAZ, CALLE AMAPOLAS VIADUCTO DÍAZ ORDAZ Y A UNA CUADRA DE LA SECUNDARIA ALTAVISTA</t>
  </si>
  <si>
    <t>BOULEVARD CARRETERA JUÁREZ PORVENIR INTERIOR DOMICILIO CONOCIDO COLONIA RIVERAS DEL BRAVO, 32594 JUÁREZ, JUÁREZ CHIHUAHUA ENTRE CALLE ANTONIO GARCÍA Y CALLE RIVERA DEL TEPEYAC, CALLE FERNANDO MONTES DE OCA DESDE LA GASOLINERA Y</t>
  </si>
  <si>
    <t>calle abraham gonzales entre carretera 10 y guillermo prieto</t>
  </si>
  <si>
    <t>EJIDO JESUS CARRANZA, LA COLORADA</t>
  </si>
  <si>
    <t>Puerto Yerbitas</t>
  </si>
  <si>
    <t>Colonia el Alamito</t>
  </si>
  <si>
    <t>AVENIDA SEXTA INTERIOR SN COLONIA EL ALAMITO, 33100 COLONIA EL ALAMITO, DELICIAS CHIHUAHUA ENTRE CALLE VICENTE GUERRERO Y CALLE 5 DE MAYO, AVENIDA QUINTA AV. 6 ENTRE C. VICENTE GUERREO Y C. 5 DE MAYO Y EN C. 5 DE MAYO ENTRE AV.</t>
  </si>
  <si>
    <t>Ranchito de San Juan</t>
  </si>
  <si>
    <t>INTERIOR SN COLONIA IGNACIO C. ENRÍQUEZ FONAPO, 33088 DELICIAS, DELICIAS CHIHUAHUA ENTRE CALLE JUAN TORRES Y BOULEVARD GOMEZ MORIN, AVENIDA IGNACIO C. ENRIQUEZ REHABILITACION DEL COLECTOR FONAPO UBICADO EN AVENIDA ENRIQUE RUBIO</t>
  </si>
  <si>
    <t>Ave. División del Norte y est. Ferrocarril No. 3707 col. Altavista</t>
  </si>
  <si>
    <t>CALLE JUAN BALDERAS, COLONIA LUIS ECHEVARRIA</t>
  </si>
  <si>
    <t>ALVARO OBREGON</t>
  </si>
  <si>
    <t>CERRO DEL HOSPITAL</t>
  </si>
  <si>
    <t>El Sauz</t>
  </si>
  <si>
    <t>AV JUÁREZ Y CALLE BRASIL</t>
  </si>
  <si>
    <t>TODA LA CIUDAD DE CHIHUAHUA</t>
  </si>
  <si>
    <t>Baquireachi</t>
  </si>
  <si>
    <t>Colonia Industrial Sur</t>
  </si>
  <si>
    <t>COLONIA INDUSTRIAL</t>
  </si>
  <si>
    <t>CALLE TEHUANTEPEC FRACC MONTE ALBAN</t>
  </si>
  <si>
    <t>Educación tecnologica y calle tomillo</t>
  </si>
  <si>
    <t>CALLE BRASIL-HEROES DEL CARRIZAL BARRIO FÁTIMA, 32800 MIGUEL AHUMADA, AHUMADA CHIHUAHUA ENTRE Y , SE TRABAJARA EL PERIMETRO MARCADO Y ZONAS ZAP ABARCANDO ZONA FAMIMA AL SUR PONIENTE DE LA CABECERA MUNICIPAL Y EL PONIENTE</t>
  </si>
  <si>
    <t>CALLE JOAQIUN AMARO BARRIO CHIHUAHUITA, 32800 MIGUEL AHUMADA, AHUMADA CHIHUAHUA ENTRE CALLE JOAQUIN AMARO Y , CUARTOS PARA BAÑO EN EL SECTOR SUR DE LA CABECERA MUNICIPAL QUE ABARCA DESDE LA CALLE JOAQUIN AMARO AV. HIDALGO Y</t>
  </si>
  <si>
    <t>Colonia Campesina</t>
  </si>
  <si>
    <t>CALLE 2 Y AVE. DE LOS NOGALES INTERIOR SN COLONIA CAMPESINA, 33113 COLONIA CAMPESINA, DELICIAS CHIHUAHUA ENTRE AVENIDA DE LOS NARANJOS Y AVENIDA DE LAS TORRES, AVENIDA DE LAS TORRES C. 2 Y AV. DE LOS NOGALES ENTRE AV. DE LOS NA</t>
  </si>
  <si>
    <t>Profesor Graciano Sánchez</t>
  </si>
  <si>
    <t>carretera nuevo casas grandes - janos /federal hwy 10 del km 2+200 al km 2+500</t>
  </si>
  <si>
    <t>CALLE DIEGO DE VELAZQUEZ, COLONIA MARMOL II, JOSE MARIANO JIMENEZ</t>
  </si>
  <si>
    <t>CALLE CARLOS MARX, COLONIA MEXICO 68</t>
  </si>
  <si>
    <t>RIO LERMA, JUNTA DE LOS RIOS</t>
  </si>
  <si>
    <t>AVENIDA HOLANDA Y CALEXICO, COLONIA LOMA LINDA</t>
  </si>
  <si>
    <t>AVENIDA DEL SABINO EN EJIDO KILOMETRO OCHENTA Y SEIS CUATRO (EL DIEZ)</t>
  </si>
  <si>
    <t>Calle Carlos Fuero y 32 # 3211 col Pacifico c.p. 31020</t>
  </si>
  <si>
    <t>Colonia Felipe Ángeles</t>
  </si>
  <si>
    <t>CALLE PINO COLONIA FELIPE ÁNGELES, 33135 COLONIA FELIPE ÁNGELES, MEOQUI CHIHUAHUA ENTRE CARRETERA 119 Y CALLE CLAVELES, AVENIDA FELIPE ANGELES A UNA CUADRA DE LA PLAZA</t>
  </si>
  <si>
    <t>CALLE INDEPENDENCIA CIUDAD CIUDAD CAMARGO CENTRO, 33700 SANTA ROSALÍA DE CAMARGO, CAMARGO CHIHUAHUA ENTRE CALLE COMONFORT Y CALLE MINA, CALLE VICENTE GUERRERO LA CALLE SE ENCUENTRA UBICADA ENTRE CALLE COMONFORT Y CALLE JAVIER M</t>
  </si>
  <si>
    <t>CALLE MANUEL ACUÑA TRAMO DE CALLE I ALTAMIRANO A FIN DE CALLE</t>
  </si>
  <si>
    <t>CALLE PRADERAS DEL SOL ESQ. CON CALLE MEZQUITAL EN FRACC. PRADERAS DEL SOL</t>
  </si>
  <si>
    <t>Blvrd Ing Bernardo Norzagaray S/N, Zacatecas, 32130 Juárez, Chih.</t>
  </si>
  <si>
    <t>CALLE JESUS DOMINGUEZ SOTO Y DEL DURAZNO, COLONIA VILLA COLONIAL</t>
  </si>
  <si>
    <t>CALLE RAFAEL MURGIA, FRACCIONAMIENTO PRADERA DE LOS OASIS</t>
  </si>
  <si>
    <t>CALLE PABLO GOMEZ, COLONIA RODOLFO FIERRO</t>
  </si>
  <si>
    <t>CALLE ACATLIPA, COLONIA MORELOS III</t>
  </si>
  <si>
    <t>CALLE PRADERAS DE TEMORIS, FRACCIONAMIENTO PRADERAS DE LA SIERRA</t>
  </si>
  <si>
    <t>SANTIAGO DE CHILE Y SUCRE, FRACCIONAMIENTO GLORIA</t>
  </si>
  <si>
    <t>EJIDO COLONIA CENTRO, LA VIÑA</t>
  </si>
  <si>
    <t>ANAHUAC</t>
  </si>
  <si>
    <t>VIALIDAD VISTORIA THOMAS DE GARZA CASTILLON 1201</t>
  </si>
  <si>
    <t>CALLE ABASOLO CIUDAD CIUDAD CAMARGO CENTRO, 33700 SANTA ROSALÍA DE CAMARGO, CAMARGO CHIHUAHUA ENTRE CALLE AV. BENITO JUAREZ Y CALLE INDEPENDENCIA, CALLE ALLENDE PARA LLEGAR A LA CALLE ABASOLO SE DEBE TOMAR LA AV. JUAREZ EN SENT</t>
  </si>
  <si>
    <t>CALLE VICENTE GUERRERO CIUDAD CIUDAD CAMARGO CENTRO, 33700 SANTA ROSALÍA DE CAMARGO, CAMARGO CHIHUAHUA ENTRE CALLE ALLENDE Y CALLE GONZALEZ ORTEGA, CALLE IGNACIO COMONFORT LA CALLE VICENTE GURRERO SE ECUENTRA ENTRE CALLE ALLENDE</t>
  </si>
  <si>
    <t>CALLE OJINAGA, COLONIA NUEVO TRIUNFO</t>
  </si>
  <si>
    <t>Calle Paseo de San Isidro Esq. con la Av. Santiago Troncoso Fracc. Parajes de San Isidro</t>
  </si>
  <si>
    <t>CALLE HACIENDA ORIENTE Y CALLE ACACIAS FRACC LAS HACIENDAS</t>
  </si>
  <si>
    <t>DOMICILIO CONOCIDO, KILOMETRO 92 CARRETERA NAICA</t>
  </si>
  <si>
    <t>15 DE MAYO, COLONIA VILLA JUAREZ</t>
  </si>
  <si>
    <t>BOULEVARD VILLAS DE ALCALA, COLONIA VILLAS DE ALCALA</t>
  </si>
  <si>
    <t>COL PROGRESO</t>
  </si>
  <si>
    <t>CALLE MESA CENTRAL, COLONIA FRAY GARCIA DE SAN FRANCISCO</t>
  </si>
  <si>
    <t>SAN PEDRO DE CHINATU, SAN PEDRO DE CHINATU RANCHERIA SAN PEDRO</t>
  </si>
  <si>
    <t>CALLE SALINAS DEL PIÑÓN BLANCO INTERIOR SN COLONIA SANTA ROSALÍA, 33765 SANTA ROSALÍA DE CAMARGO, CAMARGO CHIHUAHUA  ENTRE  CALLE MONSEÑOR CARLOS AMEZCUA Y CALLE HEROICO COLEGIO MILITAR, CALLE LORENZO CISNEROS ORTEGA  PARA LLEG</t>
  </si>
  <si>
    <t>CALLE GOBERNADORA INTERIOR SN COLONIA JARDINES DEL DESIERTO, 33749 SANTA ROSALÍA DE CAMARGO, CAMARGO CHIHUAHUA  ENTRE  CALLE JOSÉ CHÁVEZ Y CALLE MANUEL J. CLOUTHIER, CALLE HUIZACHE  PARA LLEGAR A LA CALLE SE DEBE DE TOMAR LA CA</t>
  </si>
  <si>
    <t>HENRY DUNANT 4612 ZONA PRONAF</t>
  </si>
  <si>
    <t>Av, C. Valle del Cedro 578, Morelos III, 32574 Juárez, Chih.</t>
  </si>
  <si>
    <t>CALLE LOPEZ MATEOS, COLONIA CENTRO</t>
  </si>
  <si>
    <t>FAMILIARIDAD Y UNIDAD, COLONIA UNIDAD NACIONAL</t>
  </si>
  <si>
    <t>Basigorabo</t>
  </si>
  <si>
    <t>CALLE COSTA DE GOMERA ESQUINA CON AVENIDA FUNDADORES, COLONIA PARAJES DE SAN JOSE</t>
  </si>
  <si>
    <t>CALLE FRANCISCO I. MADERO E IGNACIO ALDAMA,FRACCIONAMIENTO MARIA ISABEL ZARAGOZA</t>
  </si>
  <si>
    <t>INDEPENDENCIA Y 41 BARRIO LOS OJITOS, COLONIA BARRIO LOS OJITOS</t>
  </si>
  <si>
    <t>Calle C 51, Chamizal, Juárez, Chih.</t>
  </si>
  <si>
    <t>Avenida Francisco I Madero S/N C.P. 31755 Nuevo Casas Grandes</t>
  </si>
  <si>
    <t>Guapalayna</t>
  </si>
  <si>
    <t>,,,,Guapalayna,Chihuahua,México</t>
  </si>
  <si>
    <t>CALLE CARERA</t>
  </si>
  <si>
    <t>CALLE GUILLERMO BACA CANTON GUILLERMO BACA, 33500 SAN FRANCISCO DEL ORO, SAN FRANCISCO DEL ORO CHIHUAHUA ENTRE CALLE MAGRISTERIAL Y CALLE 12 DE OCTUBRE, CALLE FAUSTO DOMINGUEZ SE VA A LLEVAR LA CONSTRUCCION DE CUARTOS DORMITORIO</t>
  </si>
  <si>
    <t>C. Sevilla 4241, 32250 Juárez, Chih.</t>
  </si>
  <si>
    <t>LA SIDRA</t>
  </si>
  <si>
    <t>CONOCIDO, CABEZA DE VIEJO</t>
  </si>
  <si>
    <t>MASAGUIACHI</t>
  </si>
  <si>
    <t>CALLE AYUNTAMIENTO, COLONIA INDUSTRIAL</t>
  </si>
  <si>
    <t>CALLE BERRENDO, COLONIA GRANJAS DEL DESIERTO</t>
  </si>
  <si>
    <t>CALLE ISLAS FILIPINAS, COLONIA PLUTARCO ELIAS CALLES</t>
  </si>
  <si>
    <t>CALLE FRANCISCO I. MADERO, COLONIA CENTRO</t>
  </si>
  <si>
    <t>calle juarez entre calle sexta y calle octava</t>
  </si>
  <si>
    <t>Ciénega de Ojos Azules</t>
  </si>
  <si>
    <t>calle 18 de marzo entre calle s/n y carretera cuauht-carichi</t>
  </si>
  <si>
    <t>gregorio soto entre canal 05 y calle ramon fierro</t>
  </si>
  <si>
    <t>Corraleño de Juárez</t>
  </si>
  <si>
    <t>calle libertad entre la juarez y trias</t>
  </si>
  <si>
    <t>pavimentacion con concreto hidraulico en callejon sin nombre entre calle mineros y calle sin nombre</t>
  </si>
  <si>
    <t>Cerocahui</t>
  </si>
  <si>
    <t>calle s/n entre calle s/n y calle s/n por jardin de niños breta chavez gomez</t>
  </si>
  <si>
    <t>calle ignacio allende entre calle cuarta y calle sin nombre</t>
  </si>
  <si>
    <t>pavimento con concreto hidraulico de calle juarez entre calle 17 y monumento carril este</t>
  </si>
  <si>
    <t>cuerpo sur dr brondo entre calle ramirez y juarez</t>
  </si>
  <si>
    <t>callejon s/n entre calle profa esteher rey y calle s/n</t>
  </si>
  <si>
    <t>C. MARTINEZ DE CANANEA Y MARTÍN CORDOVA  EN COL. EMILIANO ZAPATA</t>
  </si>
  <si>
    <t>AVENIDA RIO DE JANEIRO, COLONIA PANAMERICANA</t>
  </si>
  <si>
    <t>CALLE CARTAMO Y JOSE MATEOS, COLONIA LAS TORRES</t>
  </si>
  <si>
    <t>COLONIA PALO CHINO</t>
  </si>
  <si>
    <t>Ayuntamiento Y Calzada Sanders SN, Juárez</t>
  </si>
  <si>
    <t>Pancho Villa (la Morita) Pancho Villa Janos Chihuahua</t>
  </si>
  <si>
    <t>23 de noviembre entre calle s/n y calle 24 febrero</t>
  </si>
  <si>
    <t>KILOMETRO 6 CARRETERA ALDAMA</t>
  </si>
  <si>
    <t>SIMON SARLAT NAVA, COLONIA INFONAVIT CHIHUAHUA 2</t>
  </si>
  <si>
    <t>INDEPENDENCIA Y BOLIVAR, COLONIA CENTRO</t>
  </si>
  <si>
    <t>CALLE 4a PONIENTE, CENTRO</t>
  </si>
  <si>
    <t>Huevachi</t>
  </si>
  <si>
    <t>calle sin nombre entre calle s/n y calle s/n del</t>
  </si>
  <si>
    <t>REVOLUCIÓN Y VICENTE GUERRERO 206 SAN ISIDRO RÍO GRANDE</t>
  </si>
  <si>
    <t>SANTA EULALIA</t>
  </si>
  <si>
    <t>Telegrafistas, Fidel Velázquez, Cd Juárez, Chih., México</t>
  </si>
  <si>
    <t>CALLE INDIO TRISTE ENTRE CALLE PROFESOR JESUS MARTINEZ Y CALLE SUR</t>
  </si>
  <si>
    <t>calle josé mariía morelos y pavón</t>
  </si>
  <si>
    <t>Tacuba 110, Anáhuac, Cd Juárez, Chih., México</t>
  </si>
  <si>
    <t>M. Altamira, Peña Blanca, Chih., México</t>
  </si>
  <si>
    <t>RANCHO GUADALUPE, 33160 GUADALUPE, SAN FRANCISCO DE BORJA CHIHUAHUA  ENTRE CALLE SIN NOMBRE Y CALLE SIN NOMBRE, CALLE SIN NOMBRE  LA OBRA SE LOCALIZA EN LA LOCALIDAD DE GUADALUPE EN AMBOS BARRIOS DE DICHA LOCALIDAD</t>
  </si>
  <si>
    <t>EJIDO SANTA ANA, 33160 SANTA ANA, SAN FRANCISCO DE BORJA CHIHUAHUA  ENTRE   Y  ,    EL PROYECTO SE DESARROLLARA EN LA CALLE PRINCIPAL DE SANTA ANA Y OJO DE AGUA</t>
  </si>
  <si>
    <t>CALLE COLIMA ENTRE CALLE OCTAVA Y 12A</t>
  </si>
  <si>
    <t>CALLE DECIMA TERCERA ENTRE CALLE GENERAL FIDEL AVILA Y CALLE OJINAGA</t>
  </si>
  <si>
    <t>Navarro (Puente de Navarro)</t>
  </si>
  <si>
    <t>RANCHERIA NAVARRO, 33560 NAVARRO (PUENTE DE NAVARRO), BALLEZA CHIHUAHUA ENTRE Y , NAVARRO ESTÁ SITUADO A 33.8 KILÓMETROS DE MARIANO BALLEZA EN DIRECCIÓN NORESTE TOMANDO LA CARRETERA QUE VA DE LOS LLANITOS A PUERTO JUSTO</t>
  </si>
  <si>
    <t>Tenenuco</t>
  </si>
  <si>
    <t>RANCHERIA TENENUCO, 33560 TENENUCO, BALLEZA CHIHUAHUA ENTRE Y , TENENUCO LO PUEDES ENCONTRAR A 12.0 KILÓMETROS EN DIRECCIÓN NORTE DE LA LOCALIDAD DE MARIANO BALLEZA SE ENCUENTRA CERCA DE LA LOCALIDAD DE LA MAGDALENA TOMANDO</t>
  </si>
  <si>
    <t>EJIDO EL VERGEL, 33560 EJIDO EL VERGEL, BALLEZA CHIHUAHUA ENTRE Y , EL VERGEL LO PUEDES ENCONTRAR A 53.3 KILÓMETROS EN DIRECCIÓN NORTE, DE LA LOCALIDAD DE MARIANO BALLEZA TOMANDO LA CARRETERA QUE CONDUCE DE PUERTO JUSTO A E</t>
  </si>
  <si>
    <t>El Metate</t>
  </si>
  <si>
    <t>RANCHERIA EL METATE, 33560 EL METATE, BALLEZA CHIHUAHUA ENTRE Y , EL METATE ESTÁ SITUADO A 39.8 KILÓMETROS DE MARIANO BALLEZA QUE ES LA LOCALIDAD MÁS POBLADA DEL MUNICIPIO EN DIRECCIÓN NORTE TOMANDO LA CARRETERA QUE VA HAC</t>
  </si>
  <si>
    <t>Güichagoachi</t>
  </si>
  <si>
    <t>RANCHERIA GUICHAGOACHI, 33560 GÜICHAGOACHI, BALLEZA CHIHUAHUA ENTRE Y , GÜICHAGOACHI SE ENCUENTRA A 43.6 KILÓMETROS EN DIRECCIÓN OESTE DE LA LOCALIDAD DE MARIANO BALLEZA TOMANDO LA CARRETERA QUE VA DE MARIANO BALLEZA A GUAC</t>
  </si>
  <si>
    <t>Guahueachi (Guajeachi)</t>
  </si>
  <si>
    <t>RANCHERIA GUAHUEACHI GUAJEACHI, 33560 GUAHUEACHI (GUAJEACHI), BALLEZA CHIHUAHUA ENTRE Y , GUAHUEACHI LO PUEDES ENCONTRAR A 51.7 KILÓMETROS EN DIRECCIÓN NOROESTE DE LA LOCALIDAD DE MARIANO BALLEZA SE ENCUENTRA CERCA DE LA L</t>
  </si>
  <si>
    <t>CALLE CALLE MIMBRE SECTOR PANTEON, 31820 ASCENSIÓN, ASCENSIÓN CHIHUAHUA ENTRE CALLE MIMBRE Y CALLE CEBADA, CALLE TRIGO UBICADO AL ESTE DEL LA CABECERA MUNICIPAL POR LA CALLE TRIGO ULTIMA CUADRA LLEGANDO A PARQUE SAN JUAN, EN LA</t>
  </si>
  <si>
    <t>CALLE FREZNO SECTOR SECTOR PANTEON, 31820 ASCENSIÓN, ASCENSIÓN CHIHUAHUA ENTRE CALLE FREZNO Y CALLE HORTALIZAS, CALLE AVENA POR LA FREZNO FRENTE AL PANTEON MUNICIPAL</t>
  </si>
  <si>
    <t>CALLE 10a. ENTRE GUERRERO Y C. HIDALGO</t>
  </si>
  <si>
    <t>BLVD JORGE CASTILLO CABRERA</t>
  </si>
  <si>
    <t>CD CUAUHTEMOC</t>
  </si>
  <si>
    <t>Molina Enríquez</t>
  </si>
  <si>
    <t>EJIDO MOLINA ENRÍQUEZ, 33943 MOLINA ENRÍQUEZ, LÓPEZ CHIHUAHUA ENTRE Y , LA OBRA DE CONSTRUCCION DEL CUARTO DORMITORIO SE VA A LLEVAR ACABO EN LA LOCALIDAD DE MOLINA ENRIQUEZ ATRAS DE LA IGLESIA DE LA LOCALIDAD</t>
  </si>
  <si>
    <t>EJIDO SALÁICES, 33943 SALÁICES, LÓPEZ CHIHUAHUA ENTRE Y , LA OBRA DE LA CONSTRUCCION DE DOS CUARTOS PARA BAÑO SE VA A LLEVAR EN LAS ESPALDAS DE EL SALON DE USOS MULTIPLES DE LA LOCALIDAD DE SALAICES</t>
  </si>
  <si>
    <t>CALLE LAZARO CARDENAS CIUDAD OCTAVIO LÓPEZ CENTRO, 33940 OCTAVIANO LÓPEZ, LÓPEZ CHIHUAHUA ENTRE Y , LA OBRA DE CONSTRUCCION DE CUARTO PARA BAÑO SE VA A LLEVAR EN LA LOCALIDAD DE OCTAVIANO LOPEZ EN LA CABECERA MUNICIPAL POR</t>
  </si>
  <si>
    <t>CALLE ALDAMA CIUDAD OCTAVIO LÓPEZ CENTRO, 33940 OCTAVIANO LÓPEZ, LÓPEZ CHIHUAHUA ENTRE CALLE MARIANO JIMENEZ Y CALLE NUEVO MEXICO, LA CONSTRUCCION DEL CUARTO DORMITORIO SE VA A LLEVAR ACABO EN LA CABECERA MUNICIPÁL DE OCTAVIAN</t>
  </si>
  <si>
    <t>CALLE FRANCISCO I MADERO CIUDAD OCTAVIO LÓPEZ CENTRO, 33940 OCTAVIANO LÓPEZ, LÓPEZ CHIHUAHUA ENTRE CALLE NUEVO MEXICO Y CALLE 5 DE MAYO, LA OBRA DE LA CONSTRUCCION DE LA CANCHA DE FUTBOL RAPIDO SE VA A LLEVAR ACABO EN LA ESCUE</t>
  </si>
  <si>
    <t>El Tablón</t>
  </si>
  <si>
    <t>CAMINO TRAMO EL TABLON - EL TERRERO MARGEN DERECHO KILÓMETRO 1 + 123 PUEBLO , 00000 EL TABLÓN, MORELOS CHIHUAHUA ENTRE Y , EL CAMINO SE ENCUENTRA UBICADA EN EL TRAMO QUE CONECTA A LA LOCALIDAD DE EL TABLON CON LA LOCAL</t>
  </si>
  <si>
    <t>Santa Rosa</t>
  </si>
  <si>
    <t>PUEBLO SANTA ROSA, 33530 SANTA ROSA, ROSARIO CHIHUAHUA ENTRE Y , CAMINO DE TERRACERIA QUE CONECTA LA LOCALIDAD DE SANTA ROSA CON LA LOCALIDAD DE SAN JAVIER</t>
  </si>
  <si>
    <t>San Nicolás de Carretas</t>
  </si>
  <si>
    <t>CALLE P. PEDRO MALDONADO BARRIO GRAN MORELOS, 33260 SAN NICOLÁS DE CARRETAS, GRAN MORELOS CHIHUAHUA ENTRE CALLE SIN NONBRE Y , CALLE ESTEBAN MALDONADO M. EN LA AUTOPISTA DE CHIHUAHUA A CUAUHTEMOC EN EL KM 61 POR LA CARRETERA D</t>
  </si>
  <si>
    <t>El Tigre</t>
  </si>
  <si>
    <t>TERRACERÍA TRAMO EL PINITO - EL TIGRE MARGEN DERECHO KILÓMETRO 140 + 568 RANCHERIA EL TIGRE, 33476 EL TIGRE, GUADALUPE Y CALVO CHIHUAHUA ENTRE TERRACERIA EL PINITO Y TERRACERIA DOLORES, TERRACERIA EL TIGRE LA OBRA SE ENCUE</t>
  </si>
  <si>
    <t>CALLE BENITO JUAREZ PUEBLO GUADALUPE Y CALVO CENTRO, 33470 GUADALUPE Y CALVO, GUADALUPE Y CALVO CHIHUAHUA ENTRE CALLE BENITO JUAREZ Y AVENIDA MANUEL BERNARDO AGUIRRE, CALLE LAZARO CARDENAS LA OBRA SE ENCUENTRA UBICADA EN LA CAB</t>
  </si>
  <si>
    <t>Ejido la Casita</t>
  </si>
  <si>
    <t>EJIDO DE ROBLES (LA CASITA), 31677 EJIDO LA CASITA, BACHÍNIVA CHIHUAHUA ENTRE Y , LA OBRA BENEFICIA A TODA LA POBLACION DE LA LOCALIDAD DEL EJIDO LA CASITA MUNICIPIO DE BACHINIVA, CHIHUAHUA</t>
  </si>
  <si>
    <t>El Olvido</t>
  </si>
  <si>
    <t>TERRACERÍA TRAMO GUADALPE Y CALVO - EL OLVIDO MARGEN DERECHO KILÓMETRO 85 + 125 RANCHERIA EL OLVIDO, 33488 EL OLVIDO, GUADALUPE Y CALVO CHIHUAHUA ENTRE TERRACERIA GUADALUPE Y CALVO Y TERRACERIA AGUA AMARILLA, TERRACERIA EL O</t>
  </si>
  <si>
    <t>PUEBLO BACHINIVA CENTRO, 31660 BACHÍNIVA, BACHÍNIVA CHIHUAHUA ENTRE Y , LA OBRA BENEFICIA A TODA LA POBLACION DE BACHINIVA MUNICIPIO DE BACHINIVA CHIUHAHUA</t>
  </si>
  <si>
    <t>TERRACERÍA TRAMO GUADALPE Y CALVO - JUNTAS DE ARROYO DE LA SOLEDAD MARGEN DERECHO KILÓMETRO 65 + 280 RANCHERIA LAS JUNTAS DE ARROYO DE LA SOLEDAD, 33493 LAS JUNTAS DE ARROYO DE LA SOLEDAD, GUADALUPE Y CALVO CHIHUAHUA ENTRE T</t>
  </si>
  <si>
    <t>CALLE MANUEL BERNARDO AGUIRRE PUEBLO GUADALUPE Y CALVO CENTRO, 33470 GUADALUPE Y CALVO, GUADALUPE Y CALVO CHIHUAHUA ENTRE CALLE MANUEL BERNARDO AGUIRRE Y CALLE LAZARO CARDENAS, CALLE BENITO JUAREZ LA OBRA SE ENCUENTRA UBICADA E</t>
  </si>
  <si>
    <t>Dolores</t>
  </si>
  <si>
    <t>TERRACERÍA TRAMO GUADALUPE Y CALVO - DOLORES MARGEN DERECHO KILÓMETRO 58 + 25 RANCHERIA DOLORES, 33477 DOLORES, GUADALUPE Y CALVO CHIHUAHUA ENTRE CARRETERA GUADALUPE Y CALVO Y CARRETERA EL PUERTO DEL AIRE, CARRETERA DOLORES</t>
  </si>
  <si>
    <t>Santa Rosalía de Carrizal</t>
  </si>
  <si>
    <t>TERRACERÍA TRAMO GUADALPE Y CALVO - SANTA ROSALIA DEL CARRIZAL MARGEN IZQUIERDO KILÓMETRO 75 + 268 RANCHERIA SANTA ROSALÍA DE CARRIZAL, 33476 SANTA ROSALÍA DE CARRIZAL, GUADALUPE Y CALVO CHIHUAHUA ENTRE TERRACERIA EL OCOTE Y</t>
  </si>
  <si>
    <t>Las Yerbitas [Aserradero]</t>
  </si>
  <si>
    <t>CAMINO TRAMO EL OCOTE - YERBITAS MARGEN IZQUIERDO KILÓMETRO 2 + 300 RANCHERIA ASERRADERO LAS YERBITAS, 33497 LAS YERBITAS [ASERRADERO], GUADALUPE Y CALVO CHIHUAHUA ENTRE CARRETERA EL OCOTE Y CARRETERA YERBITAS, LA OBRA SE E</t>
  </si>
  <si>
    <t>CALLE HIDALGO EJIDO PALOMAS, 31830 PUERTO PALOMAS DE VILLA, ASCENSIÓN CHIHUAHUA ENTRE CALLE HIDALGO Y CALLE GUZMAN, CALLE CUAHTEMOC UBICADO AL OESTE DEL PUEBLO ENTRE CALLE GUZMAN Y CUAHTEMOC POR LA HIDALGO</t>
  </si>
  <si>
    <t>La Calera</t>
  </si>
  <si>
    <t>CALLE RANCHO CALERA INTERIOR SN GRANJA , 32902 , ALDAMA CHIHUAHUA ENTRE Y , RANCHO CALERA ATRAS DE LA COMUNIDAD DE LA MESA PASANDO EL RIO</t>
  </si>
  <si>
    <t>Av. Heroico Colegio Militar S/N Esquina con Av. Universidad, El Chamizal</t>
  </si>
  <si>
    <t>COLONIA ALVARO OBREGON</t>
  </si>
  <si>
    <t>Calle 8a. entre Calle Colima y Calle Jalisco</t>
  </si>
  <si>
    <t>Escalón</t>
  </si>
  <si>
    <t>CALLE HIDALGO EJIDO ESCALÓN, 33977 ESCALÓN, JIMÉNEZ CHIHUAHUA ENTRE CALLE PORFIRIO PARRA Y CALLE MACLOVIO HERRERA, CALLE IRIGOYEN ESPACIO PUBLICO EN SECCIONAL ESCALON UBICADO EN CALLE HIDALGO ENTRE CALLE PORFIRIO PARRA Y CALLE M</t>
  </si>
  <si>
    <t>Los Holguines</t>
  </si>
  <si>
    <t>PUEBLO LOS HOLGUINES, 33530 LOS HOLGUINES, ROSARIO CHIHUAHUA ENTRE Y , CAMINO DE TERRACERIA QUE VA DESDE EL ENTRONQUE DE LA CARRETERA VALLE DEL ROSARIO SAN MATEO Y PASA POR LAS LOCALIDADES DE EL FRESNO AGUA CALIENTE, LA HU</t>
  </si>
  <si>
    <t>Aguaje del Álamo</t>
  </si>
  <si>
    <t>PUEBLO EL AGUAJE DEL ALAMO, 33530 AGUAJE DEL ÁLAMO, ROSARIO CHIHUAHUA ENTRE Y , CAMINO DE TERRACERIA QUE CONECTA A LA COMUNIDAD DE SAN JAVIER CON LA COMUNIDAD DE EL AGUAJE DEL EL ALAMO</t>
  </si>
  <si>
    <t>CALLE FRANCISCO VILLA CIUDAD OCTAVIO LÓPEZ CENTRO, 33940 OCTAVIANO LÓPEZ, LÓPEZ CHIHUAHUA ENTRE BOULEVARD LAZARO CARDENAS Y CALLE 5 DE MAYO, LA OBRA DE LA CONSTRUCCION DE CANCHA DEPORTIVA EN LA ESCUELA PRIMARIA NIGROMANTE EN L</t>
  </si>
  <si>
    <t>EJIDO EL PORVENIR, 31670 EL PORVENIR, BACHÍNIVA CHIHUAHUA ENTRE Y , LA OBRA BENEFICIA A TODA LA POBLACION DE LA LOCALIDAD DE EL PORVENIR MUNICIPIO DE BACHINIVA, CHIHUAHUA</t>
  </si>
  <si>
    <t>Abraham González</t>
  </si>
  <si>
    <t>EJIDO ABRAHAM GONZÁLEZ, 31670 ABRAHAM GONZÁLEZ, BACHÍNIVA CHIHUAHUA ENTRE Y , LA OBRA BENEFICIA A TODA LA LOCALIDAD DE EJIDO ABRAHAM GONZALEZ MUNICIPIO DE BACHINIVA, CHIHUAHUA</t>
  </si>
  <si>
    <t>CALLE REVOLUCIÓN BARRIO EL TERRERO, 31960 EL TERRERO, NAMIQUIPA CHIHUAHUA ENTRE CALLE TERCERA Y CALLE SEGUNDA, CALLE REFORMA AMPLIACION DE RED DE AGUA POTABLE EN CALLE REFORMA Y REVOLUCIÓN ENTRE CALLE TERCERA Y CALLE SEGUNDA DE</t>
  </si>
  <si>
    <t>Piedra Bola</t>
  </si>
  <si>
    <t>TERRACERÍA TRAMO GUADALPE Y CALVO - LPIEDRA BOLA MARGEN IZQUIERDO KILÓMETRO 82 + 250 RANCHERIA EL ARBOLITO, 33497 PIEDRA BOLA, GUADALUPE Y CALVO CHIHUAHUA ENTRE TERRACERIA GUADALUPE Y CALVO Y TERRACERIA LAS YERBITAS, TERRACE</t>
  </si>
  <si>
    <t>TERRACERÍA TRAMO AGUA AMARILLA - EL OLVIDO MARGEN DERECHO KILÓMETRO 89 + 200 RANCHERIA EL OLVIDO, 33488 EL OLVIDO, GUADALUPE Y CALVO CHIHUAHUA ENTRE TERRACERIA AGUA AMARILLA Y TERRACERIA CORRE COYOTE, TERRACERIA EL OLVIDO L</t>
  </si>
  <si>
    <t>Nabogame</t>
  </si>
  <si>
    <t>TERRACERÍA TRAMO GUADALUPE Y CALVO - NABOGAME MARGEN DERECHO KILÓMETRO 46 + 900 RANCHERIA NABOGAME, 33485 NABOGAME, GUADALUPE Y CALVO CHIHUAHUA ENTRE TERRACERIA GUADALUPE Y CALVO Y TERRACERIA LA OBSCURIDAD, TERRACERIA NABOGAME</t>
  </si>
  <si>
    <t>Atascaderos</t>
  </si>
  <si>
    <t>CARRETERA FEDERAL LIBRE 33470 TRAMO EL OCOTE - ATASCADEROS KILÓMETRO 25 + 252 PUEBLO ATASCADEROS, 33474 ATASCADEROS, GUADALUPE Y CALVO CHIHUAHUA ENTRE CARRETERA EL OCOTE Y CARRETERA EL TASCATE, CARRETERA ATASCADEROS LA OBRA SE</t>
  </si>
  <si>
    <t>TERRACERÍA TRAMO EL MUERTECITO - SAN SIMON MARGEN DERECHO KILÓMETRO 21 + 802 RANCHERIA EL MUERTECITO, 33473 EL MUERTECITO, GUADALUPE Y CALVO CHIHUAHUA ENTRE TERRACERIA EL MUERTECITO Y TERRACERIA EL GATO, TERRACERIA SAN SIMON</t>
  </si>
  <si>
    <t>El Riíto (El Nopalillo)</t>
  </si>
  <si>
    <t>TERRACERÍA TRAMO EL RIYITO - LAS CANOAS MARGEN DERECHO KILÓMETRO 30 + 814 RANCHERIA EL RIYITO, 33474 EL RIÍTO (EL NOPALILLO), GUADALUPE Y CALVO CHIHUAHUA ENTRE TERRACERIA EL RIYITO Y TERRACERIA LAS CANOAS, LA OBRA SE ENCEUN</t>
  </si>
  <si>
    <t>AVENIDA 20 DE NOVIEMBRE BARRIO CORONADO, 33470 GUADALUPE Y CALVO, GUADALUPE Y CALVO CHIHUAHUA ENTRE AVENIDA 20 DE NOVIEMBRE Y CALLE FRANCISCO R ALMADA, LA OBRA SE ENCUENTRA UBICADA EN LA LOCALIDAD DE GUADALUPE Y CALVO EN LA CO</t>
  </si>
  <si>
    <t>El Zapote</t>
  </si>
  <si>
    <t>TERRACERÍA TRAMO GUADALUPE Y CALVO - EL ZAPOTE MARGEN DERECHO KILÓMETRO 39 + 200 RANCHERIA EL ZAPOTE, 33487 EL ZAPOTE, GUADALUPE Y CALVO CHIHUAHUA ENTRE TERRACERIA GUADALUPE Y CALVO Y TERRACERIA DOLORES, TERRACERIA DOLORES L</t>
  </si>
  <si>
    <t>CALLE RED DE AGUA POTABLE EN COLONIA ESPERANZA INTERIOR SN COLONIA LA ESPERANZA, 32912 JUAN ALDAMA, ALDAMA CHIHUAHUA ENTRE Y , UBICACION ENSEGUIDA DE COLONIA ESPERANZA RUMBO A CALLE DOLORES ALVAREZ BRAVO</t>
  </si>
  <si>
    <t>CARRETERA ESTATAL LIBRE 32914 TRAMO CARRETERA LIBRAMIENTO ALDAMA - OJINAGA KILÓMETRO 27 + 100 INTERIOR SN CIUDAD HUERTOS GAMEROS, 32914 JUAN ALDAMA, ALDAMA CHIHUAHUA ENTRE CALLE INSURGENTES Y , CARRETERA LIBRAMIENTO ALDA</t>
  </si>
  <si>
    <t>México 1017-1013, Campesina, 33985 José Mariano Jiménez, Chih.</t>
  </si>
  <si>
    <t>C. SENDEROS DEL VALLE Y SENDEROS DE LOS LAURELES</t>
  </si>
  <si>
    <t>Creel</t>
  </si>
  <si>
    <t>CARRETERA ESTATAL LIBRE 33200 TRAMO BOCOYNA - CREEL KILÓMETRO 88 + 1 PUEBLO CREEL, 33200 BARRIO LA PILA, BOCOYNA CHIHUAHUA ENTRE CARRETERA CARRETERA LA JUNTA - SAN PEDRO Y CARRETERA CARRETERA CUAUHTÉMOC - LA JUNTA, CARRETER</t>
  </si>
  <si>
    <t>Calle Niños Héroes S/N Col. La Esperanza</t>
  </si>
  <si>
    <t>Calle Francisco I. Madero entre calles Victoria y Allende</t>
  </si>
  <si>
    <t>callejon s/n entre profesora esther rey y calle s/n</t>
  </si>
  <si>
    <t>CALLE ROBERTO BOYLE ENTRE CALLE LUIS PASTEUR Y CALLE FRANCISCO RAMIREZ DEL KM 0+000 A KM 0+111</t>
  </si>
  <si>
    <t>Arroyo del Agua</t>
  </si>
  <si>
    <t>RANCHERIA ARROYO DEL AGUA, 33560 ARROYO DEL AGUA, BALLEZA CHIHUAHUA ENTRE Y , ARROYO DEL AGUA ESTÁ SITUADO A 26.1 KILÓMETROS DE MARIANO BALLEZA EN DIRECCIÓN NORESTE TOMANDO LA CARRETERA QUE VA DE PUERTO JUSTO A LOS LLANITOS</t>
  </si>
  <si>
    <t>San Juan de Atotonilco</t>
  </si>
  <si>
    <t>PUEBLO SAN JUAN DE ATOTONILCO, 33560 SAN JUAN DE ATOTONILCO, BALLEZA CHIHUAHUA ENTRE Y , SAN JUAN DE ATOTONILCO LO PUEDES ENCONTRAR A 8.8 KILÓMETROS EN DIRECCIÓN NORTE, DE LA LOCALIDAD DE MARIANO BALLEZA TOMANDO LA CARRETER</t>
  </si>
  <si>
    <t>CALLE LIMA COLONIA EL RASTRO, 33960 MARIANO MATAMOROS, MATAMOROS CHIHUAHUA ENTRE CALLE FRESA Y CALLE HIGO, CALLE DEL NOPAL CALLE LIMA COLONIA EL RASTRO CP. 33960 MARIANO MATAMOROS MATAMOROS CHIHUAHUA ENTRE CALLE FRESA Y CALLE H</t>
  </si>
  <si>
    <t>Talamantes</t>
  </si>
  <si>
    <t>EJIDO TALAMANTES, 33929 TALAMANTES, ALLENDE CHIHUAHUA ENTRE Y , LA OBRA DE AMPLIACION DE DRENAJE SANITARIO SE VA A LLEVAR ACABO EN LA LOCALIDAD DE TALAMATES EN EL BARRIO DEL ESTADIO</t>
  </si>
  <si>
    <t>Baborigame</t>
  </si>
  <si>
    <t>CALLE COLEGIO MILITAR PUEBLO BABORIGAME, 33480 BABORIGAME, GUADALUPE Y CALVO CHIHUAHUA ENTRE CALLE COLEGIO MILITAR Y CALLE BENIUSTIANO CARRANZA, CALLE EJERCITO NACIONAL LA OBRA SE ENCUENTRA UBICADA EN LA LOCALIDAD DE BABORIGAME</t>
  </si>
  <si>
    <t>CALLE ABASOLO PUEBLO NAMIQUIPA, 31960 NAMIQUIPA, NAMIQUIPA CHIHUAHUA ENTRE CALLE SAN PEDRO Y CALLE SEGUNDA, AMPLIACION DE RED DE AGUA POTABLE EN LA LOCALIDAD DE SANTA GERTRUDIS</t>
  </si>
  <si>
    <t>EJIDO AGUA BLANCA, 31674 AGUA BLANCA, BACHÍNIVA CHIHUAHUA ENTRE Y , LA OBRA BENEFICIA A TODA LA POBLACION DEL EJIDO AGUA BLANCA MUNICIPIO DE BACHINIVA CHIHUAHUA</t>
  </si>
  <si>
    <t>Francisco I. Madero</t>
  </si>
  <si>
    <t>PUEBLO FRANCISCO I. MADERO, 31675 FRANCISCO I. MADERO, BACHÍNIVA CHIHUAHUA ENTRE Y , LA OBRA BENEFICIA A TODA LA POBLACION DE LA LOCALIDAD DE FRANCISCO I. MADERO MUNICIPIO DE BACHINIVA CHIHUAHUA</t>
  </si>
  <si>
    <t>San Miguel</t>
  </si>
  <si>
    <t>CAMINO TRAMO SAN MIGUEL - POTRERO DE PORTILLO MARGEN DERECHO KILÓMETRO 1 + 178 PUEBLO , 00000 SAN MIGUEL, MORELOS CHIHUAHUA ENTRE Y , LA OBRA SE ENCUENTRA LOCALIZADA EN LOS TRAMOS DE LOS CAMINOS QUE CONECTAN A LA LOCALI</t>
  </si>
  <si>
    <t>Cerro Alto</t>
  </si>
  <si>
    <t>TERRACERÍA TRAMO GUADALPE Y CALVO - CERRO ALTO MARGEN DERECHO KILÓMETRO 86 + 32 RANCHERIA CERRO ALTO, 33484 CERRO ALTO, GUADALUPE Y CALVO CHIHUAHUA ENTRE TERRACERIA GUADALUPE Y CALVO Y RETORNO CERRO ALTO, LA OBRA SE ENCUE</t>
  </si>
  <si>
    <t>CALLE REVOLUCION EJIDO TALAMANTES, 33929 TALAMANTES, ALLENDE CHIHUAHUA ENTRE CALLE LIBERTAD Y CALLE PROGRESO, LA TERMINACION DEL CENTRO DE DESARROLLO COMUNITARIO VA A SER EN LOCALIDAD DE TALAMANTES QUE ESTA A UNA CUADRA DE LA</t>
  </si>
  <si>
    <t>El Nopal</t>
  </si>
  <si>
    <t>TERRACERÍA TRAMO EL PINITO - EL NOPAL MARGEN DERECHO KILÓMETRO 25 + 230 RANCHERIA EL NOPAL, 33485 EL RANCHITO, GUADALUPE Y CALVO CHIHUAHUA ENTRE TERRACERIA EL PINITO Y TERRACERIA NUESTRA SEÑORA, TERRACERIA EL NOPAL LA OBRA SE</t>
  </si>
  <si>
    <t>TERRACERÍA TRAMO GUADALPE Y CALVO - MESA DE SAN FRANCISCO MARGEN DERECHO KILÓMETRO 35 + 250 RANCHERIA SAN FRANCISCO, 33477 MESA DE SAN FRANCISCO, GUADALUPE Y CALVO CHIHUAHUA ENTRE TERRACERIA GUADALUPE Y CALVO Y TERRACERIA MES</t>
  </si>
  <si>
    <t>TERRACERÍA TRAMO GUADALPE Y CALVO - COLORADAS DE LOS CHAVEZ MARGEN DERECHO KILÓMETRO 42 + 180 RANCHERIA COLORADAS DE LOS CHÁVEZ, 33484 COLORADAS DE LOS CHÁVEZ, GUADALUPE Y CALVO CHIHUAHUA ENTRE TERRACERIA GUADALUPE Y CALVO Y</t>
  </si>
  <si>
    <t>La Quebrada</t>
  </si>
  <si>
    <t>TERRACERÍA TRAMO LA QUEBRADA - SAN JUAN NEPOMUCENO MARGEN DERECHO KILÓMETRO 55 + 260 RANCHERIA LA QUEBRADA, 33477 LA QUEBRADA, GUADALUPE Y CALVO CHIHUAHUA ENTRE TERRACERIA LA QUEBRADA Y TERRACERIA TOHAYANA, TERRACERIA SAN JUAN</t>
  </si>
  <si>
    <t>av talamantes</t>
  </si>
  <si>
    <t>Calle Amado Nervo , Andavazo, 33985 José Mariano Jiménez, Chih.</t>
  </si>
  <si>
    <t>C. REFORMA</t>
  </si>
  <si>
    <t>EJIDO AVISPA</t>
  </si>
  <si>
    <t>AV. TECNOLÓGICO No. 7100</t>
  </si>
  <si>
    <t>CALLE 5 DE MAYO ENTRE ALDAMA Y MIGUEL ALEMAN</t>
  </si>
  <si>
    <t>Calle Tabasco entre calle 21 de Marzo y calle 12 de Octubre</t>
  </si>
  <si>
    <t>General Carlos Pacheco (El Terrero)</t>
  </si>
  <si>
    <t>PUEBLO GENERAL CARLOS PACHECO EL TERRERO, 33560 GENERAL CARLOS PACHECO (EL TERRERO), BALLEZA CHIHUAHUA ENTRE Y , GENERAL CARLOS PACHECO ESTÁ SITUADO A 7.0 KILÓMETROS DE MARIANO BALLEZA, QUE ES LA LOCALIDAD MÁS POBLADA DEL</t>
  </si>
  <si>
    <t>Baños de Arriba (San Francisco)</t>
  </si>
  <si>
    <t>RANCHERIA BAÑOS DE ARRIBA, 33560 BAÑOS DE ARRIBA (SAN FRANCISCO), BALLEZA CHIHUAHUA ENTRE Y , RANCHERÍA BAÑOS DE ARRIBA ESTÁ SITUADO A 17.4 KILÓMETROS DE MARIANO BALLEZA EN DIRECCIÓN NORTE TOMANDO LA CARRETERA QUE VA DE LA</t>
  </si>
  <si>
    <t>El Táscate</t>
  </si>
  <si>
    <t>RANCHERIA EL TASCATE, 33560 EL TÁSCATE, BALLEZA CHIHUAHUA ENTRE Y , EL TÁSCATE ESTÁ SITUADO A 57.9 KILÓMETROS DE MARIANO BALLEZA EN DIRECCIÓN NORTE TOMANDO LA CARRETERA QUE VA DE PUERTO JUSTO A EL VERGEL</t>
  </si>
  <si>
    <t>La Lajita</t>
  </si>
  <si>
    <t>RANCHERIA LA LAJITA, 33560 LA LAJITA, BALLEZA CHIHUAHUA ENTRE Y , LA LAJITA ESTÁ SITUADO A 40.6 KILÓMETROS DE MARIANO BALLEZA EN DIRECCIÓN OESTE TOMANDO LA CARRETERA QUE CONDUCE DE LOS LLANITOS A PUERTO JUSTO</t>
  </si>
  <si>
    <t>Río Chico</t>
  </si>
  <si>
    <t>RANCHERIA RIO CHICO, 33560 RÍO CHICO, BALLEZA CHIHUAHUA ENTRE Y , RÍO CHICO SE ENCUENTRA A 11.3 KILÓMETROS EN DIRECCIÓN NORESTE DE LA LOCALIDAD DE MARIANO BALLEZA TOMANDO LA CARRETERA QUE VA DE MARIANO BALLEZA A PUERTO JUST</t>
  </si>
  <si>
    <t>Ejido la Pinta</t>
  </si>
  <si>
    <t>EJIDO LA PINTA, 33560 EJIDO LA PINTA, BALLEZA CHIHUAHUA ENTRE Y , EJIDO LA PINTA ESTÁ SITUADO A 47.5 KILÓMETROS DE MARIANO BALLEZA EN DIRECCIÓN NORTE SE ENCUENTRA CERCA DE LA LOCALIDAD DE EL VERGEL TOMANDO LA CARRETERA QUE</t>
  </si>
  <si>
    <t>CALLE AV MEXICO 115 COLONIA CENTRO, 31820 ASCENSIÓN, ASCENSIÓN CHIHUAHUA ENTRE AVENIDA MEXICO Y CALLE SAN CARLOS, CALLE SAN LUIS UBICADO EN TODO EN MUNICIPIO DE ASCENSION</t>
  </si>
  <si>
    <t>AV. FCO I MADERO ENTRE CALLE 7a Y CALLE 2a</t>
  </si>
  <si>
    <t>AVE. ALLENDE ENTRE RÍO CONCHOS Y CALLE 16</t>
  </si>
  <si>
    <t>Santa Rosalía (La Maroma)</t>
  </si>
  <si>
    <t>CALLE PINO EJIDO SANTA ROSALIA, 33960 SANTA ROSALÍA (LA MAROMA), MATAMOROS CHIHUAHUA ENTRE CALLE PINO Y , CALLE PINO EJIDO SANTA ROSALIA CP. 33960 MARIANO MATAMOROS MATAMOROS CHIHUAHUA ENTRE CALLE PINO Y CALLE SIN NOMBRE</t>
  </si>
  <si>
    <t>EJIDO FRANCISCO I. MADERO, 33943 FRANCISCO I. MADERO, LÓPEZ CHIHUAHUA ENTRE Y , LA CONSTRUCCION DEL CUARTO DORMIRTORIO SE VA A LLEVAR ACABO EN LA LOCALIDAD DE FRANCISCO I MADERO A UN LADO DE LA CANCHA DE USOS MULTIPLES</t>
  </si>
  <si>
    <t>San Antonio de Arriba</t>
  </si>
  <si>
    <t>RANCHERIA SAN ANTONIO DE ARRIBA, 33560 SAN ANTONIO DE ARRIBA, BALLEZA CHIHUAHUA ENTRE Y , SAN ANTONIO DE ARRIBA SE ENCUENTRA A 48.6 KILÓMETROS EN DIRECCIÓN NORTE DE LA LOCALIDAD DE MARIANO BALLEZA TOMANDO LA CARRETERA QUE</t>
  </si>
  <si>
    <t>Niños Héroes de Chapultepec</t>
  </si>
  <si>
    <t>CALLE NIÑOS HEROES COLONIA NIÑOS HÉROES DE CHAPULTEPEC, 31829 NIÑOS HÉROES DE CHAPULTEPEC, ASCENSIÓN CHIHUAHUA ENTRE CALLE NIÑOS HEROES Y CALLE SABINAL, AL ESTE DEL EJIDO A LA SALIDA HACIA SABINAL O VIAS VIEJAS DE TREN</t>
  </si>
  <si>
    <t>AVENIDA ARROYO PUEBLO GUADALUPE Y CALVO CENTRO, 33470 GUADALUPE Y CALVO, GUADALUPE Y CALVO CHIHUAHUA ENTRE CALLE VIALIDAD ARROYO Y , LA OBRA SE ENCUENTRA UBICADA EN LA CABECERA MUNICIPA EN LA VIALIDAD ARROYO DE EL CALDILLO D</t>
  </si>
  <si>
    <t>El Molino</t>
  </si>
  <si>
    <t>PUEBLO EL MOLINO, 31964 HUERTA MARQUEZ, NAMIQUIPA CHIHUAHUA ENTRE Y , CONSTRUCCIÓN DE SEGUNDA ETAPA CONSTRUCCION DE TANQUE METALICO SUPERFICIAL EN LA LOCALIDAD DE EL MOLINO CERCA DE LA IGLESIA DEL CERRITO</t>
  </si>
  <si>
    <t>CALLE LIMA COLONIA EL RASTRO, 33960 MARIANO MATAMOROS, MATAMOROS CHIHUAHUA ENTRE CALLE HIGO Y CALLE PERAL, CALLE DEL NOPAL CALLE LIMA COLONIA EL RASTRO, CP. 33960 MARIANO MATAMOROS, MATAMOROS CHIHUAHUA ENTRE CALLE HIGO</t>
  </si>
  <si>
    <t>CAMINO TRAMO 5+010 - 5+560 MARGEN DERECHO KILÓMETRO 5 + 560 EJIDO SANTA ROSALIA, 33960 EL PINO, MATAMOROS CHIHUAHUA ENTRE TERRACERIA CAMINO DE TERRACERIA MATAMOROS SANTA ROSALIA Y , CAMINO TRAMO 5010 5560 KILÓMETRO 5 56</t>
  </si>
  <si>
    <t>Ranchería Guasachique</t>
  </si>
  <si>
    <t>TERRACERÍA TRAMO GUADALUPE Y CALVO - GUASACHIQUE MARGEN DERECHO KILÓMETRO 40 + 25 RANCHERIA GUASACHIQUE, 33484 RANCHERÍA GUASACHIQUE, GUADALUPE Y CALVO CHIHUAHUA ENTRE TERRACERIA GUADALUPE Y CALVO Y TERRACERIA EL PINITO, TER</t>
  </si>
  <si>
    <t>CALLE FRANCISCO ESCAJEDA INTERIOR SN COLONIA GUADALUPE, 32740 GUADALUPE, GUADALUPE CHIHUAHUA ENTRE AVENIDA HIDALGO Y AVENIDA JUAREZ, CALLE INDEPENDENCIA CONSTRUCCIÓN DE TECHUMBRE DE 17.30 M POR 22.95 MTS EN LA ESCUELA PRIMARIA G</t>
  </si>
  <si>
    <t>California</t>
  </si>
  <si>
    <t>TERRACERÍA TRAMO GUADALPE Y CALVO - EL RIO MARGEN DERECHO KILÓMETRO 72 + 50 RANCHERIA CALIFORNIA, 33494 CALIFORNIA, GUADALUPE Y CALVO CHIHUAHUA ENTRE TERRACERIA GUADALUPE Y CALVO Y TERRACERIA EL RIO, LA OBRA SE ENCUENTRA</t>
  </si>
  <si>
    <t>TERRACERÍA TRAMO GUADALPE Y CALVO - JUNTAS DE ARROYO DE LA SOLEDAD MARGEN DERECHO KILÓMETRO 65 + 280 RANCHERIA LAS JUNTAS DE ARROYO DE LA SOLEDAD, 33493 CASAS BLANCAS, GUADALUPE Y CALVO CHIHUAHUA ENTRE TERRACERIA GUADALUPE Y</t>
  </si>
  <si>
    <t>El Pinito</t>
  </si>
  <si>
    <t>CARRETERA MUNICIPAL LIBRE 33470 TRAMO GUADALUPE Y CALVO - EL PINITO KILÓMETRO 12 + 350 RANCHERIA EL PINITO, 33473 EL PINITO, GUADALUPE Y CALVO CHIHUAHUA ENTRE CARRETERA GUADALUPE Y CALVO Y CARRETERA LA CRUZ BLANCA, CARRETERA</t>
  </si>
  <si>
    <t>CALLE RIO TOHAYANA PUEBLO ARBOLEDAS DEL MOHINORA, 33470 GUADALUPE Y CALVO, GUADALUPE Y CALVO CHIHUAHUA ENTRE CALLE RIO TOHAYANA Y CALLE BRONCE, CALLE CERRO DE LA ESPERANZA LA OBRA SE ENCUENTRA UBICADA EN LA COMUNIDAD DE GUADALUP</t>
  </si>
  <si>
    <t>TERRACERÍA TRAMO EL PINITO - SAN MIGUEL MARGEN IZQUIERDO KILÓMETRO 40 + 250 RANCHERIA SAN MIGUEL, 33477 SAN MIGUEL, GUADALUPE Y CALVO CHIHUAHUA ENTRE TERRACERIA EL PINITO Y TERRACERIA EL PUERTO DEL AIRE, TERRACERIA SAN MIGUEL</t>
  </si>
  <si>
    <t>Rancho de Enmedio</t>
  </si>
  <si>
    <t>TERRACERÍA TRAMO EL PINITO - RANCHO DE EN MEDIO MARGEN DERECHO KILÓMETRO 25 + 250 RANCHERIA RANCHO DE ENMEDIO, 33474 RANCHO DE ENMEDIO, GUADALUPE Y CALVO CHIHUAHUA ENTRE PROLONGACION EL PINITO Y TERRACERIA EL TULE, TERRACERIA</t>
  </si>
  <si>
    <t>CARRETERA MUNICIPAL LIBRE 33470 TRAMO EL OCOTE - PUERTO DE LAS YERBITAS KILÓMETRO 2 + 105 RANCHERIA PUERTO YERBITAS, 33497 PUERTO YERBITAS, GUADALUPE Y CALVO CHIHUAHUA ENTRE CARRETERA EL OCOTE Y CARRETERA LAS YERBITAS, LA OB</t>
  </si>
  <si>
    <t>CALLE 14 DE FEBRERO COLONIA SANTA MONICA, 31820 ASCENSIÓN, ASCENSIÓN CHIHUAHUA ENTRE CALLE 14 DE FEBRERO Y , AL OESTE DEL MUNICIPIO DETRAS DE DEPORTIVA POR CALLE PROLONGACION DURANGO Y 14 DE FEBRERO</t>
  </si>
  <si>
    <t>AVENIDA MANUEL BERNARDO AGUIRRE PUEBLO GUADALUPE Y CALVO CENTRO, 33470 GUADALUPE Y CALVO, GUADALUPE Y CALVO CHIHUAHUA ENTRE AVENIDA MANUEL BERNARDO AGUIRRE Y AVENIDA GUADALUPE Y CALVO, AVENIDA PROFESOR ENRIQUE VARGAZAR LA OBRA S</t>
  </si>
  <si>
    <t>PAVIMENTACIÓN CON CONCRETO HIDRÁULICO EN AV CUAUHTÉMOC ENTRE CALLE DEL PACÍFICO Y C. 17A. DEL KM 0+000 AL KM 0+013 INICIO</t>
  </si>
  <si>
    <t>AV CUAUHTÉMOC ENTRE CALLE DEL PACÍFICO Y C. 17A. DEL KM 0+000 AL KM 0+013 FIN</t>
  </si>
  <si>
    <t>SALIDA HACIA SAN NICOLAS DEL CAÑON</t>
  </si>
  <si>
    <t>Calle Cristo de Burgos, Madera, 33986 José Mariano Jiménez, Chih.</t>
  </si>
  <si>
    <t>5 de Mayo, Infonavit 2a. Etapa, 33980 José Mariano Jiménez, Chih.</t>
  </si>
  <si>
    <t>Rancho Nuevo</t>
  </si>
  <si>
    <t>ESCUELA PRIMARIA JUSTO SIERRA, LOCALIDAD RANCHO NUEVO.</t>
  </si>
  <si>
    <t>,,,,Hidalgo del Parral,Chihuahua,México</t>
  </si>
  <si>
    <t>( ENTRE ADOLFO LÓPEZ MATEOS Y CALLE SIN NOMBRE; 27.743048; -107.635952) ( ENTRE ADOLFO LÓPEZ MATEOS Y CALLE SIN NOMBRE; 27.744059; -107.635273)</t>
  </si>
  <si>
    <t>San Francisco De Borja</t>
  </si>
  <si>
    <t>PUEBLO SAN FRANCISCO DE BORJA, 33160 SAN FRANCISCO DE BORJA, SAN FRANCISCO DE BORJA CHIHUAHUA  ENTRE CALLEJON SALIDA A SAHUARICHI Y CAMINO EL MIRADOR A NONOAVA,    LA OBRA SE DESARROLLARA EN EL CALLEJON SALIDA A SAHUARICHI Y CAMIN</t>
  </si>
  <si>
    <t>CALLE  JOAQUIN AMARO ENTRE CARRETERA MIGUEL AHUMADA Y CALLE ZACATECAS</t>
  </si>
  <si>
    <t>CALLE FRESNO ENTRE CALLE ALFALFA Y HORTALIZAS</t>
  </si>
  <si>
    <t>RANCHERIA RANCHITO DE SAN JUAN, 33560 RANCHITO DE SAN JUAN, BALLEZA CHIHUAHUA ENTRE Y , RANCHITO DE SAN JUAN ESTÁ SITUADO A 7.4 KILÓMETROS DE MARIANO BALLEZA EN DIRECCIÓN NORTE TOMANDO LA CARRETERA QUE VA DE MARIANO BALLEZA</t>
  </si>
  <si>
    <t>RANCHERIA EL METATE, 33560 EL METATE, BALLEZA CHIHUAHUA ENTRE Y , EL METATE ESTÁ SITUADO A 39.8 KILÓMETROS DE MARIANO BALLEZA EN DIRECCIÓN NORTE TOMANDO LA CARRETERA QUE VA DE PARRAL A GUADALUPE Y CALVO PASANDO LA LOCALIDA</t>
  </si>
  <si>
    <t>CALLE 4a. ENTRE SONORA Y C. FCO. I MADERO</t>
  </si>
  <si>
    <t>COL REFORME</t>
  </si>
  <si>
    <t>Colonia Lebarón</t>
  </si>
  <si>
    <t>CALLE SAN DIEGO INTERIOR SN COLONIA LEBARÓN, 31870 COLONIA LEBARÓN, GALEANA CHIHUAHUA ENTRE CALLE ALMA DAYER Y CALLE FRANCISCO VILLA, CARRETERA CARRETERA FESRAL 10 SE ENCUENTRA EN 100 METROS DE LA CARRETERA QUE UNE LOS MUNICIPI</t>
  </si>
  <si>
    <t>Santa María</t>
  </si>
  <si>
    <t>CALLE TERCERA EJIDO SANTA MARÍA, 33945 SANTA MARÍA, LÓPEZ CHIHUAHUA ENTRE CALLE QUINTA Y CALLE SEPTIMA, CALLE CUARTA LA CONSTRUCCION DE LOS CUARTOS DORMITORIOS SE VA A LLEVAR ACABO EN LA LOCALIDAD DE SANTA MARIA UNOS A UN LADO D</t>
  </si>
  <si>
    <t>El Cairo</t>
  </si>
  <si>
    <t>EJIDO EL CAIRO, 33945 EL CAIRO, LÓPEZ CHIHUAHUA ENTRE Y , LA CONSTRUCCION DEL CUARTO DORMITORIO SE VA A LLEVAR ACABO EN LA LOCALIDAD DEL CAIRO EN LA PARTE IZQUIERDA DE LA ENTRADA A LA LOCALIDAD</t>
  </si>
  <si>
    <t>El Verano (Ejido de Borjas)</t>
  </si>
  <si>
    <t>CALLE EMILIANO ZAPATA EJIDO BORJAS EL VERANO, 33960 EL VERANO (EJIDO DE BORJAS), MATAMOROS CHIHUAHUA ENTRE CALLE EMILIANO ZAPATA Y CALLE VENUSTIANO CARRANZA, CALLE EMILIANO ZAPATA EJIDO BORJAS EL VERANO, CP. 33960 EL VERA</t>
  </si>
  <si>
    <t>EJIDO PANCHO VILLA (LA MORITA), 31847 PANCHO VILLA (LA MORITA), JANOS CHIHUAHUA ENTRE Y , SE UBICA EN EL EJIDO PANCHO VILLA MUNICIPIO DE JANOS CHIHUAHUA, EL PROYECTO A REALIZAR SE ENCUENTRA EN EL ACCESO PRINCIPAL A DICHO EJ</t>
  </si>
  <si>
    <t>PUEBLO LOS MORALES, 33535 RANCHERÍA LOS MORALES, ROSARIO CHIHUAHUA ENTRE Y , CAMINO DE TERRACERIA QUE CONECTA A LA LOCALIDAD DE MORALES EN EL MUNICIPIO DE ROSARIO CON LA LOCALIDAD DE VAQUETEROS EN EL MUNICIPIO DE EL TULE</t>
  </si>
  <si>
    <t>CALLE AVENIDA MATAMOROS COLONIA CENTRO, 33960 MARIANO MATAMOROS, MATAMOROS CHIHUAHUA ENTRE CALLE PIPILA Y CALLE CORREGIDORA, CALLE MANUEL ACUÑA CALLE AVENIDA MATAMOROS COLONIA CENTRO, CP. 33960 MARIANO MATAMOROS, MATAMOROS</t>
  </si>
  <si>
    <t>PUEBLO SAN NICOLÁS DEL CAÑÓN, 33536 SAN NICOLÁS DEL CAÑÓN, ROSARIO CHIHUAHUA ENTRE Y , CAMINO DE TERRACERIA QUE COMUNICA A LA COMUNIDAD DE SAN NICOLAS DEL CAÑON CON LA COMUNIDAD DE SAN JAVIER.</t>
  </si>
  <si>
    <t>Doctor Porfirio Parra (La Caseta)</t>
  </si>
  <si>
    <t>CARRETERA MUNICIPAL LIBRE 32741 TRAMO DR PORFIRIO PARRA - DR PORFIRIO PARRA KILÓMETRO 0 + 234 PUEBLO DOCTOR PORFIRIO PARRA (LA CASETA), 32741 DOCTOR PORFIRIO PARRA (LA CASETA), GUADALUPE CHIHUAHUA ENTRE CALLE DR PORFIRIO PARRA</t>
  </si>
  <si>
    <t>CALLE SAN IGNACIO DE LOYOLA PUEBLO ARBOLEDAS DEL MOHINORA, 33470 GUADALUPE Y CALVO, GUADALUPE Y CALVO CHIHUAHUA ENTRE CALLE SAN IGNACIO DE LOYOLA Y , LA OBRA SE ENCUENTRA LOCALIZADA EN LA CABECERA MUNICIPAL EN LA ESCUELA TEL</t>
  </si>
  <si>
    <t>COLONIA CORDEREÑA, 33920 VALLE DE IGNACIO ALLENDE, ALLENDE CHIHUAHUA ENTRE CALLE FRANCISCO ASIS Y CALLE FRANCISCO OCHOA, CALLE HACIENDA DE LA CONCEPCION LA OBRA DEL ALUMBRADO PUBLICO SE VA A LLEVRA ACABO EN LA CABECERA MUNICIPAL</t>
  </si>
  <si>
    <t>PUEBLO BACHINIVA CENTRO, 31660 BACHÍNIVA, BACHÍNIVA CHIHUAHUA ENTRE Y , LA OBRA BENEFICIA A TODA LA POBLACION DE BACHINIVA MUNICIPIO DE BACHINIVA, CHIHUAHUA</t>
  </si>
  <si>
    <t>Cerritos de Enmedio</t>
  </si>
  <si>
    <t>RANCHERIA LOS CERRITOS, 31960 LOS CERRITOS DE ABAJO, NAMIQUIPA CHIHUAHUA ENTRE Y , EQUIPAMIENTO DE LUGAR PUBLICO EN LA LOCALIDAD DE LOS CERRITOS</t>
  </si>
  <si>
    <t>Las Juntas de Abajo (Arroyo Abajo)</t>
  </si>
  <si>
    <t>TERRACERÍA TRAMO GUADALPE Y CALVO - LAS JUNTAS DE ABAJO MARGEN DERECHO KILÓMETRO 38 + 960 RANCHERIA LAS JUNTAS DE ABAJO ARROYO ABAJO, 33488 LAS JUNTAS DE ABAJO (ARROYO ABAJO), GUADALUPE Y CALVO CHIHUAHUA ENTRE Y , LA O</t>
  </si>
  <si>
    <t>Barbechitos</t>
  </si>
  <si>
    <t>TERRACERÍA TRAMO AGUA AMARILLA - BARBECHITOS MARGEN DERECHO KILÓMETRO 58 + 616 PUEBLO BARBECHITOS, 33485 BARBECHITOS, GUADALUPE Y CALVO CHIHUAHUA ENTRE TERRACERIA AGUA AMARILLA Y TERRACERIA TEJAMANIL, TERRACERIA BARBECHITOS</t>
  </si>
  <si>
    <t>Potrero de la Lumbre</t>
  </si>
  <si>
    <t>TERRACERÍA TRAMO EL OCOTE - POTRERO DE LA LUMBRE MARGEN DERECHO KILÓMETRO 16 + 980 RANCHERIA POTRERO DE LA LUMBRE, 33495 POTRERO DE LA LUMBRE, GUADALUPE Y CALVO CHIHUAHUA ENTRE TERRACERIA ENTRONQUE EL OCOTE Y TERRACERIA MESA</t>
  </si>
  <si>
    <t>TERRACERÍA TRAMO GUADALPE Y CALVO - EL ZAPOTE MARGEN DERECHO KILÓMETRO 216 + 15 RANCHERIA EL ZAPOTE, 33487 EL ZAPOTE, GUADALUPE Y CALVO CHIHUAHUA ENTRE TERRACERIA EL PINITO Y TERRACERIA DOLORES, TERRACERIA EL ZAPOTE LA OBRA</t>
  </si>
  <si>
    <t>TERRACERÍA TRAMO BASONOPÍTA - EL ZAPOTE MARGEN DERECHO KILÓMETRO 41 + 949 RANCHERIA EL ZAPOTE, 33476 EL ZAPOTE, GUADALUPE Y CALVO CHIHUAHUA ENTRE TERRACERIA BASONOPITA Y TERRACERIA DOLORES, TERRACERIA EL ZAPOTE LA OBRA SE ENC</t>
  </si>
  <si>
    <t>Algarrobas</t>
  </si>
  <si>
    <t>TERRACERÍA TRAMO SAN JUAN NEPOMUCENO - ALGARROBAS MARGEN DERECHO KILÓMETRO 50 + 10 RANCHERIA ALGARROBAS, 33487 ALGARROBAS, GUADALUPE Y CALVO CHIHUAHUA ENTRE TERRACERIA ALGARROBAS Y TERRACERIA MESA BLANCA, TERRACERIA SAN JUAN N</t>
  </si>
  <si>
    <t>TERRACERÍA TRAMO LAS YERBITAS - BARBECHITOS MARGEN DERECHO KILÓMETRO 9 + 60 RANCHERIA ASERRADERO LAS YERBITAS, 33497 BARBECHITOS, GUADALUPE Y CALVO CHIHUAHUA ENTRE TERRACERIA LAS YERBITAS Y TERRACERIA AGUA AMARILLA, TERRACERI</t>
  </si>
  <si>
    <t>San Julián</t>
  </si>
  <si>
    <t>TERRACERÍA TRAMO SAN JULIAN - PINOS ALTOS MARGEN DERECHO KILÓMETRO 59 + 200 RANCHERIA SAN JULIÁN, 33493 SAN JULIÁN, GUADALUPE Y CALVO CHIHUAHUA ENTRE TERRACERIA SAN JULIAN Y TERRACERIA LAS TRUCHAS, TERRACERIA PINOS ALTOS LA O</t>
  </si>
  <si>
    <t>CALLE JARDIN DE NIÑOS GABRIELA MISTRAL INTERIOR SN COLONIA ABEL AGUIRRE, 32914 JUAN ALDAMA, ALDAMA CHIHUAHUA ENTRE CALLE PRIMERADE MAYO Y CALLE VIGESIMA SEXTA, JARDIN DE NIÑOS GABRIELA MISTRAL ENTRE LA CALLE 26 Y 1 DE MAYO</t>
  </si>
  <si>
    <t>CALLE ALLENDE INTERIOR SN COLONIA HUERTOS GAMEROS, 32914 JUAN ALDAMA, ALDAMA CHIHUAHUA ENTRE CALLE NOVENA Y , ESC. MIGUEL SAAVEDRA ROMERO ENTRE LAS CALLES NOVENA Y ALLENDE</t>
  </si>
  <si>
    <t>CALLE LEON</t>
  </si>
  <si>
    <t>CALLE FRESNO ENTRE HORTALIZAS Y CEBADA</t>
  </si>
  <si>
    <t>J. María Arteaga, La Moderna, 33987 José Mariano Jiménez, Chih.</t>
  </si>
  <si>
    <t>CIUDAD DELICIAS, CHIHUAHUA</t>
  </si>
  <si>
    <t>Boquilla de Babisas (La Boquilla de Conchos)</t>
  </si>
  <si>
    <t>ESCUELA SECUNDARIA FEDERAL EMILIANO ZAPATA, LOCALIDAD BOQUILLA.</t>
  </si>
  <si>
    <t>EJIDO PICHAGUE, 33544 PICHAGUE, HUEJOTITÁN CHIHUAHUA  ENTRE    Y  ,    LA OBRA DE CONSTRUCCION DE PUENTE SE VA A LLEVAR ACABO EN LA CARRETERA LA CASITEBAALEZA A LA LOCALIDAD DEL PICHAGUE</t>
  </si>
  <si>
    <t>CARRETERA ESTATAL LIBRE 33210 TRAMO BOCOYNA - SAN JUANITO KILÓMETRO 58 + 1 PUEBLO SAN JUANITO CENTRO, 33210 SAN JUANITO, BOCOYNA CHIHUAHUA ENTRE CARRETERA CUAUHTÉMOC - HERMOSILLO Y CARRETERA CHIHUAHUA - CUAUHTÉMOC, CARRETE</t>
  </si>
  <si>
    <t>CALLE M. RIVERA PALACIO ENTRE CALLE COMONFORT Y CALLE MANUEL AVILA CAMACHO</t>
  </si>
  <si>
    <t>CALLE LAZARO CARDENAS ENTRE NUEVO LEON</t>
  </si>
  <si>
    <t>AV. HIDALGO ENTRE COSTA RICA Y CALLE DIAZ ORDAZ</t>
  </si>
  <si>
    <t>CALLE AMILIANO ZAPATA</t>
  </si>
  <si>
    <t>CALLE MALVA</t>
  </si>
  <si>
    <t>Calle sin nombre entre C.Revolucion y Av Benito Juarez</t>
  </si>
  <si>
    <t>Av Pascual Orozco s/n, Universidad, 31110 Chihuahua, Chih.</t>
  </si>
  <si>
    <t>El Quelite</t>
  </si>
  <si>
    <t>RANCHERIA EL QUELITE, 33560 EL QUELITE, BALLEZA CHIHUAHUA ENTRE Y , EL QUELITE LO PUEDES ENCONTRAR A 46.6 KILÓMETROS EN DIRECCIÓN NORTE, DE LA LOCALIDAD DE MARIANO BALLEZA TOMANDO LA CARRETERA QUE VA DE HACIA PICHIQUE</t>
  </si>
  <si>
    <t>Aserradero Pilares</t>
  </si>
  <si>
    <t>RANCHERIA ASERRADERO PILARES, 33560 ASERRADERO PILARES, BALLEZA CHIHUAHUA ENTRE Y , PILARES ESTÁ SITUADO A 70.9 KILÓMETROS DE MARIANO BALLEZA EN DIRECCIÓN NORTE TOMANDO LA CARRETERA QUE VA HACIA LA LOCALIDAD DE PUERTO JUSTO</t>
  </si>
  <si>
    <t>Los Álamos</t>
  </si>
  <si>
    <t>RANCHERIA LOS ALAMOS, 33560 LOS ÁLAMOS, BALLEZA CHIHUAHUA ENTRE Y , LOS ÁLAMOS SE ENCUENTRA A 60.2 KILÓMETROS EN DIRECCIÓN NOROESTE DE LA LOCALIDAD DE MARIANO BALLEZA TOMANDO LA CARRETERA QE VA HACIA LA LOCALIDAD DE EL VERG</t>
  </si>
  <si>
    <t>Las Puentes</t>
  </si>
  <si>
    <t>CALLE NIÑOS HEROES PUEBLO LAS PUENTES, 33130 LAS PUENTES, MEOQUI CHIHUAHUA ENTRE CALLE ANGELINAS Y , CARRETERA MEOQUI- JULIMES CERCQ DE LA FUNERARIA</t>
  </si>
  <si>
    <t>Ciénega del Pilar</t>
  </si>
  <si>
    <t>PUEBLO CIÉNEGA DEL PILAR, 33346 CIÉNEGA DEL PILAR, MORIS CHIHUAHUA ENTRE Y , LA OBRA BENEFICIA CON SERVICIO DE AGUA POTABLE A TODA LA LOCALIDAD DE LA CIENGA DEL PILAR</t>
  </si>
  <si>
    <t>CALLE COSME ALEJANDRO SECTOR LAS FUENTES, 31820 ASCENSIÓN, ASCENSIÓN CHIHUAHUA ENTRE CALLE COSME ALEJANDRO Y CALLE SOLDELVA GIL, UBICADO EN LA SALIDA DE DISAGONAL FEDERICOU EN SECTOR LAS FUENTES CAMINO A LA TERMO ELECTRICA DE</t>
  </si>
  <si>
    <t>VIALIDAD SACRAMENTO, ENTE C. MONTE HIMALAYA Y C. MONTE SAN ELÍAS, COL. QUINTAS CAROLINAS</t>
  </si>
  <si>
    <t>AV. TEOFILO BORUNDA NUM. 500</t>
  </si>
  <si>
    <t>CALLE DURAZNOS Y LOS NOGALES</t>
  </si>
  <si>
    <t>CALLE 15a ENTRE MORELOS Y AV. JUAREZ</t>
  </si>
  <si>
    <t>CALLE VENUSTIANO CARRANZA EJIDO BORJAS EL VERANO, 33960 EL VERANO (EJIDO DE BORJAS), MATAMOROS CHIHUAHUA ENTRE CALLE VENUSTIANO CARRANZA Y , CALLE VENUSTIANO CARRANZA EJIDO BORJAS EL VERANO, CP. 33960 EL VERANO (EJIDO DE</t>
  </si>
  <si>
    <t>Ciénega de Ceniceros</t>
  </si>
  <si>
    <t>TERRACERÍA TRAMO 8+000 - 13+000 MARGEN DERECHO KILÓMETRO 8 + 800 EJIDO CIENEGA DE CENICEROS, 33960 EL TORREÓN, MATAMOROS CHIHUAHUA ENTRE Y , TERRACERÍA TRAMO 8000 13000 DERECHO KILÓMETRO 8 EJIDO CIENEGA DE CENICEROS CP</t>
  </si>
  <si>
    <t>Carboneras</t>
  </si>
  <si>
    <t>CAMINO TRAMO CARBONERAS - SOROBUENA MARGEN DERECHO KILÓMETRO 1 + 128 PUEBLO , 00000 CARBONERAS, MORELOS CHIHUAHUA ENTRE Y , LA OBRA SE ENCUENTRA EN LOS TRAMOS DEL CAMINO QUE CONECTA A LA LOCALIDAD DE CARBONERAS A BATA</t>
  </si>
  <si>
    <t>EJIDO EL PORVENIR, 31670 EL PORVENIR, BACHÍNIVA CHIHUAHUA ENTRE Y , LA OBRA BENEFICIA A TODA LA POBLACION DE EL EJIDO EL PORVENIR MUNICIPIO DE BACHINIVA CHIHUAHUA</t>
  </si>
  <si>
    <t>CALLE SEPTIMA PUEBLO EL MOLINO, 31964 EL MOLINO, NAMIQUIPA CHIHUAHUA ENTRE CALLE NOVENA Y CALLE QUINTA, AMPLIACION DE RED DE DRENAJE EN CALLE SEPTIMA ENTRE CALLE NOVENA Y CALLE QUINTA DE LA LOCALIDAD DE EL MOLINO</t>
  </si>
  <si>
    <t>San Blas</t>
  </si>
  <si>
    <t>EJIDO SAN BLAS, 31670 SAN BLAS, BACHÍNIVA CHIHUAHUA ENTRE Y , LA OBRA BENEFICIA A TODA LA POBLACION DE LA LOCALIDAD DE SAN BLAS MUNICIPIO DE BACHINIVA, CHIHUAHUA</t>
  </si>
  <si>
    <t>Rancho Colorado</t>
  </si>
  <si>
    <t>PUEBLO RANCHO COLORADO, 31677 RANCHO COLORADO, BACHÍNIVA CHIHUAHUA ENTRE Y , LA OBRA BENEFICIA A TODA LA POBLACION DE LA LOCALIDAD DE RANCHO COLORADO MUNICIPIO DE BACHINIVA CHIHUAHUA</t>
  </si>
  <si>
    <t>CALLE CUARTA EJIDO SANTA MARÍA, 33944 SANTA MARÍA, LÓPEZ CHIHUAHUA ENTRE CALLE FELIPE ANGELES Y CALLE DEL NORTE, SE VA LLEVAR ACABO LA PAVIMENTACION EN LA LOCALIDAD DE SANTA MARIA A UN CUADRA DE LA PLAZA PRINCIPAL Y LA IGLESIA</t>
  </si>
  <si>
    <t>COLONIA 1RO DE MAYO, 31665 BACHÍNIVA, BACHÍNIVA CHIHUAHUA ENTRE Y , LA OBRA BENEFICIA A TODA LA POBLACION DE LA COLONIA PRIMERO DE MAYO DE LA LOCALIDAD DE RANCHO COLORADO MUNICIPIO DE BACHINIVA CHIHUAHUA</t>
  </si>
  <si>
    <t>CARRETERA ESTATAL LIBRE 33470 TRAMO GUADALUPE Y CALVO - TURUACHI KILÓMETRO 45 + 5 RANCHERIA TURUACHI, 33490 TURUACHI, GUADALUPE Y CALVO CHIHUAHUA ENTRE CARRETERA GUADALUPE Y CALVO Y CARRETERA EL OCOTE, CARRETERA TURUACHI LA</t>
  </si>
  <si>
    <t>CALLE SEXTA PUEBLO EL MOLINO, 31964 EL MOLINO, NAMIQUIPA CHIHUAHUA ENTRE CALLE CUARTA Y CALLE OCTAVA, CALLE SEXTA ENTRE CALLE CUARTA Y OCTAVA</t>
  </si>
  <si>
    <t>Casas Blancas</t>
  </si>
  <si>
    <t>TERRACERÍA TRAMO GUADALPE Y CALVO - CASAS BLANCAS MARGEN DERECHO KILÓMETRO 75 + 210 RANCHERIA CASAS BLANCAS, 33493 CASAS BLANCAS, GUADALUPE Y CALVO CHIHUAHUA ENTRE TERRACERIA GUADALUPE Y CALVO Y TERRACERIA SAN JULIAN, TERRACE</t>
  </si>
  <si>
    <t>AVENIDA ZARAGOZA INTERIOR SN COLONIA GUADALUPE, 32740 GUADALUPE, GUADALUPE CHIHUAHUA ENTRE CALLE ZARAGOZA Y CALLE FRANCISCO I MADERO, CAMINO CANAL SE ENCUENTRA EN CABCECERA DEL MUNICIPIO DE GUADALUPE A 174 METROS DE DISTANCIA DE</t>
  </si>
  <si>
    <t>San Francisco de la Joya</t>
  </si>
  <si>
    <t>TERRACERÍA TRAMO GUADALPE Y CALVO - SAN FRANCISCO DE LA JOYA MARGEN DERECHO KILÓMETRO 17 + 980 RANCHERIA SAN FRANCISCO DE LA JOYA, 33496 SAN FRANCISCO DE LA JOYA, GUADALUPE Y CALVO CHIHUAHUA ENTRE CARRETERA GUADALUPE Y CALVO</t>
  </si>
  <si>
    <t>Tierra Blanca</t>
  </si>
  <si>
    <t>RANCHERIA TIERRA BLANCA, 33560 TIERRA BLANCA, BALLEZA CHIHUAHUA ENTRE Y , TIERRA BLANCA ESTÁ SITUADO A 40.9 KILÓMETROS DE MARIANO BALLEZA EN DIRECCIÓN SUROESTE SE ENCUENTRA CERCA DE LA LOCALIDAD DE CHIQUIHUITE, TOMANDO LA C</t>
  </si>
  <si>
    <t>La Mesa</t>
  </si>
  <si>
    <t>CALLE LOCALIDAD LA MESA INTERIOR DOMICILIO CONOCIDO COLONIA LA MESA, 32902 LA MESA, ALDAMA CHIHUAHUA ENTRE CALLE LABRADORES Y CALLE 11, ELECTRIFICACION RUMBO A NOGALESRAS Y RIO DE LA MESA</t>
  </si>
  <si>
    <t>CALLE REVOLUCION ENTRE C. TERCERA Y C. REFORMA</t>
  </si>
  <si>
    <t>CALLE FRANCISCO PACHECO ENTRE CALLE MARTIN CORDOVA Y ALAMEDA</t>
  </si>
  <si>
    <t>CALLE FRANCISCO VILLA</t>
  </si>
  <si>
    <t>CALLE CARRIZAL</t>
  </si>
  <si>
    <t>La Noria de Aldana</t>
  </si>
  <si>
    <t>carretera la noria</t>
  </si>
  <si>
    <t>El Barro</t>
  </si>
  <si>
    <t>RANCHERIA EL BARRO, 33560 EL BARRO, BALLEZA CHIHUAHUA ENTRE Y , EL BARRO ESTÁ SITUADO A 23.0 KILÓMETROS DE MARIANO BALLEZA EN DIRECCIÓN NOROESTE TOMANDO LA CARRETERA QUE VA DE LA MAGDALENA AL TRIGUEÑO</t>
  </si>
  <si>
    <t>Ninguno [Corrales]</t>
  </si>
  <si>
    <t>PUEBLO CORRALES, 33340 [CORRALES], MORIS CHIHUAHUA ENTRE Y , LA OBRA BENEFICIA A TODA LA POBLACION DE LOS CORRALES COMEDERO</t>
  </si>
  <si>
    <t>CALLE CALLE MIMBRE SECTOR PANTEON, 31820 ASCENSIÓN, ASCENSIÓN CHIHUAHUA ENTRE CALLE MIMBRE Y CALLE TRIGO, CALLE CEBADA UBICADO EN CALLE MIMBRE Y TRIGO AL ESTE DEL MUNICIPIO EN PARQUE SAN JUAN</t>
  </si>
  <si>
    <t>CUAUHTEMOC</t>
  </si>
  <si>
    <t>CALLE URIQUE Y MATACHI COLONIA BASASEACHI</t>
  </si>
  <si>
    <t>CALZ 16 DE SEPTIEMBRE</t>
  </si>
  <si>
    <t>CALLE SEGUNDA EJIDO SANTA MARÍA, 33944 SANTA MARÍA, LÓPEZ CHIHUAHUA ENTRE CALLE SEPTIMA Y CALLE NOVENA, LA OBRA DE CONSTRUCCION DE DOS CUARTOS DOMITORIO EN LA LOCALIDAD DE SANTA MARIA SE VA A LLEVAR ACABO POR EL LADO DE LA SAL</t>
  </si>
  <si>
    <t>Barreales</t>
  </si>
  <si>
    <t>CALLE CHIHUAHUA PUEBLO BARREALES, 32740 BARREALES, GUADALUPE CHIHUAHUA ENTRE CALLE NUEVO LEON Y CALLE DURANGO, CALLE COAHUILA SE INSTALARA LUMINAROAS PLAZAS DE LAS LOCALIDADES DE JUÁREZ Y REFORMA DR. PORFIRIO PARRA, BARREALES, C</t>
  </si>
  <si>
    <t>CALLE REVOLUCION EJIDO SALÁICES, 33943 SALÁICES, LÓPEZ CHIHUAHUA ENTRE Y , LA CONSTRUCCION DE LOS CUARTOS DORMITORIOS VA SER EN LA LOCALIDAD DE SALAICES EN LA CALLE REVOLUCION EN LA CALLE DEL ALBERGUE DE LOS JIRNALEROS Y EL</t>
  </si>
  <si>
    <t>PUEBLO LA MAGDALENA, 33560 LA MAGDALENA, BALLEZA CHIHUAHUA ENTRE Y , LA MAGDALENA LO PUEDES ENCONTRAR A 9.6 KILÓMETROS EN DIRECCIÓN NORTE DE LA LOCALIDAD DE MARIANO BALLEZA TOMANDO LA CARRETERA QUE VA DE MARIANO BALLEZA A</t>
  </si>
  <si>
    <t>EJIDO EL VERGEL, 33560 EJIDO EL VERGEL, BALLEZA CHIHUAHUA ENTRE Y , LO PUEDES ENCONTRAR A 53.3 KILÓMETROS EN DIRECCIÓN NORTE DE LA LOCALIDAD DE MARIANO BALLEZA SE ENCUENTRA CERCA DE LA LOCALIDAD DE LAGUNA JUANOTA TOMANDO L</t>
  </si>
  <si>
    <t>EJIDO ATASCADEROS, 33545 ATASCADEROS, HUEJOTITÁN CHIHUAHUA ENTRE Y , LA OBRA DE EQUIPAMIENTO DEL POZO DE AGUA POTABLE SE VA A LLEVAR EN LA LOCALIDAD DE ATASCADERO EN UN COSTADO DEL ARROYO</t>
  </si>
  <si>
    <t>Las Chepas</t>
  </si>
  <si>
    <t>PUEBLO BACHINIVA CENTRO, 31660 LAS CHEPAS, BACHÍNIVA CHIHUAHUA ENTRE Y , LA OBRA BENEFICIA LA LOCALIDAD DE LAS CHEPAS MUNICIPIO DE BACHINIVA CHIHUAHUA</t>
  </si>
  <si>
    <t>BARRIO BARRIO EL FORTIN, 31660 BACHÍNIVA, BACHÍNIVA CHIHUAHUA ENTRE Y , LA OBRA BENEFICIA A LA POBLACION DE LA LOCALIDAD DE BACHINVA MUNICIPIO DE BACHINIVA CHIHUAHUA</t>
  </si>
  <si>
    <t>CALLE ABASOLO PUEBLO NAMIIQUIPA, 31960 NAMIQUIPA, NAMIQUIPA CHIHUAHUA ENTRE Y , LAS UBICACIONES SON EN TODAS LAS PLAZAS Y PARQUES DE LAS LOCALIDADES QUE SON PERTENECIENTES AL MUNICIPIO</t>
  </si>
  <si>
    <t>TERRACERÍA TRAMO GUADALPE Y CALVO - CALIFORNIA MARGEN DERECHO KILÓMETRO 65 + 50 RANCHERIA CALIFORNIA, 33494 CALIFORNIA, GUADALUPE Y CALVO CHIHUAHUA ENTRE TERRACERIA GUADALUPE Y CALVO Y TERRACERIA JUNTAS DE ABAJO, TERRACERIA</t>
  </si>
  <si>
    <t>TERRACERÍA TRAMO GUADALUPE Y CALVO - CALIFORNIA MARGEN DERECHO KILÓMETRO 50 + 268 RANCHERIA CALIFORNIA, 33494 CALIFORNIA, GUADALUPE Y CALVO CHIHUAHUA ENTRE TERRACERIA GUADALUPE Y CALVO Y TERRACERIA CALIFORNIA, LA OBRA SE EN</t>
  </si>
  <si>
    <t>La Soledad</t>
  </si>
  <si>
    <t>CAMINO TRAMO RINCON DE ALISOS - SOLEDAD MARGEN DERECHO KILÓMETRO 32 + 634 RANCHERIA LA SOLEDAD, 33493 LA SOLEDAD, GUADALUPE Y CALVO CHIHUAHUA ENTRE TERRACERIA EL RINCON DE ALISOS Y TERRACERIA CALABAZAS, TERRACERIA LA SOLEDAD</t>
  </si>
  <si>
    <t>CARRETERA MUNICIPAL LIBRE 33470 TRAMO GUADALUPE Y CALVO - ATASCADEROS KILÓMETRO 68 + 200 PUEBLO ATASCADEROS, 33474 ATASCADEROS, GUADALUPE Y CALVO CHIHUAHUA ENTRE CARRETERA GUADALUPE Y CALVO Y CARRETERA EL OCOTE, CARRETERA ATA</t>
  </si>
  <si>
    <t>CALLE GENOVEVA DE LA O INTERIOR 0 COLONIA EMILIANO ZAPATA, 32918 JUAN ALDAMA, ALDAMA CHIHUAHUA ENTRE CALLE AVELINA GALLEGOS Y CALLE PASCUAL OROZCO, PAVIMENTACION CON CONCRETO HIDRAULICO DE LA CALLE GENOVEVA DE LA O ENTRE LAS C</t>
  </si>
  <si>
    <t>CIUDAD DELICIAS CHIHUAHUA</t>
  </si>
  <si>
    <t>EJIDO ZAMALOPAN</t>
  </si>
  <si>
    <t>Calle Libertad/Ojinaga entre calle Francisco I Madero y calle sin nombre, del km 0+04175 al km 0+223.75 a 75.00mts de parque</t>
  </si>
  <si>
    <t>CALLE ALLENDE</t>
  </si>
  <si>
    <t>Calle FRANCISCO JAVIER MINA</t>
  </si>
  <si>
    <t>AV HOMERO 500</t>
  </si>
  <si>
    <t>Ranchería Navarrito</t>
  </si>
  <si>
    <t>RANCHERIA NAVARRITO, 33560 RANCHERÍA NAVARRITO, BALLEZA CHIHUAHUA ENTRE Y , RANCHERÍA NAVARRITO ESTÁ SITUADO A 30.6 KILÓMETROS DE MARIANO BALLEZA QUE ES LA LOCALIDAD MÁS POBLADA DEL MUNICIPIO EN DIRECCIÓN NORESTE TOMANDO LA</t>
  </si>
  <si>
    <t>El Nogalito</t>
  </si>
  <si>
    <t>RANCHERIA EL NOGALITO, 33560 EL NOGALITO, BALLEZA CHIHUAHUA ENTRE Y , EL NOGAL LO PUEDES ENCONTRAR A 33.4 KILÓMETROS EN DIRECCIÓN NOROESTE, DE LA LOCALIDAD DE MARIANO BALLEZA TOMANDO LA CARRETERA QUE VA HACIA EL VERGEL, SE</t>
  </si>
  <si>
    <t>PUEBLO LA MAGDALENA, 33560 LA MAGDALENA, BALLEZA CHIHUAHUA ENTRE Y , LA MAGDALENA LO PUEDES ENCONTRAR A 9.6 KILÓMETROS EN DIRECCIÓN NORTE, DE LA LOCALIDAD DE MARIANO BALLEZA TOMANDO LA CARRETERA QUE VA DE MARIANO BALLEZA A</t>
  </si>
  <si>
    <t>Altos de la Garrocha</t>
  </si>
  <si>
    <t>RANCHERIA ALTOS DE LA GARROCHA, 33560 ALTOS DE LA GARROCHA, BALLEZA CHIHUAHUA ENTRE Y , ALTOS DE LA GARROCHA SE ENCUENTRA A 56.2 KILÓMETROS EN DIRECCIÓN NORTE DE LA LOCALIDAD DE MARIANO BALLEZA SE ENCUENTRA CERCA DE LA LOCA</t>
  </si>
  <si>
    <t>Paraje el Palomo</t>
  </si>
  <si>
    <t>RANCHERIA PARAJE EL PALOMO, 33560 PARAJE EL PALOMO, BALLEZA CHIHUAHUA ENTRE Y , PARAJE EL PALOMO SE ENCUENTRA A 58.1 KILÓMETROS EN DIRECCIÓN NORTE DE LA LOCALIDAD DE MARIANO BALLEZA SE ENCUENTRA CERCA DE LA LOCALIDAD DE LA</t>
  </si>
  <si>
    <t>COLONIA CTM</t>
  </si>
  <si>
    <t>CALLE INDEPENDENCIA PUEBLO GUADALUPE, 32740 GUADALUPE, GUADALUPE CHIHUAHUA ENTRE AVENIDA HIDALGO Y CALLEJON VICENTE GUERRERO, CONSTRUCCIÓN DE GUARNICIONES Y BANQUETAS EN LA C. INDEPENDENCIA DE LA AV. HIDALGO A LA AV. VICENTE G</t>
  </si>
  <si>
    <t>CALLE HIDALGO EJIDO PUEBLITO DE ALLENDE, 33923 PUEBLITO DE ALLENDE, ALLENDE CHIHUAHUA ENTRE Y , LA OBRA SE VA A LLEVAR ACABO EN LA LOCALIDAD DE PUEBLITO DE ALLENDE EN UN LADO DEL ESTADIO MUNICIPAL DE BEISBOL</t>
  </si>
  <si>
    <t>EJIDO TALAMANTES, 33929 TALAMANTES, ALLENDE CHIHUAHUA ENTRE Y , LA OBRA DE REVESTIMIENTO DEL CANAL AGRICOLA SE VA A LLEVAR ACABO EN LA LOCALIDAD DE TALAMANTES EN LA ESTRADA DE LA POBLACION A UN LADO DEL PUENTE DEL OJO</t>
  </si>
  <si>
    <t>PUEBLO BACHINIVA CENTRO, 31660 BACHÍNIVA, BACHÍNIVA CHIHUAHUA ENTRE Y , LA OBRA BENEFICIA A LA LOCALIDAD DE BACHINIVA MUNICIPIO DE BACHINIVA CHIHUAHUA</t>
  </si>
  <si>
    <t>CALLE LAZARO CARDENAS PUEBLO GUADALUPE Y CALVO CENTRO, 33470 GUADALUPE Y CALVO, GUADALUPE Y CALVO CHIHUAHUA ENTRE CALLE LAZARO CARDENAS Y CALLE MANUEL BERNARDO AGUIRRE, CALLE BENITO JUAREZ LA OBRA SE ENCUENTRA UBICADA EN LA LOC</t>
  </si>
  <si>
    <t>PUEBLO EL TASCATE, 31960 EL TÁSCATE, NAMIQUIPA CHIHUAHUA ENTRE Y , EQUIPAMIENTO DE PARQUE EN LA LOCALIDAD DE EL TASCATE</t>
  </si>
  <si>
    <t>PUEBLO SAN JOSÉ, 31663 BACHÍNIVA, BACHÍNIVA CHIHUAHUA ENTRE Y , LA OBRA BENEFICIA A TODA LA POBLACION DE LA LOCALIDAD DE SAN JOSE BACHINIVA MUNICIPIO DE BACHINIVA CHIHUAHUA</t>
  </si>
  <si>
    <t>CALLE ABASOLO PUEBLO NAMIQUIPA, 31960 NAMIQUIPA, NAMIQUIPA CHIHUAHUA ENTRE Y , SE REALIZARON BORDOS DE ABREVADERO EN DIFERENTES PUNTOS A LAS AFUERAS DE LAS LOCALIDADES DEL MUNICIPIO</t>
  </si>
  <si>
    <t>CALLE DOCEAVA PUEBLO NAMIQUIPA, 31960 NAMIQUIPA, NAMIQUIPA CHIHUAHUA ENTRE CALLE DECIMA Y CALLE INDEPENDENCIA, CALLE DOCEAVA ENTRE CALLE DECIMA Y CALLE POSTERIOR INDEPENDENCIA DE LA LOCALIDAD DE NAMIQUIPA</t>
  </si>
  <si>
    <t>AMPLIACION MANUEL BERNARDO AGUIRRE PUEBLO GUADALUPE Y CALVO CENTRO, 33470 GUADALUPE Y CALVO, GUADALUPE Y CALVO CHIHUAHUA ENTRE CALLE LAZARO CARDENAS Y CALLE MANUEL BERNARDO AGUIRRE, CALLE BENITO JUAREZ LA OBRA SE ENCUENTRA UBIC</t>
  </si>
  <si>
    <t>CAMINO TRAMO EL PINITO - RANCHO DE EN MEDIO MARGEN DERECHO KILÓMETRO 25 + 250 RANCHERIA RANCHO DE ENMEDIO, 33474 RANCHO DE ENMEDIO, GUADALUPE Y CALVO CHIHUAHUA ENTRE TERRACERIA EL PINITO Y TERRACERIA EL TULE, TERRACERIA RANCHO</t>
  </si>
  <si>
    <t>Mesa los Perdidos</t>
  </si>
  <si>
    <t>TERRACERÍA TRAMO MESA DE LOS PERDIDOS - POTRERO DE LA LUMBRE MARGEN DERECHO KILÓMETRO 33 + 421 RANCHERIA MESA LOS PERDIDOS, 33495 MESA LOS PERDIDOS, GUADALUPE Y CALVO CHIHUAHUA ENTRE TERRACERIA MESA DE LOS PERDIDOS Y TERRACER</t>
  </si>
  <si>
    <t>TERRACERÍA TRAMO BABORIGAME - RIO HUERACHI MARGEN DERECHO KILÓMETRO 56 + 200 PUEBLO BABORIGAME, 33480 BABORIGAME, GUADALUPE Y CALVO CHIHUAHUA ENTRE TERRACERIA BABORIGAME Y TERRACERIA SAN JUAN NPOMUCENO, TERRACERIA RIO HUERACHI</t>
  </si>
  <si>
    <t>Agua Escondida</t>
  </si>
  <si>
    <t>RANCHERIA AGUA ESCONDIDA, 33337 AGUA ESCONDIDA, OCAMPO CHIHUAHUA ENTRE CAMINO EL SAUCILLO Y CAMINO AGUA CALIENTE, CAMINO AGUA ESCONDIDA ESTA ENTRE CAMINO AL SAUCILLO Y CAMINO A AGUA CALIENTE</t>
  </si>
  <si>
    <t>Servicios</t>
  </si>
  <si>
    <t>OP-102-2024-1</t>
  </si>
  <si>
    <t>CONSULTORES DE CONTROL Y SUPERVISIÓN S.C.</t>
  </si>
  <si>
    <t>MUNICIPIO DE JUÁREZ</t>
  </si>
  <si>
    <t>OP-102-2024-2</t>
  </si>
  <si>
    <t>OP 157 2024-1</t>
  </si>
  <si>
    <t>OP-157-2024-2</t>
  </si>
  <si>
    <t>OP-104-2024</t>
  </si>
  <si>
    <t>OP-104-2024-1</t>
  </si>
  <si>
    <t>OP-162-2024</t>
  </si>
  <si>
    <t>OP-107-2024</t>
  </si>
  <si>
    <t>Obra</t>
  </si>
  <si>
    <t>OP-107-2024-1</t>
  </si>
  <si>
    <t>OP-107-2024-2</t>
  </si>
  <si>
    <t>OP-107-2024-3</t>
  </si>
  <si>
    <t>OP-107-2024-4</t>
  </si>
  <si>
    <t>OP-162-2024-1</t>
  </si>
  <si>
    <t>OP-107-2024-5</t>
  </si>
  <si>
    <t>OP-104-2024-2</t>
  </si>
  <si>
    <t>OP-104-2024-3</t>
  </si>
  <si>
    <t>OP-104-2024-4</t>
  </si>
  <si>
    <t>OP-104-2024-5</t>
  </si>
  <si>
    <t>OP-104-2024-6</t>
  </si>
  <si>
    <t>OP-104-2024-7</t>
  </si>
  <si>
    <t>IO-67-218-808052990-N-6-2024</t>
  </si>
  <si>
    <t>CONSTRUCTORA PEHEM S.A. DE C.V.</t>
  </si>
  <si>
    <t>MUNICIPIO DE OJINAGA</t>
  </si>
  <si>
    <t>NO. 027/2024</t>
  </si>
  <si>
    <t>GAMEROS Y LUEVANO CONSTRUCCIONES SA DE CV</t>
  </si>
  <si>
    <t>MUNICIPIO DE CHIHUAHUA</t>
  </si>
  <si>
    <t>Administración directa</t>
  </si>
  <si>
    <t>149433</t>
  </si>
  <si>
    <t>MUNICIPIO DE ROSARIO</t>
  </si>
  <si>
    <t>148910</t>
  </si>
  <si>
    <t>MUNICIPIO OCAMPO</t>
  </si>
  <si>
    <t>148279</t>
  </si>
  <si>
    <t>PRESIDENCIA MUNICIPAL DE GUAZAPARES</t>
  </si>
  <si>
    <t>149443</t>
  </si>
  <si>
    <t>149445</t>
  </si>
  <si>
    <t>149446</t>
  </si>
  <si>
    <t>149447</t>
  </si>
  <si>
    <t>149444</t>
  </si>
  <si>
    <t>148277</t>
  </si>
  <si>
    <t>PRESIDENCIA MUNICIPAL DE GUACHOCHI</t>
  </si>
  <si>
    <t>148275</t>
  </si>
  <si>
    <t>149449</t>
  </si>
  <si>
    <t>148274</t>
  </si>
  <si>
    <t>PRESIDENCIA MUNICIPAL DE CARICHI</t>
  </si>
  <si>
    <t>148272</t>
  </si>
  <si>
    <t>148257</t>
  </si>
  <si>
    <t>PRESIDENCIA MUNICIPAL DE URUACHI</t>
  </si>
  <si>
    <t>148256</t>
  </si>
  <si>
    <t>PRESIDENCIA MUNICIPAL DE MORELOS</t>
  </si>
  <si>
    <t>143771</t>
  </si>
  <si>
    <t>MUNICIPIO DE GUADALUPE Y CALVO</t>
  </si>
  <si>
    <t>IO-67-218-808052990-N-4-2023</t>
  </si>
  <si>
    <t>148255</t>
  </si>
  <si>
    <t>PRESIDENTE MUNICIPAL DE CHINIPAS</t>
  </si>
  <si>
    <t>148253</t>
  </si>
  <si>
    <t>148247</t>
  </si>
  <si>
    <t>148241</t>
  </si>
  <si>
    <t>PRESIDENCIA MUNICIPAL DE CHINIPAS</t>
  </si>
  <si>
    <t>148238</t>
  </si>
  <si>
    <t>PRESIDENTE MUNICIPAL DE URUACHI</t>
  </si>
  <si>
    <t>148235</t>
  </si>
  <si>
    <t>148221</t>
  </si>
  <si>
    <t>PRESIDENCIA MUNICIPAL DE URIQUE</t>
  </si>
  <si>
    <t>148219</t>
  </si>
  <si>
    <t>148217</t>
  </si>
  <si>
    <t>149439</t>
  </si>
  <si>
    <t>148214</t>
  </si>
  <si>
    <t>148212</t>
  </si>
  <si>
    <t>PRESIDENTE MUNICIPAL DE GUACHOCHI</t>
  </si>
  <si>
    <t>148210</t>
  </si>
  <si>
    <t>PRESIDENCIA MUNICIPAL DE BALLEZA</t>
  </si>
  <si>
    <t>148208</t>
  </si>
  <si>
    <t>148207</t>
  </si>
  <si>
    <t>148206</t>
  </si>
  <si>
    <t>148205</t>
  </si>
  <si>
    <t>148204</t>
  </si>
  <si>
    <t>148202</t>
  </si>
  <si>
    <t>148201</t>
  </si>
  <si>
    <t>148203</t>
  </si>
  <si>
    <t>148200</t>
  </si>
  <si>
    <t>148198</t>
  </si>
  <si>
    <t>148197</t>
  </si>
  <si>
    <t>NO. CUM-FED-OP-033-2024</t>
  </si>
  <si>
    <t>GRUPO CONSTRUCTOR E INGENIERIA MOHINORA SA DE CV</t>
  </si>
  <si>
    <t>NO. CUM-FED-OP-031/2024</t>
  </si>
  <si>
    <t>CONSTRUCCIONES Y MINAS, S.A DE C.V.</t>
  </si>
  <si>
    <t>NO. CUM-FED-OP-022-2024</t>
  </si>
  <si>
    <t>CYP CRUZ SAENZ SA DE CV</t>
  </si>
  <si>
    <t>NO. 029/2024</t>
  </si>
  <si>
    <t>CONSTRUCTORA FIGOSA S.A DE C.V.</t>
  </si>
  <si>
    <t>NO. 028/2024</t>
  </si>
  <si>
    <t>MERP EDIFICACIONES Y TEERRACERIAS, S.A DE C.V</t>
  </si>
  <si>
    <t>NO. CUM-FED-OP-032-2024</t>
  </si>
  <si>
    <t>NO. CUM-FED-OP-030/2024</t>
  </si>
  <si>
    <t>CONSTRUCCONES Y MINAS SA DE CV</t>
  </si>
  <si>
    <t>148196</t>
  </si>
  <si>
    <t>PRESIDENTE MUNICIPAL DE CARICHI</t>
  </si>
  <si>
    <t>148195</t>
  </si>
  <si>
    <t>OP-102-2024</t>
  </si>
  <si>
    <t>CONSULTORES DE CONTROL Y SUPERVISIÓN, S.C.</t>
  </si>
  <si>
    <t>OP-157-2024</t>
  </si>
  <si>
    <t>NO. 017/2024</t>
  </si>
  <si>
    <t>BERNARDO ALEJANDRO NEGRETE HERNANDEZ</t>
  </si>
  <si>
    <t>NO. 060/2024</t>
  </si>
  <si>
    <t>GRUPO CADUMA CONSULTORES, S. DE R.L DE C.V.</t>
  </si>
  <si>
    <t>NO. CUM-OP-042-2024</t>
  </si>
  <si>
    <t>CONSTRUCCIONES Y MINAS SA DE CV</t>
  </si>
  <si>
    <t>NO. CUM-OP-044-2024</t>
  </si>
  <si>
    <t>NO. CUM-OP-045-2024</t>
  </si>
  <si>
    <t>149438</t>
  </si>
  <si>
    <t>OP-061-2024</t>
  </si>
  <si>
    <t>GRUPO KORAACHI S. A. DE C. V.</t>
  </si>
  <si>
    <t>147740</t>
  </si>
  <si>
    <t>OP-115-2024</t>
  </si>
  <si>
    <t>S. A. DE C. V. EN ASOC. CON TEPORACA CONSTRUCTORA, S.A. DE C.V.</t>
  </si>
  <si>
    <t>NO. CUM-OP-046-2024</t>
  </si>
  <si>
    <t>148242</t>
  </si>
  <si>
    <t>MUNICIPIO DE SANTA BARBARA</t>
  </si>
  <si>
    <t>147611</t>
  </si>
  <si>
    <t>MGC-FAISMUN-LP-R3324001/2024</t>
  </si>
  <si>
    <t>LEONEL MOLINA CORRAL</t>
  </si>
  <si>
    <t>Adquisiciones</t>
  </si>
  <si>
    <t>DIF 2024 C</t>
  </si>
  <si>
    <t>JULIO HIDALGO COLIN</t>
  </si>
  <si>
    <t>DESARROLLO INTEGRAL DE LA FAMILIA</t>
  </si>
  <si>
    <t>DIF 2024 B</t>
  </si>
  <si>
    <t>SAMINOX S. DE R.L. M.I.</t>
  </si>
  <si>
    <t>DIF 2024 A</t>
  </si>
  <si>
    <t>CODIMAPRO COMERCIAL, S. DE R.L. MI.</t>
  </si>
  <si>
    <t>149437</t>
  </si>
  <si>
    <t>FAISMUN2024/AD/002</t>
  </si>
  <si>
    <t>STAHL CONSTRUCCIONES S.A DE C.V.</t>
  </si>
  <si>
    <t>MUNICIPIO DE GALEANA</t>
  </si>
  <si>
    <t>149441</t>
  </si>
  <si>
    <t>OP-114-2024</t>
  </si>
  <si>
    <t>ARQ. JUAN CARLOS RUIZ RODRIGUEZ EN ASOC. CON TNT CONSTRUCTORA, S. A. DE C. V.</t>
  </si>
  <si>
    <t>MC-21702039-21702040-AD-2023</t>
  </si>
  <si>
    <t>CAPER SOLUCIONES INTEGRALES CONSTRUCTIVAS SA DE CV</t>
  </si>
  <si>
    <t>MUNICIPIO DE CUAUHTEMOC</t>
  </si>
  <si>
    <t>MC-21702037-21702038-IO-2023</t>
  </si>
  <si>
    <t>LERAU INGENIERIA Y CONSTRUCCION SA DE CV</t>
  </si>
  <si>
    <t>MC-21702032-AD-2023</t>
  </si>
  <si>
    <t>JOSE MIGUEL CORRAL ESCARCEGA</t>
  </si>
  <si>
    <t>NO. 031/2024</t>
  </si>
  <si>
    <t>SANTA TERESA CONSTRUCCIONES S.A DE C.V</t>
  </si>
  <si>
    <t>NO. 030/2024</t>
  </si>
  <si>
    <t>NO. CUM-OP-043-2024</t>
  </si>
  <si>
    <t>NO. CUM-OP-047-2024</t>
  </si>
  <si>
    <t>NO. 033/2024</t>
  </si>
  <si>
    <t>OSCAR HOMERO HERMOSILLO FRESCAS</t>
  </si>
  <si>
    <t>143765</t>
  </si>
  <si>
    <t>UTT/FAM/01/2024</t>
  </si>
  <si>
    <t>SIERRA LA LOBERA S.A. DE C.V.</t>
  </si>
  <si>
    <t>UNIVERSIDAD TECNOLOGICA DE LA TARAHUMARA</t>
  </si>
  <si>
    <t>OSMAR RAUL BUSTILLOS SILVA</t>
  </si>
  <si>
    <t>2024-FISMSERV-001</t>
  </si>
  <si>
    <t>RAMON ANTONIO ALONZO GUZMAN</t>
  </si>
  <si>
    <t>MUNICIPIO ALLENDE</t>
  </si>
  <si>
    <t>143766</t>
  </si>
  <si>
    <t>MGC-FAISMUN-LP-R3324019/2024</t>
  </si>
  <si>
    <t>LUIS CARLOS BUENO GARDEA</t>
  </si>
  <si>
    <t>148282</t>
  </si>
  <si>
    <t>144361</t>
  </si>
  <si>
    <t>MGC-FAISMUN-LP-R3324010/2024</t>
  </si>
  <si>
    <t>148906</t>
  </si>
  <si>
    <t>NO. 034/2024</t>
  </si>
  <si>
    <t>BENIGNO CHAVEZ URTUUASTEGUI</t>
  </si>
  <si>
    <t>NO. 042/2024</t>
  </si>
  <si>
    <t>MC-2417020-020-AD-2024</t>
  </si>
  <si>
    <t>DISEÑOS INTEGRALES, PLANEACION E INGENIERIA APLICADA SA DE CV</t>
  </si>
  <si>
    <t>MC-2417008-008-LP-2024</t>
  </si>
  <si>
    <t>MC-2417009-009-LP-2024</t>
  </si>
  <si>
    <t>CONSTRUCCIONES Y DISEÑOS MASA SA DE CV</t>
  </si>
  <si>
    <t>MC-2417016-2417017-2417018-LP-2024</t>
  </si>
  <si>
    <t>FABIAN GAMBOA CHAVEZ</t>
  </si>
  <si>
    <t>149450</t>
  </si>
  <si>
    <t>OP-111-2024</t>
  </si>
  <si>
    <t>OP-113-2024</t>
  </si>
  <si>
    <t>OP-060-2024</t>
  </si>
  <si>
    <t>DESANOVA S. A. DE C. V.</t>
  </si>
  <si>
    <t>148281</t>
  </si>
  <si>
    <t>PRESIDENCIA MUNICIPAL DE MAGUARICHI</t>
  </si>
  <si>
    <t>148280</t>
  </si>
  <si>
    <t>149451</t>
  </si>
  <si>
    <t>149452</t>
  </si>
  <si>
    <t>149454</t>
  </si>
  <si>
    <t>OP-081-2024</t>
  </si>
  <si>
    <t>MANIOBRAS CONSTRUCTIVAS DE JUÁREZ S.A DE C. V.</t>
  </si>
  <si>
    <t>OP-082-2024</t>
  </si>
  <si>
    <t>PERFORACIONES ESCAVALSA, S.A. DE C.V. EN ASOC. CON CONSTRUCTORA SANTA SOFIA, S.A. DE C.V.</t>
  </si>
  <si>
    <t>148908</t>
  </si>
  <si>
    <t>FISM24C7</t>
  </si>
  <si>
    <t>HERMENEGILDO BUSTILLOS ESCALANTE</t>
  </si>
  <si>
    <t>OP-083-2024</t>
  </si>
  <si>
    <t>GRUPO CONSULTORES Y CONSTRUCTORES ASOCIADOS</t>
  </si>
  <si>
    <t>OP-084-2024</t>
  </si>
  <si>
    <t>PRESTADORA DE SERVICIOS ANDALUZ, S. DE R. L. DE C. V.</t>
  </si>
  <si>
    <t>OP-085-2024</t>
  </si>
  <si>
    <t>INGENIERÍA Y CONSTRUCCIONES TRAK S.A DE C. V.</t>
  </si>
  <si>
    <t>148907</t>
  </si>
  <si>
    <t>FISM24C2</t>
  </si>
  <si>
    <t>OP-108-2024</t>
  </si>
  <si>
    <t>OP-086-2024</t>
  </si>
  <si>
    <t>ESTRUCTURAS Y CONSTRUCCIONES PARRA S.A DE C.V.</t>
  </si>
  <si>
    <t>OP-087-2024</t>
  </si>
  <si>
    <t>DISEÑOS Y CONSTRUCCIONES FRANCO S.A. DE C. V.</t>
  </si>
  <si>
    <t>OP-088-2024</t>
  </si>
  <si>
    <t>CONSTRUPOSA, S.A. DE C.V. EN ASOC. CON CONSTRUCTORA RAKEAMI, S. A. DE C. V.</t>
  </si>
  <si>
    <t>FAISMUN2024/IA3/001</t>
  </si>
  <si>
    <t>OP-116-2024</t>
  </si>
  <si>
    <t>TRITURADOS ASFALTOS Y ADMINISTRACION, S.A. DE C.V.</t>
  </si>
  <si>
    <t>OP-111-2024-1</t>
  </si>
  <si>
    <t>OP-111-2024-2</t>
  </si>
  <si>
    <t>OP-111-2024-3</t>
  </si>
  <si>
    <t>OP-111-2024-4</t>
  </si>
  <si>
    <t>OP-113-2024-1</t>
  </si>
  <si>
    <t>OP-113-2024-2</t>
  </si>
  <si>
    <t>OP-113-2024-3</t>
  </si>
  <si>
    <t>OP-113-2024-4</t>
  </si>
  <si>
    <t>NO. 047/2024</t>
  </si>
  <si>
    <t>CONSTRUCCIONES NIRVANA SA DE CV</t>
  </si>
  <si>
    <t>OP-059-2024</t>
  </si>
  <si>
    <t>CONSTRUCCIONES Y URBANIZACIONES MAD, S. DE R. L. DE C. V.</t>
  </si>
  <si>
    <t>OP-058-2024</t>
  </si>
  <si>
    <t>CONSTRUCTORA ANGLO S.A DE C. V.</t>
  </si>
  <si>
    <t>OP-117-2024</t>
  </si>
  <si>
    <t>ING. SERGIO ROSARIO MOLINA CARRILLO EN ASOC. CON PALERMO CONSTRUCCIONES, S. A. DE C. V.</t>
  </si>
  <si>
    <t>OP-118-2024</t>
  </si>
  <si>
    <t>RT DE JUÁREZ, S. DE R.L. M.I.</t>
  </si>
  <si>
    <t>129786</t>
  </si>
  <si>
    <t>MUNICIPIO DE SAUCILLO</t>
  </si>
  <si>
    <t>DOPM-HABITAT-I3-ME019-2016</t>
  </si>
  <si>
    <t>CONSTRUCTORA RAKEAMI S.A. DE C.V.</t>
  </si>
  <si>
    <t>MUNICIPIO DE PARRAL</t>
  </si>
  <si>
    <t>DOPM-HABITAT-I3-ME014-2016</t>
  </si>
  <si>
    <t>MAISON BIENES  RAÍCES S DE R.L. DE C.V.</t>
  </si>
  <si>
    <t>DOPM-HABITAT-I3-ME012-2016</t>
  </si>
  <si>
    <t>ING. JOSE ARANDA VALENCIA</t>
  </si>
  <si>
    <t>145559</t>
  </si>
  <si>
    <t>MMA7410102Q0</t>
  </si>
  <si>
    <t>147905</t>
  </si>
  <si>
    <t>MUNICIPIO DE ASCENSION</t>
  </si>
  <si>
    <t>OP2024-INVIT3-RGAL-120</t>
  </si>
  <si>
    <t>OSCAR JAVIER SOLIS VARGAS</t>
  </si>
  <si>
    <t>MUNICIPIO DE NUEVO CASAS GRANDES</t>
  </si>
  <si>
    <t>CONSTRUCTORA INTEGRAL VALLEKAS S.A. DE C.V.</t>
  </si>
  <si>
    <t>IO-67-218-808052990-N-8-2024</t>
  </si>
  <si>
    <t>VALENTIN SANCHEZ SOTELO JR.</t>
  </si>
  <si>
    <t>UTCJ/AG/DPE/SS/LP/05-2024</t>
  </si>
  <si>
    <t>SOLUCIONES TECNOLÓGICAS DYGSA, S. DE R.L. DE C.V.</t>
  </si>
  <si>
    <t>UNIVERSIDAD TECNOLOGICA DE CIUDAD JUAREZ</t>
  </si>
  <si>
    <t>2648</t>
  </si>
  <si>
    <t>020-2024-OP-LO-N14-JCAS-PROAGUA</t>
  </si>
  <si>
    <t>ALMAA HIDRÁULICA AVANZADA, S.A DE C.V.</t>
  </si>
  <si>
    <t>018-2024-OP-LO-N12-JCAS-PROAGUA</t>
  </si>
  <si>
    <t>MARCO ANTONIO GRANADOS DELGADO</t>
  </si>
  <si>
    <t>ICHIFE-011/2024-R</t>
  </si>
  <si>
    <t>GRUPO HAGEO SA DE CV</t>
  </si>
  <si>
    <t>INSTITUTO CHIHUAHUENSE DE INFRAESTRUCTURA FISICA EDUCATIVA</t>
  </si>
  <si>
    <t>ICHIFE-012/2024-R</t>
  </si>
  <si>
    <t>ING. ANGEL ALBERTO RAMIREZ CARO</t>
  </si>
  <si>
    <t>ICHIFE-014/2024</t>
  </si>
  <si>
    <t>DISEÑO EN ORDENAMIENTO TERRITORIAL, S. DE R.L. DE C.V.</t>
  </si>
  <si>
    <t>INSTITUTO CHIHUAHUENSE DE INFRAESTRUCTURA FÍSICA EDUCATIVA</t>
  </si>
  <si>
    <t>133652</t>
  </si>
  <si>
    <t>136858</t>
  </si>
  <si>
    <t>OP-243-2023</t>
  </si>
  <si>
    <t>I.C. ANTONIO AKEL QUINTANA</t>
  </si>
  <si>
    <t>MUNICIPIO DE JUÁREZ, CHIHUAHUA.</t>
  </si>
  <si>
    <t>OP-083-2023</t>
  </si>
  <si>
    <t>AI GRUPO DESARROLLADOR Y CONSTRUCTOR, S.A. DE C.V.</t>
  </si>
  <si>
    <t>OP-084-2023</t>
  </si>
  <si>
    <t>OP-010-2024</t>
  </si>
  <si>
    <t>CONSTRUCCIONES Y URBANIZACIONES MAD, S. DE R.L. DE C.V.</t>
  </si>
  <si>
    <t>OP-011-2024</t>
  </si>
  <si>
    <t>OP-007-2024</t>
  </si>
  <si>
    <t>ING. SAUL GARCIA GARCIA</t>
  </si>
  <si>
    <t>19-OP-LE-FAM-FAFM-2024</t>
  </si>
  <si>
    <t>COMEADE S DE RL MI</t>
  </si>
  <si>
    <t>MUNICIPIO DE DELICIAS</t>
  </si>
  <si>
    <t>ICHIFE-037/2024</t>
  </si>
  <si>
    <t>GRUPO CONSTRUCTOR MOMEMTUM RENOVA, S.A DE C.V.</t>
  </si>
  <si>
    <t>129784</t>
  </si>
  <si>
    <t>149498</t>
  </si>
  <si>
    <t>ICHIFE-028/2024</t>
  </si>
  <si>
    <t>ELYMAC CONSTRUCTORA, S.A DE C.V.</t>
  </si>
  <si>
    <t>OP-028-2023</t>
  </si>
  <si>
    <t>MERP EDIFICACIONES Y TERRACERÍAS, S.A. DE C.V.</t>
  </si>
  <si>
    <t>OP-062-2023</t>
  </si>
  <si>
    <t>CONSULTORES DE CONTROL Y SUPERVISION, S.C.</t>
  </si>
  <si>
    <t>OP-242-2023</t>
  </si>
  <si>
    <t>NO. 070/2024</t>
  </si>
  <si>
    <t>CONSTRUCTORA Y COMERCIALIZADORA DE CHIHUAHUA CYC</t>
  </si>
  <si>
    <t>009-2024-OP-LO-N3-JCAS-PROAGUA</t>
  </si>
  <si>
    <t>CONSTRUCTORA INTEGRAL VALLEKAS, S.A. DE C.V.</t>
  </si>
  <si>
    <t>012-2024-OP-LO-N6-JCAS-PROAGUA</t>
  </si>
  <si>
    <t>CABA CONSTRUCCIONES DE CHIHUAHUA, S.A. DE C.V.</t>
  </si>
  <si>
    <t>014-2024-OP-LO-N8-JCAS-PROAGUA</t>
  </si>
  <si>
    <t>STAHL CONSTRUCCIONES, S.A. DE C.V.</t>
  </si>
  <si>
    <t>21200583-PR</t>
  </si>
  <si>
    <t>ING. HUMBERTO AUDE VENZOR</t>
  </si>
  <si>
    <t>21200589-PR</t>
  </si>
  <si>
    <t>ING. JOSE RAMON RAMOS BREACH</t>
  </si>
  <si>
    <t>OP24/LPR3/FAM01</t>
  </si>
  <si>
    <t>ESTRUCTURAS Y CONSTRUCCIONES PARRA</t>
  </si>
  <si>
    <t>MUNICIPIO DE JANOS</t>
  </si>
  <si>
    <t>PMS-OPM-FAISMUN-D-010/2023</t>
  </si>
  <si>
    <t>MASTERFIBRA JAMPION DE MEXICO, S.A. DE C.V.</t>
  </si>
  <si>
    <t>MUNICIPIO DE SAUCILLO CHIHUAHUA</t>
  </si>
  <si>
    <t>023-2024-OP-LO-N17-JCAS-PROAGUA</t>
  </si>
  <si>
    <t>OP-012-2024</t>
  </si>
  <si>
    <t>OP-001-2024</t>
  </si>
  <si>
    <t>SELLOS E INGENIERIA, S. DE R. L. DE C.V.</t>
  </si>
  <si>
    <t>OP-002-2024</t>
  </si>
  <si>
    <t>UTCHSUR/J/12/2023</t>
  </si>
  <si>
    <t>LUIS ROBERTO OLIVAS OLIVAS</t>
  </si>
  <si>
    <t>ICHIFE-056/2024</t>
  </si>
  <si>
    <t>IO-67-218-808052990-N-9-2024</t>
  </si>
  <si>
    <t>138083</t>
  </si>
  <si>
    <t>MUNICIPIO DE ROSALES</t>
  </si>
  <si>
    <t>016-2024-OP-LO-N10-JCAS-PROAGUA</t>
  </si>
  <si>
    <t>PROYECTOS, CONSTRUCCIONES Y SERVICIOS DE CHIHUAHUA, S.A. DE C.V.</t>
  </si>
  <si>
    <t>017-2024-OP-LO-N11-JCAS-PROAGUA</t>
  </si>
  <si>
    <t>M.I. EDWIN ALEXIS MALDONADO DELGADO</t>
  </si>
  <si>
    <t>16-OP-LE-FAISMUN-2024</t>
  </si>
  <si>
    <t>CONSTRUCTORA RAKEAMI SA DE CV</t>
  </si>
  <si>
    <t>OP-009-2024</t>
  </si>
  <si>
    <t>021-2024-OP-LO-N15-JCAS-PROAGUA</t>
  </si>
  <si>
    <t>AO-808032983-E1-2024</t>
  </si>
  <si>
    <t>ING LUIS CARLOS BUENO GARDEA</t>
  </si>
  <si>
    <t>ICHIFE-182/17</t>
  </si>
  <si>
    <t>Constructora Loya y Rubio, S.A. de C.V.</t>
  </si>
  <si>
    <t>ICHIFE-010/15</t>
  </si>
  <si>
    <t>Constructora e Inmobiliaria GUGSA, S.A. de C.V.</t>
  </si>
  <si>
    <t>21038</t>
  </si>
  <si>
    <t>005/2024-P.S</t>
  </si>
  <si>
    <t>ERASMO PEREA HERNANDEZ</t>
  </si>
  <si>
    <t>COLEGIO DE BACHILLERES DEL ESTADO DE CHIHUAHUA</t>
  </si>
  <si>
    <t>21200582-PR</t>
  </si>
  <si>
    <t>133700</t>
  </si>
  <si>
    <t>PRESIDENCIA MUNICIPAL DE IGNACIO ZARAGOZA</t>
  </si>
  <si>
    <t>133679</t>
  </si>
  <si>
    <t>PRESIDENCIA MUNICIPAL DE SANTA BARBARA</t>
  </si>
  <si>
    <t>NO. CUM-OP-048-2024</t>
  </si>
  <si>
    <t>MERP EDIFICACIONES Y TERRACERIAS SA DE CV</t>
  </si>
  <si>
    <t>NO. CUM-OP-050-2024</t>
  </si>
  <si>
    <t>NO. CUM-OP-049-2024</t>
  </si>
  <si>
    <t>NO. 040/2024</t>
  </si>
  <si>
    <t>IVAN NOE SIMENTAL ORTEGA</t>
  </si>
  <si>
    <t>NO. 012/2024</t>
  </si>
  <si>
    <t>BAOR CONSTRUCCIONES SA DE CV</t>
  </si>
  <si>
    <t>NO. 037/2024</t>
  </si>
  <si>
    <t>OPCIONES, CALIDAD Y SERVICIOS SA DE CV</t>
  </si>
  <si>
    <t>NO. 061/2024</t>
  </si>
  <si>
    <t>SANTA TERESA CONSTRUCCIONES S.A DE C.V.</t>
  </si>
  <si>
    <t>NO. 043/2024</t>
  </si>
  <si>
    <t>JOEL OSCAR ESPARZA GONZALEZ</t>
  </si>
  <si>
    <t>NO. 044/2024</t>
  </si>
  <si>
    <t>FIGOSA CONSTRUCTORA SA DE CV</t>
  </si>
  <si>
    <t>NO. 038/2024</t>
  </si>
  <si>
    <t>PROYECTOS Y CONSTRUCCIONES ANTARES SA DE CV</t>
  </si>
  <si>
    <t>ICHIFE-068/2024-R</t>
  </si>
  <si>
    <t>TRABCOM CONSTRUCTORA, S.A. DE C.V</t>
  </si>
  <si>
    <t>DOPM-HABITAT-I3-ME017-2016</t>
  </si>
  <si>
    <t>DOPM-HABITAT-I3-ME008-2016</t>
  </si>
  <si>
    <t>21200581-PR</t>
  </si>
  <si>
    <t>UTCAM/ICMTP/01/2023</t>
  </si>
  <si>
    <t>COPIHER, COMERCIALIZADORA Y PRESTACION DE SERVICIOS INTEGRALES, S DE RL DE CV</t>
  </si>
  <si>
    <t>UNIVERSIDAD TECNOLÓGICA DE CAMARGO</t>
  </si>
  <si>
    <t>DOPM-HABITAT-I3-ME005-2016</t>
  </si>
  <si>
    <t>OP-079-2023</t>
  </si>
  <si>
    <t>DISEÑO EN ORDENAMIENTO TERRITORIAL, S. DE R. L. DE C. V.</t>
  </si>
  <si>
    <t>OP/15/FISM DF/GASOLINA Y DIESEL 2023/PROGRAMA DE INFRAESTRUCTURA EDUCATIVA BASI</t>
  </si>
  <si>
    <t>CONSTRUCTORA COESMI S.A. DE C.V.</t>
  </si>
  <si>
    <t>MUNICIPIO DE JIMENEZ</t>
  </si>
  <si>
    <t>MC-21702077-21702078-LO-2024</t>
  </si>
  <si>
    <t>MAQUINAS FER  SA DE CV</t>
  </si>
  <si>
    <t>MC-21702075-21702076-LO-2024</t>
  </si>
  <si>
    <t>ICHIFE-075/2021-R</t>
  </si>
  <si>
    <t>JOSE ARANDA VALENCIA</t>
  </si>
  <si>
    <t>UNIVERSIDAD TECNOLOGICA DE PARRAL</t>
  </si>
  <si>
    <t>UTP/047/2023</t>
  </si>
  <si>
    <t>GABRIEL ELI BARRON FRANCO</t>
  </si>
  <si>
    <t>UTP/048/2023</t>
  </si>
  <si>
    <t>FESTO PNEUMATIC S A</t>
  </si>
  <si>
    <t>UTP/046/2023</t>
  </si>
  <si>
    <t>EQUIPOS Y SERVICIOS PARA LABOIRATORIOS SA DE CV</t>
  </si>
  <si>
    <t>MC-21702074-LO-2024</t>
  </si>
  <si>
    <t>DOPM-HABITAT-I3-ME006-2016</t>
  </si>
  <si>
    <t>DOPM-HABITAT-I3-ME016-2016</t>
  </si>
  <si>
    <t>CONSTRUCTORA Y SERVICIOS ATLAS DE PARRAL S.A. DE C.V.</t>
  </si>
  <si>
    <t>DOPM-HABITAT-I3-ME010-2016</t>
  </si>
  <si>
    <t>16176</t>
  </si>
  <si>
    <t>ARVE CONSTRUCTORA S.A. DE C.V.</t>
  </si>
  <si>
    <t>SECRETARÍA DE COMUNICACIONES Y OBRAS PÚBLICAS</t>
  </si>
  <si>
    <t>CGOP-UTP/2023-001</t>
  </si>
  <si>
    <t>MARTIN ANDRES OCHOA OLMOS</t>
  </si>
  <si>
    <t>UNIVERSIDAD TECNOLOGICA DE PAQUIME</t>
  </si>
  <si>
    <t>ICHIFE-071/2024</t>
  </si>
  <si>
    <t>ICHIFE-074/2024-R</t>
  </si>
  <si>
    <t>LERAU INGENIERIA  Y CONSTRUCCION, SA DE CV</t>
  </si>
  <si>
    <t>ICHIFE-075/2024-R</t>
  </si>
  <si>
    <t>ICHIFE-076/2024-R</t>
  </si>
  <si>
    <t>GRUPO HAGEO, S.A. DE C.V.</t>
  </si>
  <si>
    <t>ICHIFE-163/17</t>
  </si>
  <si>
    <t>CORPORATIVO INTEGRAL ARMICOVA S DE RL DE CV</t>
  </si>
  <si>
    <t>143275</t>
  </si>
  <si>
    <t>MUNICIPIO BELISARIO DOMINGUEZ</t>
  </si>
  <si>
    <t>ICHIFE-041/2024</t>
  </si>
  <si>
    <t>MARIO LOERA JUAREZ</t>
  </si>
  <si>
    <t>ICHIFE-044/2024</t>
  </si>
  <si>
    <t>STRABY PROYECTOS Y CONSTRUCCIÓN, S.A. DE C.V</t>
  </si>
  <si>
    <t>OP/01/PROGRAMA DE INVERSION EN INFRAESTRUCTURA PUBLICA ESTATAL 2024/FOFIR 2022</t>
  </si>
  <si>
    <t>LUIS GUILLERMO ALARCON LAZCANO</t>
  </si>
  <si>
    <t>OP/05/PROGRAMA DE INVERSION EN INFRAESTRUCTURA PUBLICA ESTATAL 2024/FOFIR 2022</t>
  </si>
  <si>
    <t>OP/13/FISM DF 2024</t>
  </si>
  <si>
    <t>ROBERTO CARLOS ALARCON LAZCANO</t>
  </si>
  <si>
    <t>OP/14/FISM DF/GASOLINA Y DIESEL 2023/PROGRAMA DE INFRAESTRUCTURA EDUCATIVA BASI</t>
  </si>
  <si>
    <t>OP/10/FISM DF/2024</t>
  </si>
  <si>
    <t>010-2024-OP-LO-N4-JCAS-PROAGUA</t>
  </si>
  <si>
    <t>015-2024-OP-LO-N9-JCAS-PROAGUA</t>
  </si>
  <si>
    <t>ICHIFE-049/2024</t>
  </si>
  <si>
    <t>CONSTRUCTORA MILENIO , SA DE CV</t>
  </si>
  <si>
    <t>ICHIFE-047/2024-R</t>
  </si>
  <si>
    <t>EUCA CORPORATIVO, S.A. DE C.V.</t>
  </si>
  <si>
    <t>ICHIFE-052/2024</t>
  </si>
  <si>
    <t>CONSTRUCTORA PEÑA LARGA S.A. DE C.V</t>
  </si>
  <si>
    <t>MC-21702029</t>
  </si>
  <si>
    <t>ARQ. DORA PARRA MORALES</t>
  </si>
  <si>
    <t>PRESIDENCIA MUNICIPAL DE CUAUHTEMOC</t>
  </si>
  <si>
    <t>133684</t>
  </si>
  <si>
    <t>PRESIDENCIA MUNICIPAL DE MATAMOROS</t>
  </si>
  <si>
    <t>NO. 006/2024</t>
  </si>
  <si>
    <t>CONSTRUCTORA SANTA ROSALIA S.A DE C.V.</t>
  </si>
  <si>
    <t>MC-21702102-21702103-21702104-LP-2024</t>
  </si>
  <si>
    <t>IO-67-218-808052990-N-7-2024</t>
  </si>
  <si>
    <t>148898</t>
  </si>
  <si>
    <t>municipio de aldama</t>
  </si>
  <si>
    <t>148899</t>
  </si>
  <si>
    <t>149061</t>
  </si>
  <si>
    <t>140505</t>
  </si>
  <si>
    <t>MUNICIPIO DE GUERRERO</t>
  </si>
  <si>
    <t>149492</t>
  </si>
  <si>
    <t>MUNICIPIO DE VILLA LOPEZ</t>
  </si>
  <si>
    <t>149702</t>
  </si>
  <si>
    <t>MUNICIPIO DE NAMIQUIPA</t>
  </si>
  <si>
    <t>013-2024-OP-LO-N7-JCAS-PROAGUA</t>
  </si>
  <si>
    <t>CONSTRUCTORA YEPARAVO, S.A. DE C.V.</t>
  </si>
  <si>
    <t>MMOP-AD-FAISMUN03/2024</t>
  </si>
  <si>
    <t>SOTO Y CUETO CONSTRUCCIONES S.A. DE C.V.</t>
  </si>
  <si>
    <t>MUNICIPIO DE MEOQUI</t>
  </si>
  <si>
    <t>PAV03-PRAX-001-2024</t>
  </si>
  <si>
    <t>CONSTRUCTORA ELECTRICA FER</t>
  </si>
  <si>
    <t>PRAXEDIS G. GUERRERO</t>
  </si>
  <si>
    <t>LO-808060940-E5-2018</t>
  </si>
  <si>
    <t>CARLOS ENRIQUE GARCIA TERRAZAS</t>
  </si>
  <si>
    <t>143157</t>
  </si>
  <si>
    <t>MUNICIPIO DE SANTA BARBARA CHIHUAHUA</t>
  </si>
  <si>
    <t>ICHIFE-165/2023-R</t>
  </si>
  <si>
    <t>M.D.E. IRVIN ALONSO RUIZ OROZCO</t>
  </si>
  <si>
    <t>OP-AD-PNNA-008-2024</t>
  </si>
  <si>
    <t>JORGE ARMANDO MORALES CANO</t>
  </si>
  <si>
    <t>CONTRATO SPOTS</t>
  </si>
  <si>
    <t>FRANCISCO ANTONIO MUÑOZ MUÑOZ</t>
  </si>
  <si>
    <t>OP-039-2024-1</t>
  </si>
  <si>
    <t>TECNICAS EN ENSAYES DE SUELOS Y CONCRETOS S. DE R. L. DE C. V.</t>
  </si>
  <si>
    <t>OP-035-2024</t>
  </si>
  <si>
    <t>RT DE JUÁREZ S. DE R.L.M.I</t>
  </si>
  <si>
    <t>OP-042-2024</t>
  </si>
  <si>
    <t>143520</t>
  </si>
  <si>
    <t>MUNICIPIO DE GUACHOCHI</t>
  </si>
  <si>
    <t>ICHIFE-013/2024</t>
  </si>
  <si>
    <t>ROBERTO VILLARREAL LOYA</t>
  </si>
  <si>
    <t>ICHIFE/ADQ/002/2024</t>
  </si>
  <si>
    <t>CAPER ELABORACIÓN Y DISTRIBUCIÓN, S. DE R.L. M.I.</t>
  </si>
  <si>
    <t>OP-LP-PCA-001-2021</t>
  </si>
  <si>
    <t>DISEÑO EN ORDENAMIENTO TERRITORIAL S. de R.L de C.V</t>
  </si>
  <si>
    <t>OP-LP-PCA-007-2021</t>
  </si>
  <si>
    <t>129430</t>
  </si>
  <si>
    <t>OP-069-2024-1</t>
  </si>
  <si>
    <t>ICHIFE-022/2024</t>
  </si>
  <si>
    <t>ARQ. JUAN CARLOS RUÍZ RODRÍGUEZ,  EN ASOCIACIÓN CON LA PERSONA MORAL TNT CONSTRUCTORA, S.A. DE C.V</t>
  </si>
  <si>
    <t>ICHIFE-072/2024-R</t>
  </si>
  <si>
    <t>ROJUA INGENIERÍA Y CONSTRUCCIÓN, S. DE R.L. DE C.V.</t>
  </si>
  <si>
    <t>ICHIFE/ADQ/007/2024</t>
  </si>
  <si>
    <t>CENTRAL DE MATERIALES REWO, S.A.P.I. DE C.V.</t>
  </si>
  <si>
    <t>ICHIFE/ADQ/005/2024</t>
  </si>
  <si>
    <t>ILSE ARELI TORRES VÁZQUEZ</t>
  </si>
  <si>
    <t>ICHIFE/ADQ/008/2024</t>
  </si>
  <si>
    <t>GRUPO INDUSTRIAL DEL ORO, S.A. DE C.V.</t>
  </si>
  <si>
    <t>INSTITUTO CHIHUAHUENSE DE INFRESTRUTURA FÍSICA EDUCATIVA</t>
  </si>
  <si>
    <t>ICHIFE/ADQ/004/2024</t>
  </si>
  <si>
    <t>ACABADOS CDL, S. DE R.L. DE C.V.</t>
  </si>
  <si>
    <t>PMS-OPM-FISM-LP-009/2023</t>
  </si>
  <si>
    <t>ICHIFE-025/2024</t>
  </si>
  <si>
    <t>INSTITUTO CHIHUAHUENSE DE INFRAESTRUCTURA FISICA EDUCATVA</t>
  </si>
  <si>
    <t>NORTE PROMOCIONES, INMOBILIARIAS Y CONSTRUCCIONES, S.A DE C.V</t>
  </si>
  <si>
    <t>C-DOPM-08033003-FISMAP-2024-3</t>
  </si>
  <si>
    <t>JORGE MEDINA MONTES</t>
  </si>
  <si>
    <t>MUNICIPIO DE HUEJOTITAN</t>
  </si>
  <si>
    <t>PMS-OPM-FAISMUN-D-011/2023</t>
  </si>
  <si>
    <t>15-OP-LE-FAISMUN-2024</t>
  </si>
  <si>
    <t>ICHIFE-030/2024</t>
  </si>
  <si>
    <t>ING. OSCAR OMAR ANTÚNEZ PALACIOS</t>
  </si>
  <si>
    <t>ICHIFE-031-2024</t>
  </si>
  <si>
    <t>INFRAESTRUCTURA GLOBAL PABE, S.A. DE C.V.</t>
  </si>
  <si>
    <t>OP-092-2024</t>
  </si>
  <si>
    <t>PALERMO CONSTRUCCIONES S.A DE C.V.</t>
  </si>
  <si>
    <t>14-OP-LE-FAISMUN-2024</t>
  </si>
  <si>
    <t>MASTERFIBRA JAMPION DE MEXICO SA DE CV</t>
  </si>
  <si>
    <t>022-2024-OP-LO-N16-JCAS-PROAGUA</t>
  </si>
  <si>
    <t>ICHIFE-032/2024-R</t>
  </si>
  <si>
    <t>ICHIFE-033/2024</t>
  </si>
  <si>
    <t>CONSTRUCTORA AREN, S.A. DE C.V</t>
  </si>
  <si>
    <t>OP-082-2023</t>
  </si>
  <si>
    <t>PROYECTOS Y CONSTRUCCIONES VALAR, S.A. DE C.V.</t>
  </si>
  <si>
    <t>OP-078-2023</t>
  </si>
  <si>
    <t>ING. ARTURO DÁVILA DOZAL</t>
  </si>
  <si>
    <t>145471</t>
  </si>
  <si>
    <t>ICHIFE-073/2024-R</t>
  </si>
  <si>
    <t>024-2024-OP-LO-N18-JCAS-PROAGUA</t>
  </si>
  <si>
    <t>OP-080-2023</t>
  </si>
  <si>
    <t>129635</t>
  </si>
  <si>
    <t>PRESIDENCIA MUNICIPAL DE JULIMES</t>
  </si>
  <si>
    <t>129637</t>
  </si>
  <si>
    <t>PRESINDECIA MUNICIPAL DE JULIMES</t>
  </si>
  <si>
    <t>143156</t>
  </si>
  <si>
    <t>OP-003-2024</t>
  </si>
  <si>
    <t>143154</t>
  </si>
  <si>
    <t>ICHIFE-050/2024-R</t>
  </si>
  <si>
    <t>CONSTRUCCIONES Y SERVICIOS GTG DE CHIHUAHUA, SA DE CV</t>
  </si>
  <si>
    <t>ICHIFE-059/2024</t>
  </si>
  <si>
    <t>CONSTRUCCIONES Y PRODUCTOS AISLANTES, S.A. DE C.V.</t>
  </si>
  <si>
    <t>ICHIFE-060/2024-R</t>
  </si>
  <si>
    <t>006/2024-P.S</t>
  </si>
  <si>
    <t>CONSTRUCTORA NORTE SUR S.A DE C.V</t>
  </si>
  <si>
    <t>145557</t>
  </si>
  <si>
    <t>ICHIFE-024/2024</t>
  </si>
  <si>
    <t>MARÍA ROSA BARRÓN LUJÁN</t>
  </si>
  <si>
    <t>ICHIFE-063/2024</t>
  </si>
  <si>
    <t>LIC. BLANCA ESTELA NEVAREZ CERECERES</t>
  </si>
  <si>
    <t>ICHIFE-057/2024</t>
  </si>
  <si>
    <t>GRUPO TICOSOM, S. DE R.L. DE C. V.</t>
  </si>
  <si>
    <t>ICHIFE-061/2024</t>
  </si>
  <si>
    <t>EDIFICACIONES DE CHIHUAHUA, SA DE CV</t>
  </si>
  <si>
    <t>ICHIFE-062/2024-R</t>
  </si>
  <si>
    <t>DICOVIT, S.A. DE C. V.</t>
  </si>
  <si>
    <t>AO-808032983-E2-2024</t>
  </si>
  <si>
    <t>136892</t>
  </si>
  <si>
    <t>21200580-PR</t>
  </si>
  <si>
    <t>OP-27231147</t>
  </si>
  <si>
    <t>OP/11/FISM DF/2024</t>
  </si>
  <si>
    <t>MC-21702105-21702106-LP-2024</t>
  </si>
  <si>
    <t>JOSE RAMON RAMOS BREACH</t>
  </si>
  <si>
    <t>04-OP-LF-PROG.REG.VEH-2024</t>
  </si>
  <si>
    <t>OP-124-2024</t>
  </si>
  <si>
    <t>OP-122-2024</t>
  </si>
  <si>
    <t>OP-121-2024</t>
  </si>
  <si>
    <t>SELLOS E INGENIERIA S. DE R. L. DE C. V.</t>
  </si>
  <si>
    <t>OP-123-2024</t>
  </si>
  <si>
    <t>GRUPO KORAACHI, S.A. DE C.V.</t>
  </si>
  <si>
    <t>IO-67-218-808052990-N-10-2024</t>
  </si>
  <si>
    <t>149060</t>
  </si>
  <si>
    <t>OP-077-2023</t>
  </si>
  <si>
    <t>ING. SERGIO ORTIZ SEGURA</t>
  </si>
  <si>
    <t>ICHIFE-055/2024</t>
  </si>
  <si>
    <t>INGENIERIA Y CONSTRUCCION SAN ANTONIO, SA DE CV</t>
  </si>
  <si>
    <t>ICHIFE-058/2024-R</t>
  </si>
  <si>
    <t>ING. ALEJANDRO ARIZMENDI ARMENDÁRIZ</t>
  </si>
  <si>
    <t>NO. 086/2024</t>
  </si>
  <si>
    <t>NO. 039/2024</t>
  </si>
  <si>
    <t>APSA INGENIERIA S.A DE C.V</t>
  </si>
  <si>
    <t>NO. 050/2024</t>
  </si>
  <si>
    <t>CONSTRUCTORA RASCON SA DE CV</t>
  </si>
  <si>
    <t>NO. 046/2024</t>
  </si>
  <si>
    <t>INDUSTRIA GRAVI STEEL DE CHIHUAHUA S.A DE C.V</t>
  </si>
  <si>
    <t>NO. 045/2024</t>
  </si>
  <si>
    <t>01-SROP-LE-FAISMUN-FODESEM-FISCALES-2024</t>
  </si>
  <si>
    <t>INTEGRA INGENIERIA CIVIL  Y GEOTECNICA</t>
  </si>
  <si>
    <t>129636</t>
  </si>
  <si>
    <t>OP-081-2023</t>
  </si>
  <si>
    <t>OP-106-2023</t>
  </si>
  <si>
    <t>MERP EDIFICACIONES Y TERRACERIAS, S.A. DE C.V.</t>
  </si>
  <si>
    <t>ICHIFE-066/2024-R</t>
  </si>
  <si>
    <t>CONSTRUCTORA INTEGRAL VALLEKAS, SA DE CV</t>
  </si>
  <si>
    <t>ICHIFE-067/2024-R</t>
  </si>
  <si>
    <t>DISEÑOS INTEGRALES, PLANEACIÓN E INGENIERIA APLICADA, S.A. DE C.V.</t>
  </si>
  <si>
    <t>ICHIFE-069/2024-R</t>
  </si>
  <si>
    <t>CONSTRUCCIONES Y OBRAS SAN PEDRO, S.A. DE C.V.</t>
  </si>
  <si>
    <t>ICHIFE-070/2024</t>
  </si>
  <si>
    <t>CANTABRIA EVENTOS Y SERVICIOS, S.A. DE C.V.</t>
  </si>
  <si>
    <t>MC-21702079-LO-2024</t>
  </si>
  <si>
    <t>VILLADO CHAVIRA MENDOZA</t>
  </si>
  <si>
    <t>NO. 092/2024</t>
  </si>
  <si>
    <t>TEPORACA CONSTRUCTORA SA DE CV</t>
  </si>
  <si>
    <t>NO. 064/2024</t>
  </si>
  <si>
    <t>JUAN CARLOS CANO DEL VAL</t>
  </si>
  <si>
    <t>LO-808060940-E2-2018</t>
  </si>
  <si>
    <t>HERMENEJILDO BUSTILLOS ESCALANTE</t>
  </si>
  <si>
    <t>143163</t>
  </si>
  <si>
    <t>OP-009-2023</t>
  </si>
  <si>
    <t>DOPM-HABITAT-I3-ME013-2016</t>
  </si>
  <si>
    <t>DOPM-HABITAT-I3-ME015-2016</t>
  </si>
  <si>
    <t>MAISON BIENES RAICES S. DE RL. DE C.V</t>
  </si>
  <si>
    <t>DOPM-HABITAT-I3-ME004-2016</t>
  </si>
  <si>
    <t>DOPM-HABITAT-I3-ME007-2016</t>
  </si>
  <si>
    <t>145488</t>
  </si>
  <si>
    <t>OP-041-2024-1</t>
  </si>
  <si>
    <t>OP-041-2024</t>
  </si>
  <si>
    <t>OP-039-2024</t>
  </si>
  <si>
    <t>OP 020 2024</t>
  </si>
  <si>
    <t>ING JOSÉ SOCORRO FIERRO MELÉNDEZ EN ASOCIACIÓN CON ING SERGIO ORTIZ SEGURA</t>
  </si>
  <si>
    <t>OP-069-2024</t>
  </si>
  <si>
    <t>028-2024-OP-LO-N23-JCAS-PROAGUA</t>
  </si>
  <si>
    <t>GRUPO CONSTRUCTOR LERAVI, S.A. DE C.V.</t>
  </si>
  <si>
    <t>DOPM-HABITAT-I3-ME001-2016</t>
  </si>
  <si>
    <t>DOPM-HABITAT-I3-ME002-2016</t>
  </si>
  <si>
    <t>16124</t>
  </si>
  <si>
    <t>129788</t>
  </si>
  <si>
    <t>OP-035-2024-1</t>
  </si>
  <si>
    <t>OP-046-2024</t>
  </si>
  <si>
    <t>ING. SERGIO ROSARIO MOLINA CARRILLO.</t>
  </si>
  <si>
    <t>OP-047-2024</t>
  </si>
  <si>
    <t>011-2024-OP-LO-N5-JCAS-PROAGUA</t>
  </si>
  <si>
    <t>ING. IVÁN NOÉ SIMENTAL ORTEGA</t>
  </si>
  <si>
    <t>13-OP-LE-FAISMUN-2024</t>
  </si>
  <si>
    <t>SOTO Y CUETO CONSTRUCCIONES SA DE CV</t>
  </si>
  <si>
    <t>008-2024-OP-LO-N2-JCAS-PROAGUA.</t>
  </si>
  <si>
    <t>STAHL CONSTRUCCIONES SA DE CV</t>
  </si>
  <si>
    <t>025-2024-OP-AO-N22-JCAS-PROAGUA</t>
  </si>
  <si>
    <t>PROYECTOS CONSTRUCCIONES Y SERVICIOS DE CHIHUAHUA, S.A. DE C.V.</t>
  </si>
  <si>
    <t>20-OP-LE-FAM-FAFM-2024</t>
  </si>
  <si>
    <t>CONSTRUCCIONES Y SERVICIOS LLANES SA DE CV</t>
  </si>
  <si>
    <t>17-OP-LE-FAISMUN-2024</t>
  </si>
  <si>
    <t>CONSTRUCCIONES SERVICIOS Y ARRENDAMIENTOS DOBLE D SA DE CV</t>
  </si>
  <si>
    <t>ICHIFE-087/2024</t>
  </si>
  <si>
    <t>ICHIFE-040/2024-R</t>
  </si>
  <si>
    <t>ARQ. ROBERTO VILLARREAL LOYA</t>
  </si>
  <si>
    <t>UTP/ITP/002/2024</t>
  </si>
  <si>
    <t>MANUEL ALEJANDRO ACUÑA LOYA</t>
  </si>
  <si>
    <t>LUCIA PESQUEIRA VON DRATELN</t>
  </si>
  <si>
    <t>SECRETARIA DE EDUCACION Y DEPORTE</t>
  </si>
  <si>
    <t>MMOP-LR-FAISMUN04/2024</t>
  </si>
  <si>
    <t>MMOP-AD-PIIPE02/2024</t>
  </si>
  <si>
    <t>OP-090-2024</t>
  </si>
  <si>
    <t>CONSTRUCTORA AKEVA S. A. DE C. V.</t>
  </si>
  <si>
    <t>ICHIFE-042/2024-R</t>
  </si>
  <si>
    <t>REFRIGERACION Y CALEFACCION AMBIENTAL, SA DE CV</t>
  </si>
  <si>
    <t>ICHIFE-038/2024</t>
  </si>
  <si>
    <t>ARQ. ALEJANDRO PAEZ FLORES</t>
  </si>
  <si>
    <t>OP2024-INVT3-RGRAL-121</t>
  </si>
  <si>
    <t>OP-089-2024</t>
  </si>
  <si>
    <t>OP-091-2024</t>
  </si>
  <si>
    <t>ING. SERGIO ROSARIO MOLINA CARRILLO ASOC DISEÑOS</t>
  </si>
  <si>
    <t>ICHIFE-039/2024</t>
  </si>
  <si>
    <t>ING. GERARDO SANCHEZ VELASCO</t>
  </si>
  <si>
    <t>ICHIFE-043/2024</t>
  </si>
  <si>
    <t>SERGIO IVAN LOYA TERUEL</t>
  </si>
  <si>
    <t>ICHIFE-048/2024-R</t>
  </si>
  <si>
    <t>ING. OSCAR JAVIER SOLIS VARGAS</t>
  </si>
  <si>
    <t>ICHIFE/ADQ/003/2024</t>
  </si>
  <si>
    <t>GRUPO ARAUJO SALCIDO, S. A. DE C.V.</t>
  </si>
  <si>
    <t>ICHIFE-054/2024-R</t>
  </si>
  <si>
    <t>ICHIFE-053/2024-R</t>
  </si>
  <si>
    <t>BAOR CONSTRUCCIONES S.A. DE C.V</t>
  </si>
  <si>
    <t>ICHIFE-051/2024</t>
  </si>
  <si>
    <t>ARQ. JUAN FRANCISCO CASTRO CHAVEZ</t>
  </si>
  <si>
    <t>845</t>
  </si>
  <si>
    <t>129781</t>
  </si>
  <si>
    <t>145692</t>
  </si>
  <si>
    <t>MUNICIPIO DE SAN FRANCISCO DEL ORO</t>
  </si>
  <si>
    <t>019-2024-OP-LO-N13-JCAS-PROAGUA</t>
  </si>
  <si>
    <t>I.C. JORGE ARTURO MORALES RODRÍGUEZ</t>
  </si>
  <si>
    <t>007/2024-P.S</t>
  </si>
  <si>
    <t>ICHIFE-015/2024</t>
  </si>
  <si>
    <t>CONSTRUCCIONES Y SERVICIOS DE CHIHUAHUA GTG, S.A DE C.V.</t>
  </si>
  <si>
    <t>ICHIFE-016-2024</t>
  </si>
  <si>
    <t>EDIFICACIONES DE CHIHUAHUA, S.A. DE C.V.</t>
  </si>
  <si>
    <t>ICHIFE-023/2024</t>
  </si>
  <si>
    <t>OP/06/PROGRAMA DE INVERSION EN INFRAESTRUCTURA PUBLICA ESTATAL 2024</t>
  </si>
  <si>
    <t>143518</t>
  </si>
  <si>
    <t>017-2019-JCAS-LO-E17-APARURAL</t>
  </si>
  <si>
    <t>FRACSA PROYECTOS Y CONSTRUCCIONES, S.A. DE C.V.</t>
  </si>
  <si>
    <t>MC-21702065-LO-2023</t>
  </si>
  <si>
    <t>149079</t>
  </si>
  <si>
    <t>municipio de satevo</t>
  </si>
  <si>
    <t>PMB-FISM-LP12-2024</t>
  </si>
  <si>
    <t>FRANCISCO MEDINA MEDINA</t>
  </si>
  <si>
    <t>municipio de balleza</t>
  </si>
  <si>
    <t>PMB-FISM-LP08-2024</t>
  </si>
  <si>
    <t>JUAN CARLOS PRIETO GOMEZ</t>
  </si>
  <si>
    <t>PMB-FISM-LP18-2024</t>
  </si>
  <si>
    <t>ANA CRISTINA MIRANDA PEÑA</t>
  </si>
  <si>
    <t>145184</t>
  </si>
  <si>
    <t>145483</t>
  </si>
  <si>
    <t>JUAN CARLOS ARTEAGA DIAZ</t>
  </si>
  <si>
    <t>149172</t>
  </si>
  <si>
    <t>149175</t>
  </si>
  <si>
    <t>149177</t>
  </si>
  <si>
    <t>149185</t>
  </si>
  <si>
    <t>C-DOPM-IEB-FISM-01-2024</t>
  </si>
  <si>
    <t>CONSTRUCTORA COESMI SA DE CV</t>
  </si>
  <si>
    <t>Arrendamientos</t>
  </si>
  <si>
    <t>PMM-2024-FISM-CAM-A-001-016</t>
  </si>
  <si>
    <t>CESAR NOEL BUSTILLOS GARCIA</t>
  </si>
  <si>
    <t>MUNICIPIO DE MORELOS</t>
  </si>
  <si>
    <t>FISM24C5</t>
  </si>
  <si>
    <t>147966</t>
  </si>
  <si>
    <t>MUNICIPIO DE GRAN MORELOS</t>
  </si>
  <si>
    <t>142947</t>
  </si>
  <si>
    <t>PMB-2024-FAISMUN-A-002-003</t>
  </si>
  <si>
    <t>CORNELIO FIRESEN FRIESEN</t>
  </si>
  <si>
    <t>MUNICIPIO DE BACHINIVA</t>
  </si>
  <si>
    <t>143768</t>
  </si>
  <si>
    <t>149701</t>
  </si>
  <si>
    <t>143818</t>
  </si>
  <si>
    <t>143883</t>
  </si>
  <si>
    <t>147973</t>
  </si>
  <si>
    <t>144031</t>
  </si>
  <si>
    <t>144023</t>
  </si>
  <si>
    <t>147903</t>
  </si>
  <si>
    <t>148483</t>
  </si>
  <si>
    <t>OP/22/FISM DF/2024</t>
  </si>
  <si>
    <t>FISM24C4</t>
  </si>
  <si>
    <t>FISM24C6</t>
  </si>
  <si>
    <t>C-DOPM-IEB-FISM-02-2024-3</t>
  </si>
  <si>
    <t>149700</t>
  </si>
  <si>
    <t>PMB-2024-FAISMUN-A-002-007</t>
  </si>
  <si>
    <t>149099</t>
  </si>
  <si>
    <t>144020</t>
  </si>
  <si>
    <t>144026</t>
  </si>
  <si>
    <t>144358</t>
  </si>
  <si>
    <t>MGC-FAISMUN-LP-C-R3324045/2024</t>
  </si>
  <si>
    <t>MGC-FAISMUN-LP-C-R3324055/2024</t>
  </si>
  <si>
    <t>147760</t>
  </si>
  <si>
    <t>147763</t>
  </si>
  <si>
    <t>148928</t>
  </si>
  <si>
    <t>148484</t>
  </si>
  <si>
    <t>OP/32/PROGRAMA DE INVERSION EN INFRAESTRUCTURA PUBLICA ESTATAL/FISMDF 2024</t>
  </si>
  <si>
    <t>133698</t>
  </si>
  <si>
    <t>PRESIDENCIA MUNICIPAL DE BOCOYNA</t>
  </si>
  <si>
    <t>SDR-553/23</t>
  </si>
  <si>
    <t>GOBIERNO DEL ESTADO DE CHIHUAHUA A TRAVES DE SECRETARIA DE DESARROLLO RURAL</t>
  </si>
  <si>
    <t>SDR-0036/24</t>
  </si>
  <si>
    <t>UTP/ITP/001/2023</t>
  </si>
  <si>
    <t>ASSERTI SOLUCIOINES SEGURAS S.A.P.I DE C.V.</t>
  </si>
  <si>
    <t>MMOP-AD-PIIPE01/2024</t>
  </si>
  <si>
    <t>148427</t>
  </si>
  <si>
    <t>MUNICIPIO DE MATAMOROS</t>
  </si>
  <si>
    <t>148887</t>
  </si>
  <si>
    <t>ALLENDE</t>
  </si>
  <si>
    <t>142943</t>
  </si>
  <si>
    <t>149113</t>
  </si>
  <si>
    <t>PMB-2024-FAISMUN-A-002-008</t>
  </si>
  <si>
    <t>PMB-2024-FAISMUN-A-002-009</t>
  </si>
  <si>
    <t>PMM-2024-FISM-CAM-A-001-014</t>
  </si>
  <si>
    <t>MIGUEL ANGEL MARQUEZ ALVAREZ</t>
  </si>
  <si>
    <t>MMO850101PC2</t>
  </si>
  <si>
    <t>144021</t>
  </si>
  <si>
    <t>148890</t>
  </si>
  <si>
    <t>MUNICIPIO DE ALLENDE</t>
  </si>
  <si>
    <t>147613</t>
  </si>
  <si>
    <t>147766</t>
  </si>
  <si>
    <t>143769</t>
  </si>
  <si>
    <t>149058</t>
  </si>
  <si>
    <t>OP/31/PROGRAMA DE INVERSION EN INFRAESTRUCTURA PUBLICA ESTATAL 2024</t>
  </si>
  <si>
    <t>149696</t>
  </si>
  <si>
    <t>ITSNCG/CMM/006/03/2024</t>
  </si>
  <si>
    <t>XMARKET, S. DE R.L. DE C.V.</t>
  </si>
  <si>
    <t>INSTITUTO TECNOLÓGICO SUPERIOR DE NUEVO CASAS GRANDES</t>
  </si>
  <si>
    <t>ITSNCG/CMM/006/01/2024</t>
  </si>
  <si>
    <t>LABOTECA INTERNATIONAL LAB SUPPLIES, S.A.P.I. DE C.V.</t>
  </si>
  <si>
    <t>ITSNCG/006/2024</t>
  </si>
  <si>
    <t>GERMÁN ENRIQUE RODRIGUEZ MENDOZA</t>
  </si>
  <si>
    <t>149076</t>
  </si>
  <si>
    <t>OP24-12-ADJFISM</t>
  </si>
  <si>
    <t>BOMBAS Y EQUIPOS DOMINGUEZ S. DE R. L. DE C.V.</t>
  </si>
  <si>
    <t>UNIVERSIDA TECNOLÓGICA DE LA TARAHUMARA</t>
  </si>
  <si>
    <t>148426</t>
  </si>
  <si>
    <t>149182</t>
  </si>
  <si>
    <t>PMB-FISM-LP05-2024</t>
  </si>
  <si>
    <t>148194</t>
  </si>
  <si>
    <t>MGC-FAISMUN-LP-R3324009/2024</t>
  </si>
  <si>
    <t>INGENIERIA Y CONSTRUCCIONES TRAK S.A DE C.V</t>
  </si>
  <si>
    <t>149103</t>
  </si>
  <si>
    <t>148422</t>
  </si>
  <si>
    <t>148892</t>
  </si>
  <si>
    <t>143767</t>
  </si>
  <si>
    <t>OP581</t>
  </si>
  <si>
    <t>CONSTRUCCIONES BARRERA</t>
  </si>
  <si>
    <t>MUNICIPIO DE GUADALUPE</t>
  </si>
  <si>
    <t>143881</t>
  </si>
  <si>
    <t>144027</t>
  </si>
  <si>
    <t>147614</t>
  </si>
  <si>
    <t>147755</t>
  </si>
  <si>
    <t>148101</t>
  </si>
  <si>
    <t>MGC-FAISMUN-LP-R3324008/2024</t>
  </si>
  <si>
    <t>AO-67-218-808052990-N-11-2024</t>
  </si>
  <si>
    <t>ROAS CONSTRUCCIONES, S.A. DE C.V.</t>
  </si>
  <si>
    <t>149421</t>
  </si>
  <si>
    <t>OP/30/PROGRAMA DE INVERSION EN INFRAESTRUCTURA PUBLICA ESTATAL/FISMDF 2024</t>
  </si>
  <si>
    <t>OP/34/PROGRAMA DE INVERSION EN INFRAESTRUCTURA PUBLICA ESTATAL 2024</t>
  </si>
  <si>
    <t>MSFC-AD-FODESEM-002/2024</t>
  </si>
  <si>
    <t>GABRIEL GERARDO SALGADO LICON</t>
  </si>
  <si>
    <t>MUNICIPIO DE SAN FRANCISCO DE CONCHOS</t>
  </si>
  <si>
    <t>SH/LPE/132/2017-B</t>
  </si>
  <si>
    <t>COMPUTACION BYTE INTEGRAL SA DE CV</t>
  </si>
  <si>
    <t>GOBIERNO DEL ESTADO DE CHIHUAHUA</t>
  </si>
  <si>
    <t>SH/LPE/139/2017-C</t>
  </si>
  <si>
    <t>FESTO PENEUMATIC SA</t>
  </si>
  <si>
    <t>SH/LPE/139/2017</t>
  </si>
  <si>
    <t>DEDUTEL ESPORTACIONES E IMPORTACIONES SA DE CV</t>
  </si>
  <si>
    <t>ICHIFE/ADQ/011/SH07015/2016</t>
  </si>
  <si>
    <t>GRUPO FRITAG SA DE CV</t>
  </si>
  <si>
    <t>UTP/042/2023</t>
  </si>
  <si>
    <t>UTP/045/2023</t>
  </si>
  <si>
    <t>UTP/041/2023</t>
  </si>
  <si>
    <t>UTP/040/2023</t>
  </si>
  <si>
    <t>RUBEN PATRICIO HOLGUIN MEDINA</t>
  </si>
  <si>
    <t>UTP/044/2023</t>
  </si>
  <si>
    <t>UTP/043/2023</t>
  </si>
  <si>
    <t>sn</t>
  </si>
  <si>
    <t>ELIAS NUÑEZ JESUS MANUEL</t>
  </si>
  <si>
    <t>018-2019-JCAS-LO-E18-APARURAL-</t>
  </si>
  <si>
    <t>FRACSA PROYECTOS Y CONSTRUCCIONES S.A DE C.V</t>
  </si>
  <si>
    <t>JUNTA CENTRAL DE AGUA Y SANEAMIENTO DEL ESTADO</t>
  </si>
  <si>
    <t>143370</t>
  </si>
  <si>
    <t>PMB-FISM-LP10-2024</t>
  </si>
  <si>
    <t>ORLANDO ACOSTA FLORES</t>
  </si>
  <si>
    <t>FAISMUN2024/AD/001</t>
  </si>
  <si>
    <t>NORMA AIDE ORTIZ SANTIESTEBAN</t>
  </si>
  <si>
    <t>149171</t>
  </si>
  <si>
    <t>149180</t>
  </si>
  <si>
    <t>2024-DOPMAT-FISM04</t>
  </si>
  <si>
    <t>CONSTRUCCIONES MARMOELI</t>
  </si>
  <si>
    <t>MUNICIPIO MATAMOROS</t>
  </si>
  <si>
    <t>OP2024-ADFISM-001</t>
  </si>
  <si>
    <t>BOMBAS Y EQUIPOS DOMINGUEZ</t>
  </si>
  <si>
    <t>FISM24C8</t>
  </si>
  <si>
    <t>148423</t>
  </si>
  <si>
    <t>FISM24C3</t>
  </si>
  <si>
    <t>OP580</t>
  </si>
  <si>
    <t>142944</t>
  </si>
  <si>
    <t>148946</t>
  </si>
  <si>
    <t>PMB-2024-FAISMUN-A-001-001</t>
  </si>
  <si>
    <t>RENE DAVID RAMOS BREACH</t>
  </si>
  <si>
    <t>149325</t>
  </si>
  <si>
    <t>147622</t>
  </si>
  <si>
    <t>MGC-FAISMUN-LP-C-R3324044/2024</t>
  </si>
  <si>
    <t>147729</t>
  </si>
  <si>
    <t>147758</t>
  </si>
  <si>
    <t>142945</t>
  </si>
  <si>
    <t>143770</t>
  </si>
  <si>
    <t>144022</t>
  </si>
  <si>
    <t>148482</t>
  </si>
  <si>
    <t>148481</t>
  </si>
  <si>
    <t>149051</t>
  </si>
  <si>
    <t>149059</t>
  </si>
  <si>
    <t>OP/33/PROGRAMA DE INVERSION EN INFRAESTRUCTURA PUBLICA ESTATAL 2024</t>
  </si>
  <si>
    <t>60/2024</t>
  </si>
  <si>
    <t>JOSE AMTONIO GONZALEZ ARRIAGA</t>
  </si>
  <si>
    <t>MSFC-AD-FODESEM-003/2024</t>
  </si>
  <si>
    <t>133697</t>
  </si>
  <si>
    <t>MC-21702064-LO-2023</t>
  </si>
  <si>
    <t>143371</t>
  </si>
  <si>
    <t>OP-I3-PCA-003-2024</t>
  </si>
  <si>
    <t>STHAL CONSTRUCCIONES SA DE CV</t>
  </si>
  <si>
    <t>MMOP-AD-FAISMUN02/2024</t>
  </si>
  <si>
    <t>LUIS GUILLERMO ALARCON LOZANO</t>
  </si>
  <si>
    <t>149736</t>
  </si>
  <si>
    <t>MUNICIPIO DE MORIS</t>
  </si>
  <si>
    <t>OP24-25-ADJFISM</t>
  </si>
  <si>
    <t>UTP/AD/002/2024</t>
  </si>
  <si>
    <t>TECNOLOGIA Y SERVICIOS ACUME S.A DE C.V</t>
  </si>
  <si>
    <t>UTP/AD/001/2024</t>
  </si>
  <si>
    <t>UTP/ITP/001/2024</t>
  </si>
  <si>
    <t>NO. 089/2023</t>
  </si>
  <si>
    <t>CONSTRUCTORA SANTA ROSALIA SA DE CV</t>
  </si>
  <si>
    <t>A024-2024-N-2-JCAS-PROAGUA</t>
  </si>
  <si>
    <t>HILDA IVONNE CASAS REYES</t>
  </si>
  <si>
    <t>GRUPO GEOESPECTRAL S.A.P.I DE C.V.</t>
  </si>
  <si>
    <t>2024-DOPMAT-FISM01</t>
  </si>
  <si>
    <t>JOSE NEFTALI MUÑOZ MARTINEZ</t>
  </si>
  <si>
    <t>148671</t>
  </si>
  <si>
    <t>PMM-2024-FISM-CAM-A-001-006</t>
  </si>
  <si>
    <t>PMB-2024-FAISMUN-A-002-001</t>
  </si>
  <si>
    <t>123421</t>
  </si>
  <si>
    <t>PMB-2024-FAISMUN-A-002-002</t>
  </si>
  <si>
    <t>PMB-2024-FAISMUN-A-002-004</t>
  </si>
  <si>
    <t>149489</t>
  </si>
  <si>
    <t>PMB-2024-FAISMUN-A-002-006</t>
  </si>
  <si>
    <t>143764</t>
  </si>
  <si>
    <t>149092</t>
  </si>
  <si>
    <t>OP584</t>
  </si>
  <si>
    <t>CNK-3 CONSTRUCTORA</t>
  </si>
  <si>
    <t>147768</t>
  </si>
  <si>
    <t>PMB-FISM-BA26-2024</t>
  </si>
  <si>
    <t>JAVIER LUGO HERMOSILLO</t>
  </si>
  <si>
    <t>148485</t>
  </si>
  <si>
    <t>149697</t>
  </si>
  <si>
    <t>MC-21702063-LO-2023</t>
  </si>
  <si>
    <t>MORIS-2024-FISM-001-001</t>
  </si>
  <si>
    <t>DISEÑOS INTEGRALES PLANEACION E INGENIERIA APLICADA S.A. DE C.V.</t>
  </si>
  <si>
    <t>OP24-24-ADJFISM1</t>
  </si>
  <si>
    <t>149173</t>
  </si>
  <si>
    <t>149374</t>
  </si>
  <si>
    <t>149187</t>
  </si>
  <si>
    <t>PMB-FISM-LR02-2024</t>
  </si>
  <si>
    <t>RAFAEL VILLEZCAS SALINAS</t>
  </si>
  <si>
    <t>PMB-FISM-LP17-2024</t>
  </si>
  <si>
    <t>DOPM-08033001-FISMAP-2024-3</t>
  </si>
  <si>
    <t>149699</t>
  </si>
  <si>
    <t>149676</t>
  </si>
  <si>
    <t>149288</t>
  </si>
  <si>
    <t>147605</t>
  </si>
  <si>
    <t>147752</t>
  </si>
  <si>
    <t>148486</t>
  </si>
  <si>
    <t>59/2024</t>
  </si>
  <si>
    <t>MARIO SOTO ROJERO</t>
  </si>
  <si>
    <t>NO. AD003/2024</t>
  </si>
  <si>
    <t>GRUPO ACANIS S RL DE CV</t>
  </si>
  <si>
    <t>PMB-FISM-LP11-2024</t>
  </si>
  <si>
    <t>OP-040-2024-6</t>
  </si>
  <si>
    <t>OP578</t>
  </si>
  <si>
    <t>148888</t>
  </si>
  <si>
    <t>148889</t>
  </si>
  <si>
    <t>142948</t>
  </si>
  <si>
    <t>149111</t>
  </si>
  <si>
    <t>PMB-2024-FAISMUN-A-002-005</t>
  </si>
  <si>
    <t>143882</t>
  </si>
  <si>
    <t>149114</t>
  </si>
  <si>
    <t>149087</t>
  </si>
  <si>
    <t>MGC-FAISMUN-LP-C-R3324046/2024</t>
  </si>
  <si>
    <t>147748</t>
  </si>
  <si>
    <t>144019</t>
  </si>
  <si>
    <t>148905</t>
  </si>
  <si>
    <t>INFORMES SOBRE EL EJERCICIO, DESTINO Y RESULTADOS OBTENIDOS DE LOS RECURSOS FEDERALES</t>
  </si>
  <si>
    <t>ENTIDAD: CHIHUAHUA</t>
  </si>
  <si>
    <t xml:space="preserve">1.DESTINO DEL GASTO    </t>
  </si>
  <si>
    <t>DETALLE DE PROYECTO</t>
  </si>
  <si>
    <t>AVANCE FINANCIERO</t>
  </si>
  <si>
    <t>TIPO DE RECURSO FUENTE 1</t>
  </si>
  <si>
    <t>TIPO DE RECURSO FUENTE 2</t>
  </si>
  <si>
    <t>TIPO DE RECURSO FUENTE 3</t>
  </si>
  <si>
    <t>RAMOS FUENTE 1</t>
  </si>
  <si>
    <t>RAMOS FUENTE 2</t>
  </si>
  <si>
    <t>RAMOS FUENTE 3</t>
  </si>
  <si>
    <t>PROGRAMA PRESUPUESTARIO FUENTE 1</t>
  </si>
  <si>
    <t>PROGRAMA PRESUPUESTARIO FUENTE 2</t>
  </si>
  <si>
    <t>PROGRAMA PRESUPUESTARIO FUENTE 3</t>
  </si>
  <si>
    <t>PROGRAMA ESTATAL O MUNICIPAL</t>
  </si>
  <si>
    <t>INSTITUCION EJECUTORA</t>
  </si>
  <si>
    <t>NUMERO PROYECTO</t>
  </si>
  <si>
    <t>MUNICIPIO RESPONSABLE</t>
  </si>
  <si>
    <t>APROBADO FUENTE  1</t>
  </si>
  <si>
    <t>APROBADO FUENTE  2</t>
  </si>
  <si>
    <t>APROBADO FUENTE  3</t>
  </si>
  <si>
    <t>MODIFICADO FUENTE 1</t>
  </si>
  <si>
    <t>MODIFICADO FUENTE  2</t>
  </si>
  <si>
    <t>MONTO GLOBAL APROBADO</t>
  </si>
  <si>
    <t>MONTO GLOBAL MODIFICADO</t>
  </si>
  <si>
    <t>CARPETA FOTOS</t>
  </si>
  <si>
    <t>OBSERVACIONES CAPTURISTA</t>
  </si>
  <si>
    <t>OBSERVACIONES REVISION</t>
  </si>
  <si>
    <t>PERIODO: TERCER TRIMESTRE 2024</t>
  </si>
  <si>
    <t>2024/2023</t>
  </si>
  <si>
    <t>INICIO C. SEGUNDA Y AV. PRESIDIO/FIN C. SEGUNDA Y AV. HIDALGO</t>
  </si>
  <si>
    <t>C.15 DE ENERO / C. RÍO AROS TRAMO ENTRE CALLE AGUSTÍN DURAN Y AV. TECNOLOGICO/C.15 DE ENERO / C. RÍO AROS TRAMO ENTRE CALLE AGUSTÍN DURAN Y AV. TECNOLOGICO</t>
  </si>
  <si>
    <t>C. 18A. DE CALLE MADERO A TÉRMINO DE CALLE INICIO/C. 18A. DE CALLE MADERO A TÉRMINO DE CALLE FIN</t>
  </si>
  <si>
    <t>TRAMO: PUENTE CRUCE CON AV. EJÉRCITO NACIONAL ENTRE C. JUAN KEPLER Y C. GOLONDRINA DEL KM 0+155 AL KM 0+278 Y DEL KM 0+350 AL KM 0+450. COL. PARTIDO IGLESIAS/TRAMO: PUENTE CRUCE CON AV. EJÉRCITO NACIONAL ENTRE C. JUAN KEPLER Y C. GOLONDRINA DEL KM 0+155 AL KM 0+278 Y DEL KM 0+350 AL KM 0+450. COL. PARTIDO IGLESIAS/TRAMO: PUENTE CRUCE CON AV. EJÉRCITO NACIONAL ENTRE C. JUAN KEPLER Y C. GOLONDRINA DEL KM 0+155 AL KM 0+278 Y DEL KM 0+350 AL KM 0+450. COL. PARTIDO IGLESIAS/TRAMO: PUENTE CRUCE CON AV. EJÉRCITO NACIONAL ENTRE C. JUAN KEPLER Y C. GOLONDRINA DEL KM 0+155 AL KM 0+278 Y DEL KM 0+350 AL KM 0+450. COL. PARTIDO IGLESIAS</t>
  </si>
  <si>
    <t>CALLE GUERRERO, COL. CENTRO, JULIMES, CHIHUAHUA/CALLE ALDAMA, COL. CENTRO, JULIMES, CHIHUAHUA/CALLE JUAREZ, COL. CENTRO, JULIMES, CHIHUAHUA/CORONEL L. MONTOYA, COL. CENTRO, JULIMES, CHIHUAHUA</t>
  </si>
  <si>
    <t>GLORIETA CALLE M. SOTO ENTRE C. MAYAS Y C. TARAHUMARAS, Y CALLE M.SOTO/ C.TARAHUMARAS ENTRE CALLE PRIV. DE TARAHUMARAS A C. PABLO GÓMEZ/GLORIETA CALLE M. SOTO ENTRE C. MAYAS Y C. TARAHUMARAS, Y CALLE M.SOTO/ C.TARAHUMARAS ENTRE CALLE PRIV. DE TARAHUMARAS A C. PABLO GÓMEZ/GLORIETA CALLE M. SOTO ENTRE C. MAYAS Y C. TARAHUMARAS, Y CALLE M.SOTO/ C.TARAHUMARAS ENTRE CALLE PRIV. DE TARAHUMARAS A C. PABLO GÓMEZ/GLORIETA CALLE M. SOTO ENTRE C. MAYAS Y C. TARAHUMARAS, Y CALLE M.SOTO/ C.TARAHUMARAS ENTRE CALLE PRIV. DE TARAHUMARAS A C. PABLO GÓMEZ</t>
  </si>
  <si>
    <t>CALLE OYAMA DESDE CALLE CHICHONTEPEC HASTA AV JOSÉ MARÍA IGLESIAS/CALLE OYAMA DESDE CALLE CHICHONTEPEC HASTA AV JOSÉ MARÍA IGLESIAS</t>
  </si>
  <si>
    <t>CALLE UNIVERSIDAD AUTÓNOMA DE CHIHUAHUA DE CALLE UNIV. AUT. BENITO JUÁREZ DE OAXACA A UNIV. A DE MORELOS./CALLE UNIVERSIDAD AUTÓNOMA DE CHIHUAHUA DE CALLE UNIV. AUT. BENITO JUÁREZ DE OAXACA A UNIV. A DE MORELOS.</t>
  </si>
  <si>
    <t>CALLE UNIV. AUT. BENITO JUÁREZ DE OAXACA DE CALLE UNIV A. DE MORELOS / CALLE CRUZ MORALES A CALLE UNIVERSIDAD AUTÓMA DE CHIHUAHUA/CALLE UNIV. AUT. BENITO JUÁREZ DE OAXACA DE CALLE UNIV A. DE MORELOS / CALLE CRUZ MORALES A CALLE UNIVERSIDAD AUTÓMA DE CHIHUAHUA</t>
  </si>
  <si>
    <t>AV. TECNOLÓGICO / C. 18 DE MARZO /AV. COLÓN TRAMO DE AV. PROL. TEÓFILO BORUNDA / REVOLUCIÓN N A AV. DIVISIÓN DEL NTE/AV. TECNOLÓGICO / C. 18 DE MARZO /AV. COLÓN TRAMO DE AV. PROL. TEÓFILO BORUNDA / REVOLUCIÓN N A AV. DIVISIÓN DEL NTE</t>
  </si>
  <si>
    <t>AV. FRANCISCO ZARCO / AV SILVESTRE TERRAZAS ENTRE C. 28A Y C. 70/AV. FRANCISCO ZARCO / AV SILVESTRE TERRAZAS ENTRE C. 28A Y C. 70</t>
  </si>
  <si>
    <t>C. 23 CONSTITUCIÓN DESDE C. SANTOS DEGOLLADO A C. 20 DE NOVIEMBRE/C. 23 CONSTITUCIÓN DESDE C. SANTOS DEGOLLADO A C. 20 DE NOVIEMBRE</t>
  </si>
  <si>
    <t>CALLE UNIVERSIDAD DE LAS AMÉRICAS DE CALLE UNIV. DE GUADALAJARA A CALLE UNIVERSIDAD AUTÓNOMA DE CHIHUAHUA/CALLE UNIVERSIDAD DE LAS AMÉRICAS DE CALLE UNIV. DE GUADALAJARA A CALLE UNIVERSIDAD AUTÓNOMA DE CHIHUAHUA</t>
  </si>
  <si>
    <t>CALLE MISIÓN DE SATEVÓ/ MISIÓN DE SAN FCO. DE CONCHOS, TRAMO ENTRE AV. MIRADOR Y AV. ENRIQUE ELÍAS MULLER / AV. RÍO DE JANEIRO/CALLE MISIÓN DE SATEVÓ/ MISIÓN DE SAN FCO. DE CONCHOS, TRAMO ENTRE AV. MIRADOR Y AV. ENRIQUE ELÍAS MULLER / AV. RÍO DE JANEIRO</t>
  </si>
  <si>
    <t>AV. TECNOLÓGICO TRAMO ENTRE VIALIDAD LOS NOGALES/CIRCUITO UNIVERSITARIO Y AV. GUILLERMO PRIETO LUJÁN/AV. TECNOLÓGICO TRAMO ENTRE VIALIDAD LOS NOGALES/CIRCUITO UNIVERSITARIO Y AV. GUILLERMO PRIETO LUJÁN</t>
  </si>
  <si>
    <t>C MINA MUZO/C MINA MUZO</t>
  </si>
  <si>
    <t>CALLE FRANCISCO I. MADERO/CALLE FRANCISCO I. MADERO</t>
  </si>
  <si>
    <t>AV. COLÓN DE C. TRIGÉSIMO OCTAVA A CALLE CUADRAGÉSIMA Y EN CALLE CUADRAGÉSIMA ENTRE AV. COLÓN Y CALLE SIN NOMBRE DEL KM 0+000 AL KM 0+014 (1)/AV. COLÓN DE C. TRIGÉSIMO OCTAVA A CALLE CUADRAGÉSIMA Y EN CALLE CUADRAGÉSIMA ENTRE AV. COLÓN Y CALLE SIN NOMBRE DEL KM 0+000 AL KM 0+014 (2)/AV. COLÓN DE C. TRIGÉSIMO OCTAVA A CALLE CUADRAGÉSIMA Y EN CALLE CUADRAGÉSIMA ENTRE AV. COLÓN Y CALLE SIN NOMBRE DEL KM 0+000 AL KM 0+014 (4)</t>
  </si>
  <si>
    <t>ENTRE AV. MIGUEL DE LA MADRID Y C. RUFINO TAMAYO  DEL KM 0+113 AL 0 + 128 (CUERPO NORTE) Y DEL  KM 0 + 113 AL 0 + 233 (CUERPO SUR)/FRACCIONAMIENTO PARAJES DEL SOL</t>
  </si>
  <si>
    <t>TRAMO: DE CALLE JOSÉ MATEOS TORRES A CALLE JOSE MARÍA SÁNCHEZ MEZA/TRAMO: DE CALLE JOSÉ MATEOS TORRES A CALLE JOSE MARÍA SÁNCHEZ MEZA</t>
  </si>
  <si>
    <t>C. CAM. SAN CARLOS TRAMO: DE AV DE LAS TORRES A CALLE CIENEGA/C. CAM. SAN CARLOS TRAMO: DE AV DE LAS TORRES A CALLE CIENEGA</t>
  </si>
  <si>
    <t>C.CAM.SAN CARLOS TRAMO: DE AV DE LAS TORRES A CAM. PROL. ORTIZ RUBIO/C.CAM.SAN CARLOS TRAMO: DE AV DE LAS TORRES A CAM. PROL. ORTIZ RUBIO</t>
  </si>
  <si>
    <t>C. VIGÉSIMA ENTRE AV. DEGOLLADO Y AV. MORELOS (EN TRAMOS AISLADOS)/AV CUAUHTÉMOC ENTRE C. SÉPTIMA Y C. TRIGÉSIMO CUARTA (EN TRAMOS AISLADOS)/AV 5 DE MAYO ENTRE CALLE LUZ MA. AGULAR Y C. TRIGÉSIMO SEGUNDA (EN TRAMOS AISLADOS)</t>
  </si>
  <si>
    <t>TRAMO: DE AV. HEROICO COLEGIO MILITAR A AV. DE LAS AMÉRICAS / AV. ABRAHAM LINCOLN./TRAMO: DE AV. HEROICO COLEGIO MILITAR A AV. DE LAS AMÉRICAS / AV. ABRAHAM LINCOLN.</t>
  </si>
  <si>
    <t>ENTRE AV. MIGUEL DE LA MADRID Y C. CLAUDIO DE LOERA  EN LOS TRAMOS KM 0+000 AL 0+113 Y KM 0+212 AL 0+238 EN EL CUERPO NORTE, Y DEL TRAMO KM 0+000 AL 0+113 Y KM 0+325 AL 0+370 EN EL CUERPO SUR./FRACCIONAMIENTO PARAJES DEL SOL</t>
  </si>
  <si>
    <t>KM 3 CARRETERA CHIHUAHUA-ALDAMA S/N/KM 3 CARRETERA CHIHUAHUA-ALDAMA/KM 3 CARRETERA CHIHUAHUA-ALDAMA S/N</t>
  </si>
  <si>
    <t>BLVD. MANUEL TALAMAS CAMANDARI/BLVD. INDEPENDENCIA EN AMBOS CUERPOS ENTRE AV. TECNOLÓGICO /AV.PANAMERICANA Y BLVD. INDEPENDENCIA DEL 0+000 KM AL 6+700 KM/BLVD. MANUEL TALAMAS CAMANDARI/BLVD. INDEPENDENCIA EN AMBOS CUERPOS ENTRE AV. TECNOLÓGICO /AV.PANAMERICANA Y BLVD. INDEPENDENCIA DEL 0+000 KM AL 6+700 KM</t>
  </si>
  <si>
    <t>AV. TECNOLÓGICO/MIGUEL AHUMADA-JUAREZ EN EL CUERPO ORIENTE ENTRE CALLE JUAN KEPLER Y CALLE DE LA LABRANZA DEL 0+000 KM AL 0+550 KM/AV. TECNOLÓGICO/MIGUEL AHUMADA-JUAREZ EN EL CUERPO ORIENTE ENTRE CALLE JUAN KEPLER Y CALLE DE LA LABRANZA DEL 0+000 KM AL 0+550 KM</t>
  </si>
  <si>
    <t>AV. TECNOLÓGICO/CHIHUAHUA-MIGUEL AHUMADA EN EL CUERPO PONIENTE ENTRE AV. DE LA RAZA Y C. SIMONA BARBA DEL 0+000 KM AL 0+300 KM/AV. TECNOLÓGICO/CHIHUAHUA-MIGUEL AHUMADA EN EL CUERPO PONIENTE ENTRE AV. DE LA RAZA Y C. SIMONA BARBA DEL 0+000 KM AL 0+300 KM</t>
  </si>
  <si>
    <t>AV. TECNOLÓGICO/MIGUEL AHUMADA-JUAREZ EN AMBOS CUERPOS ENTRE AV. DE LA RAZA Y C. PLAN DE AYALA DEL 0+000 KM AL 0+210 KM/AV. TECNOLÓGICO/MIGUEL AHUMADA-JUAREZ EN AMBOS CUERPOS ENTRE AV. DE LA RAZA Y C. PLAN DE AYALA DEL 0+000 KM AL 0+210 KM</t>
  </si>
  <si>
    <t>PAVIMENTACIÓN CON CONCRETO HIDRÁULICO EN C. VEINTIOCHO DE BLVRD IGNACIO CAMARGO A AV. SAMANIEGO INICIO/C. VEINTIOCHO DE BLVRD IGNACIO CAMARGO A AV. SAMANIEGO FIN</t>
  </si>
  <si>
    <t>C. LIBERTAD TRAMO: DE C. M. MANUEL NAVARRETE A C. BOCOYNA/C. LIBERTAD TRAMO: DE C. M. MANUEL NAVARRETE A C. BOCOYNA</t>
  </si>
  <si>
    <t>CALLE NIÑOS HÉROES TRAMO: DE CALLE COLOMBIA A CALLE MONTEMAYOR/CALLE NIÑOS HÉROES TRAMO: DE CALLE COLOMBIA A CALLE MONTEMAYOR</t>
  </si>
  <si>
    <t>TRAMO: DE C. PEDRO ROSALES DE LEÓN A C. JACARANDAS/TRAMO: DE C. PEDRO ROSALES DE LEÓN A C. JACARANDAS</t>
  </si>
  <si>
    <t>CALLE SIN NOMBRE ENTRE CAMINO KM 30 (EL MIRADOR - SAN FRANCISCO DE BORJA) - SANTA ROSALÍA DE CUEVAS - LLANO GRANDE Y CALLE SIN NOMBRE DEL KM 0+045 AL KM 0+058 (A 103 MTS DE LA IGLESIA HACIENDA DE LOS REMEDIOS)/CALLE SIN NOMBRE ENTRE CAMINO KM 30 (EL MIRADOR - SAN FRANCISCO DE BORJA) - SANTA ROSALÍA DE CUEVAS - LLANO GRANDE Y CALLE SIN NOMBRE DEL KM 0+045 AL KM 0+058 (A 103 MTS DE LA IGLESIA HACIENDA DE LOS REMEDIOS)</t>
  </si>
  <si>
    <t>CALLE DEL PACÍFICO ENTRE C. MINA Y CALLE SIN NOMBRE DEL KM 0+000 AL KM 0+087 INICIO/CALLE DEL PACÍFICO ENTRE C. MINA Y CALLE SIN NOMBRE DEL KM 0+000 AL KM 0+087 FIN</t>
  </si>
  <si>
    <t>C. DE LA JUVENTUD / CALLE 16 DE SEPT. ENTRE BLVD. LIBRE COMERCIO / CHIHUAHUA-HERMOSILLO / FEDERAL HWY 16 Y CALLE AGUSTÍN MELGAR FIN/C. DE LA JUVENTUD / CALLE 16 DE SEPT. ENTRE BLVD. LIBRE COMERCIO / CHIHUAHUA-HERMOSILLO / FEDERAL HWY 16 Y CALLE AGUSTÍN MELGAR INICIO</t>
  </si>
  <si>
    <t>TRAMO: CRUCE PUENTE ROTARIO ENTRE C. DEL SABINAL Y C. PLAN DE AYALA DEL 000+010 KM AL 000+443 KM COL. CUERNAVACA/TRAMO: CRUCE PUENTE ROTARIO ENTRE C. DEL SABINAL Y C. PLAN DE AYALA DEL 000+010 KM AL 000+443 KM COL. CUERNAVACA</t>
  </si>
  <si>
    <t>TRAMO: ENTRE C. CHINAMECA/DE LA LABRANZA Y C. DEL LABRADOR DEL KM 0+012 AL KM  0+840. COL VILLAHERMOSA/TRAMO: ENTRE C. CHINAMECA/DE LA LABRANZA Y C. DEL LABRADOR DEL KM 0+012 AL KM  0+840. COL VILLAHERMOSA</t>
  </si>
  <si>
    <t>TRAMO: ENTRE C. SIMONA BARBA Y C. CHINAMECA/DE LA LABRANZA DEL KM 0+019 AL KM 0+760. COL. PARTIDO IGLESIAS/TRAMO: ENTRE C. SIMONA BARBA Y C. CHINAMECA/DE LA LABRANZA DEL KM 0+019 AL KM 0+760. COL. PARTIDO IGLESIAS</t>
  </si>
  <si>
    <t>AV 5 DE MAYO ENTRE C. 13 / C. 16 DE SEPT. / C. DE LA JUVENTUD  Y C. DEL PACÍFICO DEL KM 0+000 AL KM 0+225.30 INICIO/AV 5 DE MAYO ENTRE C. 13 / C. 16 DE SEPT. / C. DE LA JUVENTUD  Y C. DEL PACÍFICO DEL KM 0+000 AL KM 0+225.30 FIN</t>
  </si>
  <si>
    <t>CALLE HIDALGO/CALLE HIDALGO/CALLE HIDALGO</t>
  </si>
  <si>
    <t>CALLE FRANCISCO I. MADERO/CALLE FRANCISCO I. MADERO/CALLE FRANCISCO I. MADERO</t>
  </si>
  <si>
    <t>TRAMO: CALLE SATÉLITE A C. AEROMOZA/TRAMO: CALLE SATÉLITE A C. AEROMOZA</t>
  </si>
  <si>
    <t>TRAMO: DE C. PEDRO ROSALES DE LEÓN A CALLE JUAN KEPLER/MISION DE STA CLARA/TRAMO: DE C. PEDRO ROSALES DE LEÓN A CALLE JUAN KEPLER/MISION DE STA CLARA</t>
  </si>
  <si>
    <t>TRAMO: DE C. CUSIHUIRIACHI A C. SAN FRANCISCO/TRAMO: DE C. CUSIHUIRIACHI A C. SAN FRANCISCO</t>
  </si>
  <si>
    <t>AV. PROGRESO ENTRE CALLE FRANCISCO I. MADERO Y CALLE AGRICULTURA, COLONIA ESPERANZA, JULIMES, CHIHUAHUA/AV. PROGRESO ENTRE CALLE FRANCISCO I. MADERO Y CALLE AGRICULTURA, COLONIA ESPERANZA, JULIMES, CHIHUAHUA</t>
  </si>
  <si>
    <t>calle ojinaga/calle ojinga</t>
  </si>
  <si>
    <t>CALLE SATÉLITE, TRAMO: CALLE PLANEADOR A CALLE AERONÁUTICA/CALLE SATÉLITE, TRAMO: CALLE PLANEADOR A CALLE AERONÁUTICA</t>
  </si>
  <si>
    <t>calle agricultura/calle agricultura</t>
  </si>
  <si>
    <t>AV. PLUTARCO ELÍAS CALLES TRAMO: C. ING. DAVID HERRERA JORDÁN A AV. HEROICO COLEGIO MILITAR/PLUTARCO ELÍAS CALLES TRAMO: C. ING. DAVID HERRERA JORDÁN A AV. HEROICO COLEGIO MILITAR</t>
  </si>
  <si>
    <t>C BELIZARIO DOMINGUEZ ENTRE C TERCERA Y C JUSTO GOIZUETA/C BELIZARIO DOMINGUEZ ENTRE C TERCERA Y C JUSTO GOIZUETA</t>
  </si>
  <si>
    <t>CARRETERA DELICIAS-CHIHUAHUA ENTRE C. BARRO Y CALLE SIN NOMBRE DEL KM 0+000 AL KM 1+300 (CUERPO SUR NORTE)/CARRETERA DELICIAS-CHIHUAHUA ENTRE C. BARRO Y CALLE SIN NOMBRE DEL KM 0+000 AL KM 1+300 (CUERPO SUR NORTE)/CARRETERA DELICIAS-CHIHUAHUA ENTRE C. BARRO Y CALLE SIN NOMBRE DEL KM 0+000 AL KM 1+300 (CUERPO SUR NORTE)</t>
  </si>
  <si>
    <t>CARRETERA DELICIAS-CHIHUAHUA/PRIF.V.L. TOLEDANO / VICENTE LOMBARDO TOLEDANO ENTRE C. MANUEL GUERRA GARCÍA Y C. SIERRA MAGISTERIAL (CUERPO SUR NORTE)/CARRETERA DELICIAS-CHIHUAHUA/PRIF.V.L. TOLEDANO / VICENTE LOMBARDO TOLEDANO ENTRE C. MANUEL GUERRA GARCÍA Y C. SIERRA MAGISTERIAL (CUERPO SUR NORTE)/CARRETERA DELICIAS-CHIHUAHUA/PRIF.V.L. TOLEDANO / VICENTE LOMBARDO TOLEDANO ENTRE C. MANUEL GUERRA GARCÍA Y C. SIERRA MAGISTERIAL (CUERPO SUR NORTE)</t>
  </si>
  <si>
    <t>PERIF. FRANCISCO R. ALMADA ENTRE AV. BUENAVISTA Y C. LIBRA ESTERLINA DEL KM 0+035 AL KM 0+885 (CARRIL DERECHO DEL CUERPO CENTRAL ESTE-OESTE)/PERIF. FRANCISCO R. ALMADA ENTRE AV. BUENAVISTA Y C. LIBRA ESTERLINA DEL KM 0+035 AL KM 0+885 (CARRIL DERECHO DEL CUERPO CENTRAL ESTE-OESTE)/PERIF. FRANCISCO R. ALMADA ENTRE AV. BUENAVISTA Y C. LIBRA ESTERLINA DEL KM 0+035 AL KM 0+885 (CARRIL DERECHO DEL CUERPO CENTRAL ESTE-OESTE)</t>
  </si>
  <si>
    <t>VIALIDAD SACRAMENTO / PERIF. V.L. TOLEDANO TRAMO DE LA PROL. TEÓFILO BORUNDA / PERIF. VICENTE LOMBARDO TOLEDANO A LA C. DEL ANGEL, CUERPO SUR-NORTE (EN TRAMOS AISLADOS)/VIALIDAD SACRAMENTO / PERIF. V.L. TOLEDANO TRAMO DE LA PROL. TEÓFILO BORUNDA / PERIF. VICENTE LOMBARDO TOLEDANO A LA C. DEL ANGEL, CUERPO SUR-NORTE (EN TRAMOS AISLADOS)/VIALIDAD SACRAMENTO / PERIF. V.L. TOLEDANO TRAMO DE LA PROL. TEÓFILO BORUNDA / PERIF. VICENTE LOMBARDO TOLEDANO A LA C. DEL ANGEL, CUERPO SUR-NORTE (EN TRAMOS AISLADOS)</t>
  </si>
  <si>
    <t>AV. H. COLEGIO MILITAR TRAMO DE CALLE MONTE ALBÁN A C. 17A. EN CUERPO NORTE-SUR/AV. H. COLEGIO MILITAR TRAMO DE CALLE MONTE ALBÁN A C. 17A. EN CUERPO NORTE-SUR/AV. H. COLEGIO MILITAR TRAMO DE CALLE MONTE ALBÁN A C. 17A. EN CUERPO NORTE-SUR</t>
  </si>
  <si>
    <t>PERIF. FRANCISCO R. ALMADA ENTRE C. DIAG. 86 Y C. DE LONGITUD DEL KM 0+000 AL KM 0+827 (CARRIL CENTRAL DEL CUERPO CENTRAL OESTE-ESTE)/PERIF. FRANCISCO R. ALMADA ENTRE C. DIAG. 86 Y C. DE LONGITUD DEL KM 0+000 AL KM 0+827 (CARRIL CENTRAL DEL CUERPO CENTRAL OESTE-ESTE)/PERIF. FRANCISCO R. ALMADA ENTRE C. DIAG. 86 Y C. DE LONGITUD DEL KM 0+000 AL KM 0+827 (CARRIL CENTRAL DEL CUERPO CENTRAL OESTE-ESTE)</t>
  </si>
  <si>
    <t>TRAMO: DE AV. PLUTARCO ELÍAS CALLES A AV. VALENTÍN FUENTES VARELA/TRAMO: DE AV. PLUTARCO ELÍAS CALLES A AV. VALENTÍN FUENTES VARELA</t>
  </si>
  <si>
    <t>TRAMO: DE C. LUZ CID DE OROZCO A C. MARÍA DOLORES ÁLVAREZ/TRAMO: DE C. LUZ CID DE OROZCO A C. MARÍA DOLORES ÁLVAREZ</t>
  </si>
  <si>
    <t>TRAMO: DE BLVRD. MUNICIPIO LIBRE A CALLE SURINAM/TRAMO: DE BLVRD. MUNICIPIO LIBRE A CALLE SURINAM</t>
  </si>
  <si>
    <t>Calle doce entre calle Ocampo a calle Francisco I Madero/Calle doce entre calle Ocampo a calle Francisco I Madero</t>
  </si>
  <si>
    <t>C. SEXTA ENTRE AV. MANUEL OJINAGA Y CALLE FRANCISCO JAVIER MINA DEL KM 0+000 AL KM 0+177 INICIO/C. SEXTA ENTRE AV. MANUEL OJINAGA Y CALLE FRANCISCO JAVIER MINA DEL KM 0+000 AL KM 0+177 FIN</t>
  </si>
  <si>
    <t>AV. CARLOS PACHECO VILLA / CARRETERA CUAUHTÉMOC-CHIHUAHUA /CHIHUAHUA /CHIHUAHUA / FEDERAL HWY 16/ AV. CARLOS PACHECO TRAMO ENTRE C. CUARTA Y CALLE SIN NOMBRE DEL KM 0+000 AL KM 0+850 (DOS CARRILES CENTRALES DE CADA CUERPO)/AV. CARLOS PACHECO VILLA / CARRETERA CUAUHTÉMOC-CHIHUAHUA /CHIHUAHUA /CHIHUAHUA / FEDERAL HWY 16/ AV. CARLOS PACHECO TRAMO ENTRE C. CUARTA Y CALLE SIN NOMBRE DEL KM 0+000 AL KM 0+850 (DOS CARRILES CENTRALES DE CADA CUERPO)/AV. CARLOS PACHECO VILLA / CARRETERA CUAUHTÉMOC-CHIHUAHUA /CHIHUAHUA /CHIHUAHUA / FEDERAL HWY 16/ AV. CARLOS PACHECO TRAMO ENTRE C. CUARTA Y CALLE SIN NOMBRE DEL KM 0+000 AL KM 0+850 (DOS CARRILES CENTRALES DE CADA CUERPO</t>
  </si>
  <si>
    <t>AV. DE LAS INDUSTRIAS TRAMO ENTRE AV. HOMERO Y CALLE DANIELA ORTÍZ DEL KM 0+000 AL KM 0+700 (CUERPO NORTE-SUR)/AV. DE LAS INDUSTRIAS TRAMO ENTRE AV. HOMERO Y CALLE DANIELA ORTÍZ DEL KM 0+000 AL KM 0+700 (CUERPO NORTE-SUR)/AV. DE LAS INDUSTRIAS TRAMO ENTRE AV. HOMERO Y CALLE DANIELA ORTÍZ DEL KM 0+000 AL KM 0+700 (CUERPO NORTE-SUR)</t>
  </si>
  <si>
    <t>C. PRIV. DE AQUILES SERDÁN DESDE INICIO DE CALLE HASTA FIN DE CALLE (A 10 MTS DE LA CAPILLA DIOS PADRE)/C. PRIV. DE AQUILES SERDÁN DESDE INICIO DE CALLE HASTA FIN DE CALLE (A 10 MTS DE LA CAPILLA DIOS PADRE)/C. PRIV. DE AQUILES SERDÁN DESDE INICIO DE CALLE HASTA FIN DE CALLE (A 10 MTS DE LA CAPILLA DIOS PADRE)</t>
  </si>
  <si>
    <t>TRAMO: DE BLVD. TEÓFILO BORUNDA A C. DON PEDRO MENESES HOYOS/TRAMO: DE BLVD. TEÓFILO BORUNDA A C. DON PEDRO MENESES HOYOS</t>
  </si>
  <si>
    <t>CALLE MADERA, LA REGINA, JULIMES, CHIHUAHUA/CALLE MADERA, LA REGINA, JULIMES, CHIHUAHUA</t>
  </si>
  <si>
    <t>TRAMO: DE AV. TECNOLÓGICO A AV VALENTÍN FUENTES VARELA/TRAMO: DE AV. TECNOLÓGICO A AV VALENTÍN FUENTES VARELA</t>
  </si>
  <si>
    <t>TRAMO DE AV. TECNOLÓGICO A AV. P.° DE LA VICTORIA./TRAMO DE AV. TECNOLÓGICO A AV. P.° DE LA VICTORIA.</t>
  </si>
  <si>
    <t>CALLE CANARIOS, TRAMO: AV. PROF. R. RIVERA LARA A CALLE GOLONDRINA/CALLE CANARIOS, TRAMO: AV. PROF. R. RIVERA LARA A CALLE GOLONDRINA</t>
  </si>
  <si>
    <t>AV. MONTES AMERICANOS 9501 SECTOR 35/AV. MONTES AMERICANOS 9501 SECTOR 35/AV. MONTES AMERICANOS 9501 SECTOR 35</t>
  </si>
  <si>
    <t>AV. TECNOLÓGICO/MIGUEL AHUMADA-JUAREZ EN EL CUERPO ORIENTE ENTRE C. SIMONA BARBA Y AV. DE LA RAZA/BLVD. MANUEL GÓMEZ MORÍN DEL 0+000 KM AL 0+400 KM/AV. TECNOLÓGICO/MIGUEL AHUMADA-JUAREZ EN EL CUERPO ORIENTE ENTRE C. SIMONA BARBA Y AV. DE LA RAZA/BLVD. MANUEL GÓMEZ MORÍN DEL 0+000 KM AL 0+400 KM</t>
  </si>
  <si>
    <t>AV. TECNOLÓGICO/CHIHUAHUA-MIGUEL AHUMADA EN EL CUERPO PONIENTE ENTRE C. RINCÓN DEL VALLE A AV. PROF. R. RIVERA LARA DEL 0+000 KM AL 0+250 KM/AV. TECNOLÓGICO/CHIHUAHUA-MIGUEL AHUMADA EN EL CUERPO PONIENTE ENTRE C. RINCÓN DEL VALLE A AV. PROF. R. RIVERA LARA DEL 0+000 KM AL 0+250 KM</t>
  </si>
  <si>
    <t>AV. TECNOLÓGICO/MIGUEL AHUMADA-JUÁREZ EN EL CUERPO ORIENTE ENTRE AV. ROSA MARÍA Y FUENTES Y CALLE AGRARISTA DEL 0+000 KM AL 0+400 KM/AV. TECNOLÓGICO/MIGUEL AHUMADA-JUÁREZ EN EL CUERPO ORIENTE ENTRE AV. ROSA MARÍA Y FUENTES Y CALLE AGRARISTA DEL 0+000 KM AL 0+400 KM</t>
  </si>
  <si>
    <t>AV VICENTE GUERRERO TRAMO: DE CALLE VALLE DE ALLENDE A C. PROFRA. FCA. GÓMEZ VELETA/AV VICENTE GUERRERO TRAMO: DE CALLE VALLE DE ALLENDE A C. PROFRA. FCA. GÓMEZ VELETA</t>
  </si>
  <si>
    <t>CALLE MANUEL ACUÑA TRAMO DE CALLE I ALTAMIRANO A FIN DE CALLE/CALLE ROBERTO BOYLE ENTRE CALLE LUIS PASTEUR Y CALLE FRANCISCO RAMIREZ DEL KM 0+000 A KM 0+111/CALLE MANUEL ACUÑA TRAMO DE CALLE I ALTAMIRANO A FIN DE CALLE</t>
  </si>
  <si>
    <t>PAVIMENTACIÓN CON CONCRETO HIDRÁULICO EN AV CUAUHTÉMOC ENTRE CALLE DEL PACÍFICO Y C. 17A. DEL KM 0+000 AL KM 0+013 INICIO/AV CUAUHTÉMOC ENTRE CALLE DEL PACÍFICO Y C. 17A. DEL KM 0+000 AL KM 0+013 FIN</t>
  </si>
  <si>
    <t>CALLE AMILIANO ZAPATA/CALLE MALVA</t>
  </si>
  <si>
    <t>CALLE FRANCISCO VILLA/CALLE CARRIZAL</t>
  </si>
  <si>
    <t>carretera la noria/carretera la noria/carretera la noria</t>
  </si>
  <si>
    <t>CALLE ALLENDE/Calle FRANCISCO JAVIER MINA</t>
  </si>
  <si>
    <t>direccion</t>
  </si>
  <si>
    <t>-106.424451/-106.424463/-106.424455/-106.424453</t>
  </si>
  <si>
    <t>-105.4256944/-105.4278889/-105.4316667/-105.4321667</t>
  </si>
  <si>
    <t>-106.465204/-106.46509/-106.467144/-106.466476</t>
  </si>
  <si>
    <t>-104.406464/-104.407427</t>
  </si>
  <si>
    <t>-106.105391/-106.129819</t>
  </si>
  <si>
    <t>-104.407801/-104.408345</t>
  </si>
  <si>
    <t>-106.119185/-106.11557</t>
  </si>
  <si>
    <t>-106.130911/-106.129933</t>
  </si>
  <si>
    <t>-106.12893/-106.129924</t>
  </si>
  <si>
    <t>-106.071605/-106.079629</t>
  </si>
  <si>
    <t>-106.094309/-106.087563</t>
  </si>
  <si>
    <t>-106.068335/-106.064528</t>
  </si>
  <si>
    <t>-106.130935/-106.129566</t>
  </si>
  <si>
    <t>-106.114599/-106.114346</t>
  </si>
  <si>
    <t>-106.145114/-106.155388</t>
  </si>
  <si>
    <t>-108.129196/-108.126812</t>
  </si>
  <si>
    <t>-107.9089417/-107.9089222</t>
  </si>
  <si>
    <t>-104.425353/-104.424838/-104.425033</t>
  </si>
  <si>
    <t>-106.4158611/-106.4138889</t>
  </si>
  <si>
    <t>-106.389817/-106.393306</t>
  </si>
  <si>
    <t>-106.386096/-106.385689</t>
  </si>
  <si>
    <t>-106.386311/-106.381813</t>
  </si>
  <si>
    <t>-104.415875/-104.418/-104.415381</t>
  </si>
  <si>
    <t>-106.453115/-106.464143</t>
  </si>
  <si>
    <t>-106.4170556/-106.4138889</t>
  </si>
  <si>
    <t>-106.035802/-106.035801/-106.035803</t>
  </si>
  <si>
    <t>-106.450472/-106.380861</t>
  </si>
  <si>
    <t>-106.42439/-106.424398</t>
  </si>
  <si>
    <t>-106.424579/-106.42456</t>
  </si>
  <si>
    <t>-106.424421/-106.424426</t>
  </si>
  <si>
    <t>-104.425441/-104.426167</t>
  </si>
  <si>
    <t>-106.477001/-106.476668</t>
  </si>
  <si>
    <t>-106.470178/-106.460267</t>
  </si>
  <si>
    <t>-106.413963/-106.409252</t>
  </si>
  <si>
    <t>-106.4120278/-106.411936</t>
  </si>
  <si>
    <t>-104.432298/-104.431833</t>
  </si>
  <si>
    <t>-104.421217/-104.424382</t>
  </si>
  <si>
    <t>-106.424471/-106.424482</t>
  </si>
  <si>
    <t>-106.42461/-106.424586</t>
  </si>
  <si>
    <t>-106.424404/-106.424401</t>
  </si>
  <si>
    <t>-107.909025/-107.909091</t>
  </si>
  <si>
    <t>-104.422357/-104.423368</t>
  </si>
  <si>
    <t>-106.5012694/-106.5011083/-106.500986</t>
  </si>
  <si>
    <t>-106.5098583/-106.5096778/-106.5094139</t>
  </si>
  <si>
    <t>-105.295886/-105.2961667</t>
  </si>
  <si>
    <t>-106.438374/-106.437231</t>
  </si>
  <si>
    <t>-106.413963/-106.412441</t>
  </si>
  <si>
    <t>-106.48049/-106.480616</t>
  </si>
  <si>
    <t>-105.46180062/-105.45249567</t>
  </si>
  <si>
    <t>-105.424617/-105.423654</t>
  </si>
  <si>
    <t>-106.440528/-106.440111</t>
  </si>
  <si>
    <t>-105.453008/-105.453566</t>
  </si>
  <si>
    <t>-106.441361/-106.441444</t>
  </si>
  <si>
    <t>-108.143882/-108.144341</t>
  </si>
  <si>
    <t>-105.9692778/-105.9668889/-105.9709167</t>
  </si>
  <si>
    <t>-105.986/-105.9995556/-105.9924083</t>
  </si>
  <si>
    <t>-106.0825556/-106.0934167/-106.0870833</t>
  </si>
  <si>
    <t>-106.0636528/-106.068525/-106.0711361</t>
  </si>
  <si>
    <t>-106.0927944/-106.0918889/-106.0938333</t>
  </si>
  <si>
    <t>-106.0326361/-106.087/-106.0788056</t>
  </si>
  <si>
    <t>-106.444616/-106.434325</t>
  </si>
  <si>
    <t>-106.443212/-106.4369</t>
  </si>
  <si>
    <t>-106.464337/-106.471911</t>
  </si>
  <si>
    <t>-105.474107/-105.473854</t>
  </si>
  <si>
    <t>-104.415256/-104.413615</t>
  </si>
  <si>
    <t>-106.0317778/-106.0379722/-106.0344444</t>
  </si>
  <si>
    <t>-106.101/-106.1053333/-106.1038333</t>
  </si>
  <si>
    <t>-106.0925/-106.0943611/-106.0909722</t>
  </si>
  <si>
    <t>-106.417164/-106.416602</t>
  </si>
  <si>
    <t>-105.447993/-105.455153</t>
  </si>
  <si>
    <t>-106.434324/-106.424638</t>
  </si>
  <si>
    <t>-106.424105/-106.402103</t>
  </si>
  <si>
    <t>-106.430472/-106.426528</t>
  </si>
  <si>
    <t>-106.146282/-106.148292/-106.147291</t>
  </si>
  <si>
    <t>-106.424388/-106.424355</t>
  </si>
  <si>
    <t>-106.424639/-106.424659</t>
  </si>
  <si>
    <t>-106.424412/-106.424402</t>
  </si>
  <si>
    <t>-106.412276/-106.398537</t>
  </si>
  <si>
    <t>-107.9090417/-107.9091194/-107.9090556</t>
  </si>
  <si>
    <t>-105.488201/-105.488594/-105.489114</t>
  </si>
  <si>
    <t>-104.426463/-104.426409</t>
  </si>
  <si>
    <t>-105.156642/-105.158598</t>
  </si>
  <si>
    <t>-105.172533/-105.173795</t>
  </si>
  <si>
    <t>-106.5811944/-106.5736/-106.5753556</t>
  </si>
  <si>
    <t>-105.173131/-105.174628</t>
  </si>
  <si>
    <t>longitud</t>
  </si>
  <si>
    <t>31.707381/31.704744/31.706279/31.705639</t>
  </si>
  <si>
    <t>28.42525/28.4247778/28.4244444/28.4255</t>
  </si>
  <si>
    <t>31.690381/31.691187/31.690251/31.690575</t>
  </si>
  <si>
    <t>29.555931/29.555576</t>
  </si>
  <si>
    <t>28.678805/28.670652</t>
  </si>
  <si>
    <t>29.567833/29.568862</t>
  </si>
  <si>
    <t>28.673602/28.67497</t>
  </si>
  <si>
    <t>28.700216/28.702123</t>
  </si>
  <si>
    <t>28.70072/28.702065</t>
  </si>
  <si>
    <t>28.649644/28.656629</t>
  </si>
  <si>
    <t>28.609414/28.620568</t>
  </si>
  <si>
    <t>28.639751/28.635639</t>
  </si>
  <si>
    <t>28.701031/28.697814</t>
  </si>
  <si>
    <t>28.644901/28.637118</t>
  </si>
  <si>
    <t>28.725202/28.737018</t>
  </si>
  <si>
    <t>29.180275/29.180048</t>
  </si>
  <si>
    <t>30.4093028/30.4089222</t>
  </si>
  <si>
    <t>29.52649/29.525489/29.525416</t>
  </si>
  <si>
    <t>31.6253056/31.6244722</t>
  </si>
  <si>
    <t>31.656815/31.657526</t>
  </si>
  <si>
    <t>31.667129/31.667372</t>
  </si>
  <si>
    <t>31.668047/31.666288</t>
  </si>
  <si>
    <t>29.541147/29.543981/29.545047</t>
  </si>
  <si>
    <t>31.757384/31.750788</t>
  </si>
  <si>
    <t>31.6253889/31.6244444</t>
  </si>
  <si>
    <t>28.66149/28.66149/28.66149</t>
  </si>
  <si>
    <t>31.607082/31.601606</t>
  </si>
  <si>
    <t>31.708749/31.713786</t>
  </si>
  <si>
    <t>31.721777/31.724435</t>
  </si>
  <si>
    <t>31.724341/31.726263</t>
  </si>
  <si>
    <t>29.532403/29.532125</t>
  </si>
  <si>
    <t>31.718726/31.717065</t>
  </si>
  <si>
    <t>31.7286/31.728004</t>
  </si>
  <si>
    <t>31.703425/31.710799</t>
  </si>
  <si>
    <t>27.9531417/27.953227</t>
  </si>
  <si>
    <t>29.554612/29.555278</t>
  </si>
  <si>
    <t>29.559702/29.550013</t>
  </si>
  <si>
    <t>31.726243/31.722168</t>
  </si>
  <si>
    <t>31.713979/31.721519</t>
  </si>
  <si>
    <t>31.720803/31.713971</t>
  </si>
  <si>
    <t>30.412312/30.413696</t>
  </si>
  <si>
    <t>29.558319/29.560149</t>
  </si>
  <si>
    <t>28.5461111/28.5462417/28.5463694</t>
  </si>
  <si>
    <t>28.5431028/28.5446972/28.5466306</t>
  </si>
  <si>
    <t>28.036462/28.0324444</t>
  </si>
  <si>
    <t>31.622099/31.62111</t>
  </si>
  <si>
    <t>31.706481/31.71186</t>
  </si>
  <si>
    <t>31.71177/31.71501</t>
  </si>
  <si>
    <t>28.4505589/28.4478762</t>
  </si>
  <si>
    <t>28.417043/28.42643</t>
  </si>
  <si>
    <t>31.620278/31.620639</t>
  </si>
  <si>
    <t>28.447299/28.446569</t>
  </si>
  <si>
    <t>31.754333/31.755528</t>
  </si>
  <si>
    <t>29.198249/29.198097</t>
  </si>
  <si>
    <t>28.6199167/28.6131944/28.62475</t>
  </si>
  <si>
    <t>28.637/28.6410556/28.6388722</t>
  </si>
  <si>
    <t>28.5930278/28.5889444/28.5914722</t>
  </si>
  <si>
    <t>28.6595528/28.6663222/28.28675172</t>
  </si>
  <si>
    <t>28.7109222/28.7094444/28.7124444</t>
  </si>
  <si>
    <t>28.5930278/28.5912778/28.5925278</t>
  </si>
  <si>
    <t>31.716261/31.71163</t>
  </si>
  <si>
    <t>31.719165/31.718815</t>
  </si>
  <si>
    <t>31.720413/31.727969</t>
  </si>
  <si>
    <t>28.271838/28.271612</t>
  </si>
  <si>
    <t>29.549959/29.550642</t>
  </si>
  <si>
    <t>28.6276944/28.6332222/28.6300833</t>
  </si>
  <si>
    <t>28.7033889/28.71225/28.70925</t>
  </si>
  <si>
    <t>28.6750556/28.6744167/28.6754444</t>
  </si>
  <si>
    <t>31.682758/31.687858</t>
  </si>
  <si>
    <t>28.40658538/28.4257495</t>
  </si>
  <si>
    <t>31.711627/31.710507</t>
  </si>
  <si>
    <t>31.724296/31.703885</t>
  </si>
  <si>
    <t>31.694083/31.704139</t>
  </si>
  <si>
    <t>28.43046/28.64047/28.441471</t>
  </si>
  <si>
    <t>31.720907/31.724335</t>
  </si>
  <si>
    <t>31.693019/31.695272</t>
  </si>
  <si>
    <t>31.730386/31.733882</t>
  </si>
  <si>
    <t>31.732863/31.730718</t>
  </si>
  <si>
    <t>30.4149611/30.4159778/30.4140028</t>
  </si>
  <si>
    <t>28.26692/28.266429/28.266094</t>
  </si>
  <si>
    <t>29.559455/29.559347</t>
  </si>
  <si>
    <t>27.656502/27.65512</t>
  </si>
  <si>
    <t>27.681196/27.679908</t>
  </si>
  <si>
    <t>28.5036528/28.4962417/28.4998194</t>
  </si>
  <si>
    <t>27.694744/27.695962</t>
  </si>
  <si>
    <t>Metros Cuadrados/Metros lineales</t>
  </si>
  <si>
    <t>Metros Cuadrados/Piezas</t>
  </si>
  <si>
    <t>Metros lineales/Piezas</t>
  </si>
  <si>
    <t>Metros Cuadrados/Metros lineales/Piezas</t>
  </si>
  <si>
    <t>Celdas solares/Equipamiento</t>
  </si>
  <si>
    <t>Equipamiento/Piezas</t>
  </si>
  <si>
    <t>Computadoras/Equipamiento</t>
  </si>
  <si>
    <t>Metros/Piezas</t>
  </si>
  <si>
    <t>168/570</t>
  </si>
  <si>
    <t>118.04/10</t>
  </si>
  <si>
    <t>3201/146</t>
  </si>
  <si>
    <t>349.44/928/49</t>
  </si>
  <si>
    <t>200/5</t>
  </si>
  <si>
    <t>2041/256</t>
  </si>
  <si>
    <t>1944/12</t>
  </si>
  <si>
    <t>1/9</t>
  </si>
  <si>
    <t>640/964/159</t>
  </si>
  <si>
    <t>2023/250</t>
  </si>
  <si>
    <t>184/2</t>
  </si>
  <si>
    <t>1678.8/78</t>
  </si>
  <si>
    <t>480/10</t>
  </si>
  <si>
    <t>2265.76/96</t>
  </si>
  <si>
    <t>1197.18/308</t>
  </si>
  <si>
    <t>635/24</t>
  </si>
  <si>
    <t>2176/196</t>
  </si>
  <si>
    <t>262.32/38</t>
  </si>
  <si>
    <t>2424.16/196</t>
  </si>
  <si>
    <t>432/72</t>
  </si>
  <si>
    <t>2072/113</t>
  </si>
  <si>
    <t>839.16/8</t>
  </si>
  <si>
    <t>3947.02/168</t>
  </si>
  <si>
    <t>373/9</t>
  </si>
  <si>
    <t>1119.7/3</t>
  </si>
  <si>
    <t>262.08/</t>
  </si>
  <si>
    <t>87.36/10</t>
  </si>
  <si>
    <t>78.22/9</t>
  </si>
  <si>
    <t>38.59/7</t>
  </si>
  <si>
    <t>1/31</t>
  </si>
  <si>
    <t>306.42/8</t>
  </si>
  <si>
    <t>262.08/36</t>
  </si>
  <si>
    <t>0/0</t>
  </si>
  <si>
    <t>0/0/0</t>
  </si>
  <si>
    <t>846.65/217.82</t>
  </si>
  <si>
    <t>1/1</t>
  </si>
  <si>
    <t>19.35/2.23</t>
  </si>
  <si>
    <t>100/100</t>
  </si>
  <si>
    <t>70.7203595115187/70.7207792207792</t>
  </si>
  <si>
    <t>0.15748031496063/4.16666666666667</t>
  </si>
  <si>
    <t>24.7379186908719/24.7777777777778</t>
  </si>
  <si>
    <t>Obra/Servicios</t>
  </si>
  <si>
    <t>numero</t>
  </si>
  <si>
    <t>contratista</t>
  </si>
  <si>
    <t>GOBIERNO DEL ESTADO DE CHIHUAHUA/UNIVERSIDAD TECNOLOGICA DE PARRAL</t>
  </si>
  <si>
    <t>DIF 2024 C/DIF 2024 B/DIF 2024 A</t>
  </si>
  <si>
    <t>DIF 2024 B/DIF 2024 C/DIF 2024 A</t>
  </si>
  <si>
    <t>DIF 2024 B/DIF 2024 A/DIF 2024 C</t>
  </si>
  <si>
    <t>DIF 2024 C/DIF 2024 A/DIF 2024 B</t>
  </si>
  <si>
    <t>DIF 2024 A/DIF 2024 C/DIF 2024 B</t>
  </si>
  <si>
    <t>ICHIFE-182/17,ICHIFE-010/15,21038</t>
  </si>
  <si>
    <t>UTP/047/2023,UTP/048/2023,UTP/046/2023</t>
  </si>
  <si>
    <t>SDR-553/23,SDR-0036/24,UTP/ITP/001/2023</t>
  </si>
  <si>
    <t>ITSNCG/CMM/006/03/2024,ITSNCG/CMM/006/01/2024,ITSNCG/006/2024</t>
  </si>
  <si>
    <t>SH/LPE/132/2017-B,SH/LPE/139/2017-C,SH/LPE/139/2017,ICHIFE/ADQ/011/SH07015/2016,UTP/042/2023,UTP/045/2023,UTP/041/2023,UTP/040/2023,UTP/044/2023,UTP/043/2023,sn</t>
  </si>
  <si>
    <t>UTP/AD/002/2024,UTP/AD/001/2024,UTP/ITP/001/2024</t>
  </si>
  <si>
    <t>OP-083-2023/OP-084-2023</t>
  </si>
  <si>
    <t>OP-010-2024/OP-011-2024</t>
  </si>
  <si>
    <t>OP-007-2024/OP-011-2024</t>
  </si>
  <si>
    <t>OP-028-2023/OP-062-2023</t>
  </si>
  <si>
    <t>OP-012-2024/OP-001-2024</t>
  </si>
  <si>
    <t>OP-012-2024/OP-002-2024</t>
  </si>
  <si>
    <t>OP-009-2024/OP-011-2024</t>
  </si>
  <si>
    <t>OP-079-2023/OP-084-2023</t>
  </si>
  <si>
    <t>ICHIFE/ADQ/007/2024,ICHIFE/ADQ/005/2024</t>
  </si>
  <si>
    <t>OP-082-2023/OP-084-2023</t>
  </si>
  <si>
    <t>OP-078-2023/OP-084-2023</t>
  </si>
  <si>
    <t>OP-080-2023/OP-084-2023</t>
  </si>
  <si>
    <t>OP-012-2024/OP-003-2024</t>
  </si>
  <si>
    <t>OP-124-2024/OP-122-2024</t>
  </si>
  <si>
    <t>OP-124-2024/OP-121-2024</t>
  </si>
  <si>
    <t>OP-123-2024/OP-124-2024</t>
  </si>
  <si>
    <t>OP-077-2023/OP-084-2023</t>
  </si>
  <si>
    <t>OP-081-2023/OP-084-2023</t>
  </si>
  <si>
    <t>ICHIFE/ADQ/003/2024,ICHIFE/ADQ/002/2024</t>
  </si>
  <si>
    <t>JULIO HIDALGO COLIN/SAMINOX S. DE R.L. M.I./CODIMAPRO COMERCIAL, S. DE R.L. MI.</t>
  </si>
  <si>
    <t>SAMINOX S. DE R.L. M.I./JULIO HIDALGO COLIN/CODIMAPRO COMERCIAL, S. DE R.L. MI.</t>
  </si>
  <si>
    <t>SAMINOX S. DE R.L. M.I./CODIMAPRO COMERCIAL, S. DE R.L. MI./JULIO HIDALGO COLIN</t>
  </si>
  <si>
    <t>JULIO HIDALGO COLIN/CODIMAPRO COMERCIAL, S. DE R.L. MI./SAMINOX S. DE R.L. M.I.</t>
  </si>
  <si>
    <t>CODIMAPRO COMERCIAL, S. DE R.L. MI./JULIO HIDALGO COLIN/SAMINOX S. DE R.L. M.I.</t>
  </si>
  <si>
    <t>GABRIEL ELI BARRON FRANCO/FESTO PNEUMATIC S A/EQUIPOS Y SERVICIOS PARA LABOIRATORIOS SA DE CV</t>
  </si>
  <si>
    <t>GOBIERNO DEL ESTADO DE CHIHUAHUA A TRAVES DE SECRETARIA DE DESARROLLO RURAL/GOBIERNO DEL ESTADO DE CHIHUAHUA A TRAVES DE SECRETARIA DE DESARROLLO RURAL/ASSERTI SOLUCIOINES SEGURAS S.A.P.I DE C.V.</t>
  </si>
  <si>
    <t>XMARKET, S. DE R.L. DE C.V./LABOTECA INTERNATIONAL LAB SUPPLIES, S.A.P.I. DE C.V./GERMÁN ENRIQUE RODRIGUEZ MENDOZA</t>
  </si>
  <si>
    <t>COMPUTACION BYTE INTEGRAL SA DE CV/FESTO PENEUMATIC SA/DEDUTEL ESPORTACIONES E IMPORTACIONES SA DE CV/GRUPO FRITAG SA DE CV/GABRIEL ELI BARRON FRANCO/GABRIEL ELI BARRON FRANCO/EQUIPOS Y SERVICIOS PARA LABOIRATORIOS SA DE CV/RUBEN PATRICIO HOLGUIN MEDINA/GABRIEL ELI BARRON FRANCO/GABRIEL ELI BARRON FRANCO/ELIAS NUÑEZ JESUS MANUEL</t>
  </si>
  <si>
    <t>TECNOLOGIA Y SERVICIOS ACUME S.A DE C.V/MANUEL ALEJANDRO ACUÑA LOYA/TECNOLOGIA Y SERVICIOS ACUME S.A DE C.V</t>
  </si>
  <si>
    <t>AI GRUPO DESARROLLADOR Y CONSTRUCTOR, S.A. DE C.V./CONSULTORES DE CONTROL Y SUPERVISIÓN, S.C.</t>
  </si>
  <si>
    <t>CONSTRUCCIONES Y URBANIZACIONES MAD, S. DE R.L. DE C.V./CONSULTORES DE CONTROL Y SUPERVISIÓN, S.C.</t>
  </si>
  <si>
    <t>ING. SAUL GARCIA GARCIA/CONSULTORES DE CONTROL Y SUPERVISIÓN, S.C.</t>
  </si>
  <si>
    <t>MERP EDIFICACIONES Y TERRACERÍAS, S.A. DE C.V./CONSULTORES DE CONTROL Y SUPERVISION, S.C.</t>
  </si>
  <si>
    <t>CONSULTORES DE CONTROL Y SUPERVISION, S.C./SELLOS E INGENIERIA, S. DE R. L. DE C.V.</t>
  </si>
  <si>
    <t>CONSULTORES DE CONTROL Y SUPERVISION, S.C./AI GRUPO DESARROLLADOR Y CONSTRUCTOR, S.A. DE C.V.</t>
  </si>
  <si>
    <t>MERP EDIFICACIONES Y TERRACERÍAS, S.A. DE C.V./CONSULTORES DE CONTROL Y SUPERVISIÓN, S.C.</t>
  </si>
  <si>
    <t>Constructora Loya y Rubio, S.A. de C.V./Constructora e Inmobiliaria GUGSA, S.A. de C.V.</t>
  </si>
  <si>
    <t>DISEÑO EN ORDENAMIENTO TERRITORIAL, S. DE R. L. DE C. V./CONSULTORES DE CONTROL Y SUPERVISIÓN, S.C.</t>
  </si>
  <si>
    <t>CENTRAL DE MATERIALES REWO, S.A.P.I. DE C.V./ILSE ARELI TORRES VÁZQUEZ</t>
  </si>
  <si>
    <t>PROYECTOS Y CONSTRUCCIONES VALAR, S.A. DE C.V./CONSULTORES DE CONTROL Y SUPERVISIÓN, S.C.</t>
  </si>
  <si>
    <t>ING. ARTURO DÁVILA DOZAL/CONSULTORES DE CONTROL Y SUPERVISIÓN, S.C.</t>
  </si>
  <si>
    <t>CONSULTORES DE CONTROL Y SUPERVISION, S.C./STAHL CONSTRUCCIONES, S.A. DE C.V.</t>
  </si>
  <si>
    <t>CONSULTORES DE CONTROL Y SUPERVISIÓN, S.C./SELLOS E INGENIERIA, S. DE R. L. DE C.V.</t>
  </si>
  <si>
    <t>CONSULTORES DE CONTROL Y SUPERVISIÓN, S.C./SELLOS E INGENIERIA S. DE R. L. DE C. V.</t>
  </si>
  <si>
    <t>GRUPO KORAACHI, S.A. DE C.V./CONSULTORES DE CONTROL Y SUPERVISIÓN, S.C.</t>
  </si>
  <si>
    <t>ING. SERGIO ORTIZ SEGURA/CONSULTORES DE CONTROL Y SUPERVISIÓN, S.C.</t>
  </si>
  <si>
    <t>GRUPO ARAUJO SALCIDO, S. A. DE C.V./CAPER ELABORACIÓN Y DISTRIBUCIÓN, S. DE R.L. 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</si>
</sst>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0.00_ ;[Red]\-#,##0.00\ "/>
    <numFmt numFmtId="166" formatCode="#,##0.0_ ;[Red]\-#,##0.0\ "/>
  </numFmts>
  <fonts count="15">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20"/>
      <name val="Calibri"/>
      <family val="2"/>
      <scheme val="minor"/>
    </font>
    <font>
      <b/>
      <sz val="18"/>
      <name val="Calibri"/>
      <family val="2"/>
      <scheme val="minor"/>
    </font>
    <font>
      <sz val="10"/>
      <name val="Adobe Caslon Pro"/>
      <family val="1"/>
    </font>
    <font>
      <b/>
      <sz val="10"/>
      <name val="Calibri"/>
      <family val="2"/>
      <scheme val="minor"/>
    </font>
    <font>
      <sz val="14"/>
      <color theme="1"/>
      <name val="Calibri"/>
      <family val="2"/>
      <scheme val="minor"/>
    </font>
    <font>
      <b/>
      <sz val="14"/>
      <name val="Calibri"/>
      <family val="2"/>
      <scheme val="minor"/>
    </font>
  </fonts>
  <fills count="7">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none">
        <fgColor indexed="22"/>
      </patternFill>
    </fill>
    <fill>
      <patternFill patternType="solid">
        <fgColor theme="5" tint="0.59999389629810485"/>
        <bgColor indexed="64"/>
      </patternFill>
    </fill>
    <fill>
      <patternFill patternType="solid">
        <fgColor theme="7" tint="0.79998168889431442"/>
        <bgColor indexed="64"/>
      </patternFill>
    </fill>
  </fills>
  <borders count="1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right/>
      <top/>
      <bottom style="thin">
        <color rgb="FFFF0000"/>
      </bottom>
      <diagonal/>
    </border>
    <border>
      <left/>
      <right/>
      <top style="medium">
        <color rgb="FFF2F2F2"/>
      </top>
      <bottom/>
      <diagonal/>
    </border>
    <border>
      <left/>
      <right style="medium">
        <color rgb="FFF2F2F2"/>
      </right>
      <top style="medium">
        <color rgb="FFF2F2F2"/>
      </top>
      <bottom/>
      <diagonal/>
    </border>
    <border>
      <left style="medium">
        <color rgb="FFF2F2F2"/>
      </left>
      <right/>
      <top style="medium">
        <color rgb="FFF2F2F2"/>
      </top>
      <bottom style="medium">
        <color rgb="FFF2F2F2"/>
      </bottom>
      <diagonal/>
    </border>
    <border>
      <left/>
      <right/>
      <top style="medium">
        <color rgb="FFF2F2F2"/>
      </top>
      <bottom style="medium">
        <color rgb="FFF2F2F2"/>
      </bottom>
      <diagonal/>
    </border>
    <border>
      <left/>
      <right style="medium">
        <color rgb="FFF2F2F2"/>
      </right>
      <top style="medium">
        <color rgb="FFF2F2F2"/>
      </top>
      <bottom style="medium">
        <color rgb="FFF2F2F2"/>
      </bottom>
      <diagonal/>
    </border>
    <border>
      <left style="medium">
        <color rgb="FFF2F2F2"/>
      </left>
      <right/>
      <top/>
      <bottom style="medium">
        <color rgb="FFF2F2F2"/>
      </bottom>
      <diagonal/>
    </border>
    <border>
      <left/>
      <right/>
      <top/>
      <bottom style="medium">
        <color rgb="FFF2F2F2"/>
      </bottom>
      <diagonal/>
    </border>
    <border>
      <left/>
      <right style="medium">
        <color rgb="FFF2F2F2"/>
      </right>
      <top/>
      <bottom style="medium">
        <color rgb="FFF2F2F2"/>
      </bottom>
      <diagonal/>
    </border>
    <border>
      <left style="dashDotDot">
        <color auto="1"/>
      </left>
      <right style="dashDotDot">
        <color auto="1"/>
      </right>
      <top style="dashDotDot">
        <color auto="1"/>
      </top>
      <bottom style="dashDotDot">
        <color auto="1"/>
      </bottom>
      <diagonal/>
    </border>
  </borders>
  <cellStyleXfs count="3">
    <xf numFmtId="0" fontId="0" fillId="0" borderId="0"/>
    <xf numFmtId="43" fontId="8" fillId="0" borderId="0" applyFont="0" applyFill="0" applyBorder="0" applyAlignment="0" applyProtection="0"/>
    <xf numFmtId="0" fontId="11" fillId="4" borderId="0"/>
  </cellStyleXfs>
  <cellXfs count="73">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5" borderId="0" xfId="0" applyFill="1"/>
    <xf numFmtId="165" fontId="0" fillId="0" borderId="0" xfId="1" applyNumberFormat="1" applyFont="1"/>
    <xf numFmtId="43" fontId="0" fillId="0" borderId="0" xfId="1" applyFont="1"/>
    <xf numFmtId="0" fontId="0" fillId="0" borderId="0" xfId="0" applyAlignment="1">
      <alignment horizontal="center" vertical="center" wrapText="1"/>
    </xf>
    <xf numFmtId="165" fontId="0" fillId="0" borderId="0" xfId="0" applyNumberFormat="1" applyAlignment="1">
      <alignment horizontal="center" vertical="center" wrapText="1"/>
    </xf>
    <xf numFmtId="0" fontId="0" fillId="0" borderId="0" xfId="0" applyAlignment="1">
      <alignment wrapText="1"/>
    </xf>
    <xf numFmtId="43" fontId="0" fillId="0" borderId="0" xfId="1" applyFont="1" applyAlignment="1">
      <alignment wrapText="1"/>
    </xf>
    <xf numFmtId="166" fontId="0" fillId="0" borderId="0" xfId="0" applyNumberFormat="1"/>
    <xf numFmtId="165" fontId="0" fillId="0" borderId="0" xfId="0" applyNumberFormat="1"/>
    <xf numFmtId="0" fontId="9" fillId="5" borderId="5" xfId="0" applyFont="1" applyFill="1" applyBorder="1" applyAlignment="1">
      <alignment vertical="center"/>
    </xf>
    <xf numFmtId="165" fontId="9" fillId="5" borderId="5" xfId="1" applyNumberFormat="1" applyFont="1" applyFill="1" applyBorder="1" applyAlignment="1">
      <alignment vertical="center"/>
    </xf>
    <xf numFmtId="43" fontId="9" fillId="5" borderId="5" xfId="1" applyFont="1" applyFill="1" applyBorder="1" applyAlignment="1">
      <alignment vertical="center"/>
    </xf>
    <xf numFmtId="0" fontId="9" fillId="5" borderId="5" xfId="0" applyFont="1" applyFill="1" applyBorder="1" applyAlignment="1">
      <alignment horizontal="center" vertical="center" wrapText="1"/>
    </xf>
    <xf numFmtId="165" fontId="9" fillId="5" borderId="5" xfId="0" applyNumberFormat="1" applyFont="1" applyFill="1" applyBorder="1" applyAlignment="1">
      <alignment horizontal="center" vertical="center" wrapText="1"/>
    </xf>
    <xf numFmtId="0" fontId="9" fillId="5" borderId="5" xfId="0" applyFont="1" applyFill="1" applyBorder="1" applyAlignment="1">
      <alignment vertical="center" wrapText="1"/>
    </xf>
    <xf numFmtId="43" fontId="9" fillId="5" borderId="5" xfId="1" applyFont="1" applyFill="1" applyBorder="1" applyAlignment="1">
      <alignment vertical="center" wrapText="1"/>
    </xf>
    <xf numFmtId="165" fontId="9" fillId="5" borderId="5" xfId="0" applyNumberFormat="1" applyFont="1" applyFill="1" applyBorder="1" applyAlignment="1">
      <alignment vertical="center"/>
    </xf>
    <xf numFmtId="166" fontId="9" fillId="5" borderId="5" xfId="0" applyNumberFormat="1" applyFont="1" applyFill="1" applyBorder="1" applyAlignment="1">
      <alignment vertical="center"/>
    </xf>
    <xf numFmtId="0" fontId="9" fillId="0" borderId="0" xfId="0" applyFont="1" applyAlignment="1">
      <alignment horizontal="left" vertical="center"/>
    </xf>
    <xf numFmtId="165" fontId="9" fillId="0" borderId="0" xfId="1" applyNumberFormat="1" applyFont="1" applyAlignment="1">
      <alignment horizontal="left" vertical="center"/>
    </xf>
    <xf numFmtId="43" fontId="9" fillId="0" borderId="0" xfId="1" applyFont="1" applyAlignment="1">
      <alignment horizontal="left" vertical="center"/>
    </xf>
    <xf numFmtId="0" fontId="10" fillId="0" borderId="0" xfId="0" applyFont="1" applyAlignment="1">
      <alignment vertical="center" wrapText="1"/>
    </xf>
    <xf numFmtId="0" fontId="12" fillId="6" borderId="6" xfId="2" applyFont="1" applyFill="1" applyBorder="1" applyAlignment="1">
      <alignment vertical="center" wrapText="1"/>
    </xf>
    <xf numFmtId="165" fontId="12" fillId="6" borderId="6" xfId="1" applyNumberFormat="1" applyFont="1" applyFill="1" applyBorder="1" applyAlignment="1">
      <alignment vertical="center" wrapText="1"/>
    </xf>
    <xf numFmtId="43" fontId="12" fillId="6" borderId="6" xfId="1" applyFont="1" applyFill="1" applyBorder="1" applyAlignment="1">
      <alignment vertical="center" wrapText="1"/>
    </xf>
    <xf numFmtId="165" fontId="12" fillId="6" borderId="6" xfId="2" applyNumberFormat="1" applyFont="1" applyFill="1" applyBorder="1" applyAlignment="1">
      <alignment vertical="center" wrapText="1"/>
    </xf>
    <xf numFmtId="0" fontId="12" fillId="6" borderId="7" xfId="2" applyFont="1" applyFill="1" applyBorder="1" applyAlignment="1">
      <alignment vertical="center" wrapText="1"/>
    </xf>
    <xf numFmtId="0" fontId="12" fillId="6" borderId="7" xfId="2" applyFont="1" applyFill="1" applyBorder="1" applyAlignment="1">
      <alignment horizontal="center" vertical="center" wrapText="1"/>
    </xf>
    <xf numFmtId="0" fontId="0" fillId="6" borderId="0" xfId="0" applyFill="1"/>
    <xf numFmtId="166" fontId="12" fillId="6" borderId="7" xfId="2" applyNumberFormat="1" applyFont="1" applyFill="1" applyBorder="1" applyAlignment="1">
      <alignment horizontal="center" vertical="center" wrapText="1"/>
    </xf>
    <xf numFmtId="43" fontId="12" fillId="6" borderId="7" xfId="1" applyFont="1" applyFill="1" applyBorder="1" applyAlignment="1">
      <alignment horizontal="center" vertical="center" wrapText="1"/>
    </xf>
    <xf numFmtId="165" fontId="12" fillId="6" borderId="7" xfId="2" applyNumberFormat="1" applyFont="1" applyFill="1" applyBorder="1" applyAlignment="1">
      <alignment horizontal="center" vertical="center" wrapText="1"/>
    </xf>
    <xf numFmtId="0" fontId="12" fillId="6" borderId="0" xfId="2" applyFont="1" applyFill="1" applyAlignment="1">
      <alignment horizontal="center" vertical="center" wrapText="1"/>
    </xf>
    <xf numFmtId="49" fontId="0" fillId="5" borderId="0" xfId="0" applyNumberFormat="1" applyFill="1"/>
    <xf numFmtId="49" fontId="0" fillId="2" borderId="0" xfId="0" applyNumberFormat="1" applyFill="1"/>
    <xf numFmtId="49" fontId="0" fillId="5" borderId="0" xfId="0" quotePrefix="1" applyNumberFormat="1" applyFill="1"/>
    <xf numFmtId="49" fontId="0" fillId="0" borderId="0" xfId="0" applyNumberFormat="1"/>
    <xf numFmtId="11" fontId="0" fillId="0" borderId="0" xfId="0" applyNumberFormat="1"/>
    <xf numFmtId="11" fontId="0" fillId="5" borderId="0" xfId="0" applyNumberFormat="1" applyFill="1"/>
    <xf numFmtId="0" fontId="14" fillId="6" borderId="7" xfId="2" applyFont="1" applyFill="1" applyBorder="1" applyAlignment="1">
      <alignment horizontal="center" vertical="center" wrapText="1"/>
    </xf>
    <xf numFmtId="0" fontId="12" fillId="6" borderId="9" xfId="2" applyFont="1" applyFill="1" applyBorder="1" applyAlignment="1">
      <alignment vertical="center" wrapText="1"/>
    </xf>
    <xf numFmtId="0" fontId="12" fillId="6" borderId="10" xfId="2" applyFont="1" applyFill="1" applyBorder="1" applyAlignment="1">
      <alignment vertical="center" wrapText="1"/>
    </xf>
    <xf numFmtId="0" fontId="10" fillId="0" borderId="0" xfId="0" applyFont="1" applyAlignment="1">
      <alignment horizontal="right" vertical="center"/>
    </xf>
    <xf numFmtId="0" fontId="12" fillId="6" borderId="9" xfId="2" applyFont="1" applyFill="1" applyBorder="1" applyAlignment="1">
      <alignment horizontal="center" vertical="center" wrapText="1"/>
    </xf>
    <xf numFmtId="0" fontId="12" fillId="6" borderId="8" xfId="2" applyFont="1" applyFill="1" applyBorder="1" applyAlignment="1">
      <alignment horizontal="center" vertical="center" wrapText="1"/>
    </xf>
    <xf numFmtId="0" fontId="12" fillId="6" borderId="10" xfId="2" applyFont="1" applyFill="1" applyBorder="1" applyAlignment="1">
      <alignment horizontal="center" vertical="center" wrapText="1"/>
    </xf>
    <xf numFmtId="165" fontId="12" fillId="6" borderId="8" xfId="2" applyNumberFormat="1" applyFont="1" applyFill="1" applyBorder="1" applyAlignment="1">
      <alignment horizontal="center" vertical="center" wrapText="1"/>
    </xf>
    <xf numFmtId="165" fontId="12" fillId="6" borderId="9" xfId="2" applyNumberFormat="1" applyFont="1" applyFill="1" applyBorder="1" applyAlignment="1">
      <alignment horizontal="center" vertical="center" wrapText="1"/>
    </xf>
    <xf numFmtId="0" fontId="10" fillId="0" borderId="0" xfId="0" applyFont="1" applyAlignment="1">
      <alignment horizontal="right" vertical="center" wrapText="1"/>
    </xf>
    <xf numFmtId="0" fontId="12" fillId="6" borderId="11" xfId="2" applyFont="1" applyFill="1" applyBorder="1" applyAlignment="1">
      <alignment horizontal="center" vertical="center" wrapText="1"/>
    </xf>
    <xf numFmtId="0" fontId="12" fillId="6" borderId="12" xfId="2" applyFont="1" applyFill="1" applyBorder="1" applyAlignment="1">
      <alignment horizontal="center" vertical="center" wrapText="1"/>
    </xf>
    <xf numFmtId="0" fontId="12" fillId="6" borderId="13" xfId="2" applyFont="1" applyFill="1" applyBorder="1" applyAlignment="1">
      <alignment horizontal="center" vertical="center" wrapText="1"/>
    </xf>
    <xf numFmtId="165" fontId="12" fillId="6" borderId="10" xfId="2" applyNumberFormat="1" applyFont="1" applyFill="1" applyBorder="1" applyAlignment="1">
      <alignment horizontal="center" vertical="center" wrapText="1"/>
    </xf>
    <xf numFmtId="0" fontId="0" fillId="0" borderId="0" xfId="0" applyFill="1"/>
    <xf numFmtId="0" fontId="13" fillId="0" borderId="14" xfId="0" applyFont="1" applyFill="1" applyBorder="1" applyAlignment="1">
      <alignment horizontal="center" vertical="center"/>
    </xf>
    <xf numFmtId="0" fontId="13" fillId="0" borderId="14" xfId="0" applyFont="1" applyFill="1" applyBorder="1" applyAlignment="1">
      <alignment horizontal="center" vertical="center" wrapText="1"/>
    </xf>
    <xf numFmtId="164" fontId="13" fillId="0" borderId="14" xfId="0" applyNumberFormat="1" applyFont="1" applyFill="1" applyBorder="1" applyAlignment="1">
      <alignment horizontal="center" vertical="center"/>
    </xf>
    <xf numFmtId="166" fontId="13" fillId="0" borderId="14" xfId="0" applyNumberFormat="1" applyFont="1" applyFill="1" applyBorder="1" applyAlignment="1">
      <alignment horizontal="center" vertical="center"/>
    </xf>
    <xf numFmtId="165" fontId="13" fillId="0" borderId="14" xfId="1" applyNumberFormat="1" applyFont="1" applyFill="1" applyBorder="1" applyAlignment="1">
      <alignment horizontal="center" vertical="center"/>
    </xf>
    <xf numFmtId="43" fontId="13" fillId="0" borderId="14" xfId="1" applyFont="1" applyFill="1" applyBorder="1" applyAlignment="1">
      <alignment horizontal="center" vertical="center"/>
    </xf>
    <xf numFmtId="165" fontId="13" fillId="0" borderId="14" xfId="0" applyNumberFormat="1" applyFont="1" applyFill="1" applyBorder="1" applyAlignment="1">
      <alignment horizontal="center" vertical="center"/>
    </xf>
    <xf numFmtId="0" fontId="0" fillId="0" borderId="14" xfId="0" applyFill="1" applyBorder="1" applyAlignment="1">
      <alignment horizontal="center" vertical="center" wrapText="1"/>
    </xf>
  </cellXfs>
  <cellStyles count="3">
    <cellStyle name="Millares" xfId="1" builtinId="3"/>
    <cellStyle name="Normal" xfId="0" builtinId="0"/>
    <cellStyle name="Normal 2" xfId="2" xr:uid="{73537507-8BC9-41E4-935B-BA1980379383}"/>
  </cellStyles>
  <dxfs count="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A130"/>
  <sheetViews>
    <sheetView tabSelected="1" view="pageBreakPreview" topLeftCell="C1" zoomScale="50" zoomScaleNormal="64" zoomScaleSheetLayoutView="50" workbookViewId="0">
      <selection activeCell="C10" sqref="A10:XFD130"/>
    </sheetView>
  </sheetViews>
  <sheetFormatPr baseColWidth="10" defaultRowHeight="15"/>
  <cols>
    <col min="1" max="1" width="4.28515625" hidden="1" customWidth="1"/>
    <col min="2" max="2" width="7.85546875" hidden="1" customWidth="1"/>
    <col min="3" max="3" width="23.7109375" customWidth="1"/>
    <col min="4" max="4" width="21.140625" bestFit="1" customWidth="1"/>
    <col min="5" max="5" width="27.5703125" bestFit="1" customWidth="1"/>
    <col min="6" max="6" width="22.5703125" bestFit="1" customWidth="1"/>
    <col min="7" max="7" width="25.42578125" bestFit="1" customWidth="1"/>
    <col min="8" max="14" width="25.42578125" customWidth="1"/>
    <col min="15" max="15" width="25.42578125" hidden="1" customWidth="1"/>
    <col min="16" max="16" width="25.42578125" customWidth="1"/>
    <col min="17" max="17" width="25.42578125" hidden="1" customWidth="1"/>
    <col min="18" max="18" width="25.42578125" customWidth="1"/>
    <col min="19" max="19" width="35.7109375" customWidth="1"/>
    <col min="20" max="20" width="25.42578125" customWidth="1"/>
    <col min="21" max="21" width="25.42578125" hidden="1" customWidth="1"/>
    <col min="22" max="24" width="25.5703125" hidden="1" customWidth="1"/>
    <col min="25" max="25" width="25.5703125" customWidth="1"/>
    <col min="26" max="26" width="25.5703125" hidden="1" customWidth="1"/>
    <col min="27" max="28" width="25.5703125" customWidth="1"/>
    <col min="29" max="29" width="59.7109375" customWidth="1"/>
    <col min="30" max="37" width="25.5703125" hidden="1" customWidth="1"/>
    <col min="38" max="42" width="25.5703125" customWidth="1"/>
    <col min="43" max="48" width="25.5703125" hidden="1" customWidth="1"/>
    <col min="49" max="57" width="25.5703125" customWidth="1"/>
    <col min="58" max="62" width="25.5703125" hidden="1" customWidth="1"/>
    <col min="63" max="64" width="25.5703125" customWidth="1"/>
    <col min="65" max="65" width="54.7109375" customWidth="1"/>
    <col min="66" max="69" width="25.5703125" hidden="1" customWidth="1"/>
    <col min="70" max="72" width="18.5703125" hidden="1" customWidth="1"/>
    <col min="73" max="73" width="21.28515625" hidden="1" customWidth="1"/>
    <col min="74" max="74" width="19.5703125" hidden="1" customWidth="1"/>
    <col min="75" max="75" width="19.85546875" hidden="1" customWidth="1"/>
    <col min="76" max="76" width="25.42578125" hidden="1" customWidth="1"/>
    <col min="77" max="77" width="20.140625" hidden="1" customWidth="1"/>
    <col min="78" max="78" width="23.85546875" hidden="1" customWidth="1"/>
    <col min="79" max="79" width="18.7109375" hidden="1" customWidth="1"/>
    <col min="80" max="80" width="20.85546875" hidden="1" customWidth="1"/>
    <col min="81" max="81" width="18.85546875" hidden="1" customWidth="1"/>
    <col min="82" max="82" width="21.7109375" hidden="1" customWidth="1"/>
    <col min="83" max="83" width="22.28515625" hidden="1" customWidth="1"/>
    <col min="84" max="84" width="20.85546875" hidden="1" customWidth="1"/>
    <col min="85" max="85" width="22.42578125" hidden="1" customWidth="1"/>
    <col min="86" max="86" width="27.85546875" hidden="1" customWidth="1"/>
    <col min="87" max="87" width="22.7109375" hidden="1" customWidth="1"/>
    <col min="88" max="88" width="23.140625" hidden="1" customWidth="1"/>
    <col min="89" max="89" width="20.140625" hidden="1" customWidth="1"/>
    <col min="90" max="90" width="21.28515625" hidden="1" customWidth="1"/>
    <col min="91" max="91" width="18.28515625" hidden="1" customWidth="1"/>
    <col min="92" max="92" width="0" hidden="1" customWidth="1"/>
    <col min="93" max="93" width="12.85546875" hidden="1" customWidth="1"/>
    <col min="94" max="94" width="16.85546875" hidden="1" customWidth="1"/>
    <col min="95" max="96" width="0" hidden="1" customWidth="1"/>
    <col min="97" max="97" width="28.140625" hidden="1" customWidth="1"/>
    <col min="98" max="98" width="25.5703125" hidden="1" customWidth="1"/>
    <col min="99" max="113" width="0" hidden="1" customWidth="1"/>
  </cols>
  <sheetData>
    <row r="1" spans="1:287">
      <c r="CZ1" s="12"/>
      <c r="DA1" s="13"/>
      <c r="DB1" s="13"/>
      <c r="DC1" s="13"/>
      <c r="DD1" s="13"/>
      <c r="DE1" s="13"/>
      <c r="DG1" s="12"/>
      <c r="DH1" s="14"/>
      <c r="DI1" s="14"/>
      <c r="DJ1" s="14"/>
      <c r="DK1" s="14"/>
      <c r="DL1" s="14"/>
      <c r="DT1" s="14"/>
      <c r="DU1" s="14"/>
      <c r="DV1" s="14"/>
      <c r="DW1" s="14"/>
      <c r="DX1" s="14"/>
      <c r="EB1" s="14"/>
      <c r="ED1" s="14"/>
      <c r="EE1" s="14"/>
      <c r="EF1" s="14"/>
      <c r="EG1" s="14"/>
      <c r="EH1" s="14"/>
      <c r="EI1" s="15"/>
      <c r="EJ1" s="15"/>
      <c r="EK1" s="15"/>
      <c r="EL1" s="15"/>
      <c r="EM1" s="14"/>
      <c r="EN1" s="14"/>
      <c r="EQ1" s="14"/>
      <c r="ER1" s="14"/>
      <c r="ES1" s="14"/>
      <c r="ET1" s="14"/>
      <c r="EU1" s="14"/>
      <c r="EV1" s="14"/>
      <c r="EW1" s="14"/>
      <c r="EX1" s="14"/>
      <c r="EY1" s="14"/>
      <c r="EZ1" s="14"/>
      <c r="FA1" s="14"/>
      <c r="FB1" s="14"/>
      <c r="FC1" s="14"/>
      <c r="FD1" s="14"/>
      <c r="FE1" s="14"/>
      <c r="FF1" s="14"/>
      <c r="FG1" s="14"/>
      <c r="FH1" s="14"/>
      <c r="FI1" s="14"/>
      <c r="FJ1" s="14"/>
      <c r="FK1" s="14"/>
      <c r="FM1" s="14"/>
      <c r="FN1" s="14"/>
      <c r="FO1" s="14"/>
      <c r="FP1" s="14"/>
      <c r="FQ1" s="14"/>
      <c r="FR1" s="14"/>
      <c r="FS1" s="14"/>
      <c r="FT1" s="14"/>
      <c r="FU1" s="14"/>
      <c r="FV1" s="14"/>
      <c r="FW1" s="14"/>
      <c r="FX1" s="14"/>
      <c r="FY1" s="14"/>
      <c r="FZ1" s="14"/>
      <c r="GA1" s="14"/>
      <c r="GB1" s="16"/>
      <c r="GC1" s="14"/>
      <c r="GE1" s="16"/>
      <c r="GF1" s="16"/>
      <c r="GG1" s="16"/>
      <c r="GH1" s="16"/>
      <c r="GI1" s="16"/>
      <c r="GJ1" s="16"/>
      <c r="GK1" s="16"/>
      <c r="GL1" s="16"/>
      <c r="GM1" s="16"/>
      <c r="GN1" s="16"/>
      <c r="GO1" s="16"/>
      <c r="GP1" s="17"/>
      <c r="GQ1" s="16"/>
      <c r="GR1" s="16"/>
      <c r="GS1" s="16"/>
      <c r="GT1" s="16"/>
      <c r="GU1" s="16"/>
      <c r="GV1" s="16"/>
      <c r="GW1" s="16"/>
      <c r="GY1" s="16"/>
      <c r="HN1" s="16"/>
      <c r="HO1" s="16"/>
      <c r="HP1" s="16"/>
      <c r="IA1" s="16"/>
      <c r="IC1" s="16"/>
      <c r="ID1" s="16"/>
      <c r="IE1" s="16"/>
      <c r="IF1" s="16"/>
      <c r="IG1" s="16"/>
      <c r="IH1" s="16"/>
      <c r="II1" s="16"/>
      <c r="IJ1" s="16"/>
      <c r="IK1" s="16"/>
      <c r="IT1" s="16"/>
      <c r="IU1" s="18"/>
      <c r="IV1" s="18"/>
      <c r="IW1" s="18"/>
      <c r="IX1" s="18"/>
      <c r="IY1" s="19"/>
      <c r="IZ1" s="19"/>
      <c r="JA1" s="19"/>
      <c r="JB1" s="19"/>
      <c r="JC1" s="19"/>
      <c r="JD1" s="19"/>
      <c r="JE1" s="19"/>
      <c r="JF1" s="19"/>
      <c r="JG1" s="19"/>
      <c r="JH1" s="19"/>
      <c r="JI1" s="19"/>
      <c r="JJ1" s="19"/>
      <c r="JK1" s="19"/>
      <c r="JL1" s="16"/>
      <c r="JM1" s="16"/>
      <c r="JS1" s="16"/>
      <c r="JT1" s="16"/>
      <c r="JU1" s="16"/>
    </row>
    <row r="2" spans="1:287">
      <c r="CZ2" s="12"/>
      <c r="DA2" s="13"/>
      <c r="DB2" s="13"/>
      <c r="DC2" s="13"/>
      <c r="DD2" s="13"/>
      <c r="DE2" s="13"/>
      <c r="DG2" s="12"/>
      <c r="DH2" s="14"/>
      <c r="DI2" s="14"/>
      <c r="DJ2" s="14"/>
      <c r="DK2" s="14"/>
      <c r="DL2" s="14"/>
      <c r="DT2" s="14"/>
      <c r="DU2" s="14"/>
      <c r="DV2" s="14"/>
      <c r="DW2" s="14"/>
      <c r="DX2" s="14"/>
      <c r="EB2" s="14"/>
      <c r="ED2" s="14"/>
      <c r="EE2" s="14"/>
      <c r="EF2" s="14"/>
      <c r="EG2" s="14"/>
      <c r="EH2" s="14"/>
      <c r="EI2" s="15"/>
      <c r="EJ2" s="15"/>
      <c r="EK2" s="15"/>
      <c r="EL2" s="15"/>
      <c r="EM2" s="14"/>
      <c r="EN2" s="14"/>
      <c r="EQ2" s="14"/>
      <c r="ER2" s="14"/>
      <c r="ES2" s="14"/>
      <c r="ET2" s="14"/>
      <c r="EU2" s="14"/>
      <c r="EV2" s="14"/>
      <c r="EW2" s="14"/>
      <c r="EX2" s="14"/>
      <c r="EY2" s="14"/>
      <c r="EZ2" s="14"/>
      <c r="FA2" s="14"/>
      <c r="FB2" s="14"/>
      <c r="FC2" s="14"/>
      <c r="FD2" s="14"/>
      <c r="FE2" s="14"/>
      <c r="FF2" s="14"/>
      <c r="FG2" s="14"/>
      <c r="FH2" s="14"/>
      <c r="FI2" s="14"/>
      <c r="FJ2" s="14"/>
      <c r="FK2" s="14"/>
      <c r="FM2" s="14"/>
      <c r="FN2" s="14"/>
      <c r="FO2" s="14"/>
      <c r="FP2" s="14"/>
      <c r="FQ2" s="14"/>
      <c r="FR2" s="14"/>
      <c r="FS2" s="14"/>
      <c r="FT2" s="14"/>
      <c r="FU2" s="14"/>
      <c r="FV2" s="14"/>
      <c r="FW2" s="14"/>
      <c r="FX2" s="14"/>
      <c r="FY2" s="14"/>
      <c r="FZ2" s="14"/>
      <c r="GA2" s="14"/>
      <c r="GB2" s="16"/>
      <c r="GC2" s="14"/>
      <c r="GE2" s="16"/>
      <c r="GF2" s="16"/>
      <c r="GG2" s="16"/>
      <c r="GH2" s="16"/>
      <c r="GI2" s="16"/>
      <c r="GJ2" s="16"/>
      <c r="GK2" s="16"/>
      <c r="GL2" s="16"/>
      <c r="GM2" s="16"/>
      <c r="GN2" s="16"/>
      <c r="GO2" s="16"/>
      <c r="GP2" s="17"/>
      <c r="GQ2" s="16"/>
      <c r="GR2" s="16"/>
      <c r="GS2" s="16"/>
      <c r="GT2" s="16"/>
      <c r="GU2" s="16"/>
      <c r="GV2" s="16"/>
      <c r="GW2" s="16"/>
      <c r="GY2" s="16"/>
      <c r="HN2" s="16"/>
      <c r="HO2" s="16"/>
      <c r="HP2" s="16"/>
      <c r="IA2" s="16"/>
      <c r="IC2" s="16"/>
      <c r="ID2" s="16"/>
      <c r="IE2" s="16"/>
      <c r="IF2" s="16"/>
      <c r="IG2" s="16"/>
      <c r="IH2" s="16"/>
      <c r="II2" s="16"/>
      <c r="IJ2" s="16"/>
      <c r="IK2" s="16"/>
      <c r="IT2" s="16"/>
      <c r="IU2" s="18"/>
      <c r="IV2" s="18"/>
      <c r="IW2" s="18"/>
      <c r="IX2" s="18"/>
      <c r="IY2" s="19"/>
      <c r="IZ2" s="19"/>
      <c r="JA2" s="19"/>
      <c r="JB2" s="19"/>
      <c r="JC2" s="19"/>
      <c r="JD2" s="19"/>
      <c r="JE2" s="19"/>
      <c r="JF2" s="19"/>
      <c r="JG2" s="19"/>
      <c r="JH2" s="19"/>
      <c r="JI2" s="19"/>
      <c r="JJ2" s="19"/>
      <c r="JK2" s="19"/>
      <c r="JL2" s="16"/>
      <c r="JM2" s="16"/>
      <c r="JS2" s="16"/>
      <c r="JT2" s="16"/>
      <c r="JU2" s="16"/>
    </row>
    <row r="3" spans="1:287" s="11" customFormat="1" ht="26.25">
      <c r="A3" s="20"/>
      <c r="B3" s="20"/>
      <c r="C3" s="20" t="s">
        <v>4228</v>
      </c>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1"/>
      <c r="DA3" s="22"/>
      <c r="DB3" s="22"/>
      <c r="DC3" s="22"/>
      <c r="DD3" s="22"/>
      <c r="DE3" s="22"/>
      <c r="DF3" s="20"/>
      <c r="DG3" s="21"/>
      <c r="DH3" s="23"/>
      <c r="DI3" s="23"/>
      <c r="DJ3" s="23"/>
      <c r="DK3" s="23"/>
      <c r="DL3" s="23"/>
      <c r="DM3" s="20"/>
      <c r="DN3" s="20"/>
      <c r="DO3" s="20"/>
      <c r="DP3" s="20"/>
      <c r="DQ3" s="20"/>
      <c r="DR3" s="20"/>
      <c r="DS3" s="20"/>
      <c r="DT3" s="23"/>
      <c r="DU3" s="23"/>
      <c r="DV3" s="23"/>
      <c r="DW3" s="23"/>
      <c r="DX3" s="23"/>
      <c r="DY3" s="20"/>
      <c r="DZ3" s="20"/>
      <c r="EA3" s="20"/>
      <c r="EB3" s="23"/>
      <c r="EC3" s="20"/>
      <c r="ED3" s="23"/>
      <c r="EE3" s="23"/>
      <c r="EF3" s="23"/>
      <c r="EG3" s="23"/>
      <c r="EH3" s="23"/>
      <c r="EI3" s="24"/>
      <c r="EJ3" s="24"/>
      <c r="EK3" s="24"/>
      <c r="EL3" s="24"/>
      <c r="EM3" s="23"/>
      <c r="EN3" s="23"/>
      <c r="EO3" s="20"/>
      <c r="EP3" s="20"/>
      <c r="EQ3" s="23"/>
      <c r="ER3" s="23"/>
      <c r="ES3" s="23"/>
      <c r="ET3" s="23"/>
      <c r="EU3" s="23"/>
      <c r="EV3" s="23"/>
      <c r="EW3" s="23"/>
      <c r="EX3" s="23"/>
      <c r="EY3" s="23"/>
      <c r="EZ3" s="23"/>
      <c r="FA3" s="23"/>
      <c r="FB3" s="23"/>
      <c r="FC3" s="23"/>
      <c r="FD3" s="23"/>
      <c r="FE3" s="23"/>
      <c r="FF3" s="23"/>
      <c r="FG3" s="23"/>
      <c r="FH3" s="23"/>
      <c r="FI3" s="23"/>
      <c r="FJ3" s="23"/>
      <c r="FK3" s="23"/>
      <c r="FL3" s="20"/>
      <c r="FM3" s="23"/>
      <c r="FN3" s="23"/>
      <c r="FO3" s="23"/>
      <c r="FP3" s="23"/>
      <c r="FQ3" s="23"/>
      <c r="FR3" s="23"/>
      <c r="FS3" s="23"/>
      <c r="FT3" s="23"/>
      <c r="FU3" s="23"/>
      <c r="FV3" s="23"/>
      <c r="FW3" s="23"/>
      <c r="FX3" s="23"/>
      <c r="FY3" s="23"/>
      <c r="FZ3" s="23"/>
      <c r="GA3" s="23"/>
      <c r="GB3" s="25"/>
      <c r="GC3" s="23"/>
      <c r="GD3" s="20"/>
      <c r="GE3" s="25"/>
      <c r="GF3" s="25"/>
      <c r="GG3" s="25"/>
      <c r="GH3" s="25"/>
      <c r="GI3" s="25"/>
      <c r="GJ3" s="25"/>
      <c r="GK3" s="25"/>
      <c r="GL3" s="25"/>
      <c r="GM3" s="25"/>
      <c r="GN3" s="25"/>
      <c r="GO3" s="25"/>
      <c r="GP3" s="26"/>
      <c r="GQ3" s="25"/>
      <c r="GR3" s="25"/>
      <c r="GS3" s="25"/>
      <c r="GT3" s="25"/>
      <c r="GU3" s="25"/>
      <c r="GV3" s="25"/>
      <c r="GW3" s="25"/>
      <c r="GX3" s="20"/>
      <c r="GY3" s="25"/>
      <c r="GZ3" s="20"/>
      <c r="HA3" s="20"/>
      <c r="HB3" s="20"/>
      <c r="HC3" s="20"/>
      <c r="HD3" s="20"/>
      <c r="HE3" s="20"/>
      <c r="HF3" s="20"/>
      <c r="HG3" s="20"/>
      <c r="HH3" s="20"/>
      <c r="HI3" s="20"/>
      <c r="HJ3" s="20"/>
      <c r="HK3" s="20"/>
      <c r="HL3" s="20"/>
      <c r="HM3" s="20"/>
      <c r="HN3" s="25"/>
      <c r="HO3" s="25"/>
      <c r="HP3" s="25"/>
      <c r="HQ3" s="20"/>
      <c r="HR3" s="20"/>
      <c r="HS3" s="20"/>
      <c r="HT3" s="20"/>
      <c r="HU3" s="20"/>
      <c r="HV3" s="20"/>
      <c r="HW3" s="20"/>
      <c r="HX3" s="20"/>
      <c r="HY3" s="20"/>
      <c r="HZ3" s="20"/>
      <c r="IA3" s="25"/>
      <c r="IB3" s="20"/>
      <c r="IC3" s="25"/>
      <c r="ID3" s="25"/>
      <c r="IE3" s="25"/>
      <c r="IF3" s="25"/>
      <c r="IG3" s="25"/>
      <c r="IH3" s="25"/>
      <c r="II3" s="25"/>
      <c r="IJ3" s="25"/>
      <c r="IK3" s="25"/>
      <c r="IL3" s="20"/>
      <c r="IM3" s="20"/>
      <c r="IN3" s="20"/>
      <c r="IO3" s="20"/>
      <c r="IP3" s="20"/>
      <c r="IQ3" s="20"/>
      <c r="IR3" s="27"/>
      <c r="IS3" s="27"/>
      <c r="IT3" s="25"/>
      <c r="IU3" s="28"/>
      <c r="IV3" s="28"/>
      <c r="IW3" s="28"/>
      <c r="IX3" s="28"/>
      <c r="IY3" s="27"/>
      <c r="IZ3" s="27"/>
      <c r="JA3" s="27"/>
      <c r="JB3" s="27"/>
      <c r="JC3" s="27"/>
      <c r="JD3" s="27"/>
      <c r="JE3" s="27"/>
      <c r="JF3" s="27"/>
      <c r="JG3" s="27"/>
      <c r="JH3" s="27"/>
      <c r="JI3" s="27"/>
      <c r="JJ3" s="27"/>
      <c r="JK3" s="27"/>
      <c r="JL3" s="25"/>
      <c r="JM3" s="25"/>
      <c r="JN3" s="20"/>
      <c r="JO3" s="20"/>
      <c r="JP3" s="20"/>
      <c r="JQ3" s="20"/>
      <c r="JR3" s="20"/>
      <c r="JS3" s="25"/>
      <c r="JT3" s="25"/>
      <c r="JU3" s="25"/>
      <c r="JV3" s="25"/>
    </row>
    <row r="4" spans="1:287" ht="26.25">
      <c r="C4" s="29" t="s">
        <v>4229</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30"/>
      <c r="DA4" s="31"/>
      <c r="DB4" s="31"/>
      <c r="DC4" s="31"/>
      <c r="DD4" s="31"/>
      <c r="DE4" s="31"/>
      <c r="DF4" s="29"/>
      <c r="DG4" s="30"/>
      <c r="DH4" s="14"/>
      <c r="DI4" s="14"/>
      <c r="DJ4" s="14"/>
      <c r="DK4" s="14"/>
      <c r="DL4" s="14"/>
      <c r="DM4" s="29"/>
      <c r="DN4" s="29"/>
      <c r="DO4" s="29"/>
      <c r="DP4" s="29"/>
      <c r="DQ4" s="29"/>
      <c r="DR4" s="29"/>
      <c r="DS4" s="29"/>
      <c r="DT4" s="14"/>
      <c r="DU4" s="14"/>
      <c r="DV4" s="14"/>
      <c r="DW4" s="14"/>
      <c r="DX4" s="14"/>
      <c r="DY4" s="29"/>
      <c r="DZ4" s="29"/>
      <c r="EA4" s="29"/>
      <c r="EB4" s="14"/>
      <c r="EC4" s="29"/>
      <c r="ED4" s="14"/>
      <c r="EE4" s="14"/>
      <c r="EF4" s="14"/>
      <c r="EG4" s="14"/>
      <c r="EH4" s="14"/>
      <c r="EI4" s="15"/>
      <c r="EJ4" s="15"/>
      <c r="EK4" s="15"/>
      <c r="EL4" s="15"/>
      <c r="EM4" s="14"/>
      <c r="EN4" s="14"/>
      <c r="EO4" s="29"/>
      <c r="EP4" s="29"/>
      <c r="EQ4" s="14"/>
      <c r="ER4" s="14"/>
      <c r="ES4" s="14"/>
      <c r="ET4" s="14"/>
      <c r="EU4" s="14"/>
      <c r="EV4" s="14"/>
      <c r="EW4" s="14"/>
      <c r="EX4" s="14"/>
      <c r="EY4" s="14"/>
      <c r="EZ4" s="14"/>
      <c r="FA4" s="14"/>
      <c r="FB4" s="14"/>
      <c r="FC4" s="14"/>
      <c r="FD4" s="14"/>
      <c r="FE4" s="14"/>
      <c r="FF4" s="14"/>
      <c r="FG4" s="14"/>
      <c r="FH4" s="14"/>
      <c r="FI4" s="14"/>
      <c r="FJ4" s="14"/>
      <c r="FK4" s="14"/>
      <c r="FL4" s="29"/>
      <c r="FM4" s="14"/>
      <c r="FN4" s="14"/>
      <c r="FO4" s="14"/>
      <c r="FP4" s="14"/>
      <c r="FQ4" s="14"/>
      <c r="FR4" s="14"/>
      <c r="FS4" s="14"/>
      <c r="FT4" s="14"/>
      <c r="FU4" s="14"/>
      <c r="FV4" s="14"/>
      <c r="FW4" s="14"/>
      <c r="FX4" s="14"/>
      <c r="FY4" s="14"/>
      <c r="FZ4" s="14"/>
      <c r="GA4" s="14"/>
      <c r="GB4" s="16"/>
      <c r="GC4" s="14"/>
      <c r="GE4" s="16"/>
      <c r="GF4" s="16"/>
      <c r="GG4" s="16"/>
      <c r="GH4" s="16"/>
      <c r="GI4" s="16"/>
      <c r="GJ4" s="16"/>
      <c r="GK4" s="16"/>
      <c r="GL4" s="16"/>
      <c r="GM4" s="16"/>
      <c r="GN4" s="16"/>
      <c r="GO4" s="16"/>
      <c r="GP4" s="17"/>
      <c r="GQ4" s="16"/>
      <c r="GR4" s="16"/>
      <c r="GS4" s="16"/>
      <c r="GT4" s="16"/>
      <c r="GU4" s="16"/>
      <c r="GV4" s="16"/>
      <c r="GW4" s="16"/>
      <c r="GY4" s="16"/>
      <c r="HN4" s="16"/>
      <c r="HO4" s="16"/>
      <c r="HP4" s="16"/>
      <c r="IA4" s="16"/>
      <c r="IC4" s="16"/>
      <c r="ID4" s="16"/>
      <c r="IE4" s="16"/>
      <c r="IF4" s="16"/>
      <c r="IG4" s="16"/>
      <c r="IH4" s="16"/>
      <c r="II4" s="16"/>
      <c r="IJ4" s="16"/>
      <c r="IK4" s="16"/>
      <c r="IR4" s="12"/>
      <c r="IS4" s="19"/>
      <c r="IT4" s="16"/>
      <c r="IU4" s="18"/>
      <c r="IV4" s="18"/>
      <c r="IW4" s="18"/>
      <c r="IX4" s="18"/>
      <c r="IY4" s="19"/>
      <c r="IZ4" s="19"/>
      <c r="JA4" s="19"/>
      <c r="JB4" s="19"/>
      <c r="JC4" s="19"/>
      <c r="JD4" s="19"/>
      <c r="JE4" s="19"/>
      <c r="JF4" s="19"/>
      <c r="JG4" s="19"/>
      <c r="JH4" s="19"/>
      <c r="JI4" s="19"/>
      <c r="JJ4" s="19"/>
      <c r="JK4" s="19"/>
      <c r="JL4" s="16"/>
      <c r="JM4" s="17"/>
      <c r="JN4" s="13"/>
      <c r="JS4" s="16"/>
      <c r="JT4" s="17"/>
      <c r="JU4" s="17"/>
      <c r="JV4" s="17"/>
    </row>
    <row r="5" spans="1:287">
      <c r="CZ5" s="12"/>
      <c r="DA5" s="13"/>
      <c r="DB5" s="13"/>
      <c r="DC5" s="13"/>
      <c r="DD5" s="13"/>
      <c r="DE5" s="13"/>
      <c r="DG5" s="12"/>
      <c r="DH5" s="14"/>
      <c r="DI5" s="14"/>
      <c r="DJ5" s="14"/>
      <c r="DK5" s="14"/>
      <c r="DL5" s="14"/>
      <c r="DT5" s="14"/>
      <c r="DU5" s="14"/>
      <c r="DV5" s="14"/>
      <c r="DW5" s="14"/>
      <c r="DX5" s="14"/>
      <c r="EB5" s="14"/>
      <c r="ED5" s="14"/>
      <c r="EE5" s="14"/>
      <c r="EF5" s="14"/>
      <c r="EG5" s="14"/>
      <c r="EH5" s="14"/>
      <c r="EI5" s="15"/>
      <c r="EJ5" s="15"/>
      <c r="EK5" s="15"/>
      <c r="EL5" s="15"/>
      <c r="EM5" s="14"/>
      <c r="EN5" s="14"/>
      <c r="EQ5" s="14"/>
      <c r="ER5" s="14"/>
      <c r="ES5" s="14"/>
      <c r="ET5" s="14"/>
      <c r="EU5" s="14"/>
      <c r="EV5" s="14"/>
      <c r="EW5" s="14"/>
      <c r="EX5" s="14"/>
      <c r="EY5" s="14"/>
      <c r="EZ5" s="14"/>
      <c r="FA5" s="14"/>
      <c r="FB5" s="14"/>
      <c r="FC5" s="14"/>
      <c r="FD5" s="14"/>
      <c r="FE5" s="14"/>
      <c r="FF5" s="14"/>
      <c r="FG5" s="14"/>
      <c r="FH5" s="14"/>
      <c r="FI5" s="14"/>
      <c r="FJ5" s="14"/>
      <c r="FK5" s="14"/>
      <c r="FM5" s="14"/>
      <c r="FN5" s="14"/>
      <c r="FO5" s="14"/>
      <c r="FP5" s="14"/>
      <c r="FQ5" s="14"/>
      <c r="FR5" s="14"/>
      <c r="FS5" s="14"/>
      <c r="FT5" s="14"/>
      <c r="FU5" s="14"/>
      <c r="FV5" s="14"/>
      <c r="FW5" s="14"/>
      <c r="FX5" s="14"/>
      <c r="FY5" s="14"/>
      <c r="FZ5" s="14"/>
      <c r="GA5" s="14"/>
      <c r="GB5" s="16"/>
      <c r="GC5" s="14"/>
      <c r="GE5" s="16"/>
      <c r="GF5" s="16"/>
      <c r="GG5" s="16"/>
      <c r="GH5" s="16"/>
      <c r="GI5" s="16"/>
      <c r="GJ5" s="16"/>
      <c r="GK5" s="16"/>
      <c r="GL5" s="16"/>
      <c r="GM5" s="16"/>
      <c r="GN5" s="16"/>
      <c r="GO5" s="16"/>
      <c r="GP5" s="17"/>
      <c r="GQ5" s="16"/>
      <c r="GR5" s="16"/>
      <c r="GS5" s="16"/>
      <c r="GT5" s="16"/>
      <c r="GU5" s="16"/>
      <c r="GV5" s="16"/>
      <c r="GW5" s="16"/>
      <c r="GY5" s="16"/>
      <c r="HN5" s="16"/>
      <c r="HO5" s="16"/>
      <c r="HP5" s="16"/>
      <c r="IA5" s="16"/>
      <c r="IC5" s="16"/>
      <c r="ID5" s="16"/>
      <c r="IE5" s="16"/>
      <c r="IF5" s="16"/>
      <c r="IG5" s="16"/>
      <c r="IH5" s="16"/>
      <c r="II5" s="16"/>
      <c r="IJ5" s="16"/>
      <c r="IK5" s="16"/>
      <c r="IT5" s="16"/>
      <c r="IU5" s="18"/>
      <c r="IV5" s="18"/>
      <c r="IW5" s="18"/>
      <c r="IX5" s="18"/>
      <c r="IY5" s="19"/>
      <c r="IZ5" s="19"/>
      <c r="JA5" s="19"/>
      <c r="JB5" s="19"/>
      <c r="JC5" s="19"/>
      <c r="JD5" s="19"/>
      <c r="JE5" s="19"/>
      <c r="JF5" s="19"/>
      <c r="JG5" s="19"/>
      <c r="JH5" s="19"/>
      <c r="JI5" s="19"/>
      <c r="JJ5" s="19"/>
      <c r="JK5" s="19"/>
      <c r="JL5" s="16"/>
      <c r="JM5" s="16"/>
      <c r="JS5" s="16"/>
      <c r="JT5" s="16"/>
      <c r="JU5" s="16"/>
      <c r="JV5" s="16"/>
    </row>
    <row r="6" spans="1:287" ht="26.25" customHeight="1">
      <c r="C6" s="29" t="s">
        <v>4256</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53" t="s">
        <v>4230</v>
      </c>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30"/>
      <c r="DA6" s="31"/>
      <c r="DB6" s="31"/>
      <c r="DC6" s="31"/>
      <c r="DD6" s="31"/>
      <c r="DE6" s="31"/>
      <c r="DF6" s="29"/>
      <c r="DG6" s="30"/>
      <c r="DH6" s="14"/>
      <c r="DI6" s="14"/>
      <c r="DJ6" s="14"/>
      <c r="DK6" s="14"/>
      <c r="DL6" s="14"/>
      <c r="DM6" s="29"/>
      <c r="DN6" s="29"/>
      <c r="DO6" s="29"/>
      <c r="DP6" s="29"/>
      <c r="DQ6" s="29"/>
      <c r="DR6" s="29"/>
      <c r="DS6" s="29"/>
      <c r="DT6" s="14"/>
      <c r="DU6" s="14"/>
      <c r="DV6" s="14"/>
      <c r="DW6" s="14"/>
      <c r="DX6" s="14"/>
      <c r="DY6" s="29"/>
      <c r="DZ6" s="29"/>
      <c r="EA6" s="29"/>
      <c r="EB6" s="14"/>
      <c r="EC6" s="29"/>
      <c r="ED6" s="14"/>
      <c r="EE6" s="14"/>
      <c r="EF6" s="14"/>
      <c r="EG6" s="14"/>
      <c r="EH6" s="14"/>
      <c r="EI6" s="15"/>
      <c r="EJ6" s="15"/>
      <c r="EK6" s="15"/>
      <c r="EL6" s="15"/>
      <c r="EM6" s="14"/>
      <c r="EN6" s="14"/>
      <c r="EO6" s="29"/>
      <c r="EP6" s="29"/>
      <c r="EQ6" s="14"/>
      <c r="ER6" s="14"/>
      <c r="ES6" s="14"/>
      <c r="ET6" s="14"/>
      <c r="EU6" s="14"/>
      <c r="EV6" s="14"/>
      <c r="EW6" s="14"/>
      <c r="EX6" s="14"/>
      <c r="EY6" s="14"/>
      <c r="EZ6" s="14"/>
      <c r="FA6" s="14"/>
      <c r="FB6" s="14"/>
      <c r="FC6" s="14"/>
      <c r="FD6" s="14"/>
      <c r="FE6" s="14"/>
      <c r="FF6" s="14"/>
      <c r="FG6" s="14"/>
      <c r="FH6" s="14"/>
      <c r="FI6" s="14"/>
      <c r="FJ6" s="14"/>
      <c r="FK6" s="14"/>
      <c r="FL6" s="29"/>
      <c r="FM6" s="14"/>
      <c r="FN6" s="14"/>
      <c r="FO6" s="14"/>
      <c r="FP6" s="14"/>
      <c r="FQ6" s="14"/>
      <c r="FR6" s="14"/>
      <c r="FS6" s="14"/>
      <c r="FT6" s="14"/>
      <c r="FU6" s="14"/>
      <c r="FV6" s="14"/>
      <c r="FW6" s="14"/>
      <c r="FX6" s="14"/>
      <c r="FY6" s="14"/>
      <c r="FZ6" s="14"/>
      <c r="GA6" s="14"/>
      <c r="GB6" s="16"/>
      <c r="GC6" s="14"/>
      <c r="GE6" s="16"/>
      <c r="GF6" s="16"/>
      <c r="GG6" s="16"/>
      <c r="GH6" s="16"/>
      <c r="GI6" s="16"/>
      <c r="GJ6" s="16"/>
      <c r="GK6" s="16"/>
      <c r="GL6" s="16"/>
      <c r="GM6" s="16"/>
      <c r="GN6" s="16"/>
      <c r="GO6" s="16"/>
      <c r="GP6" s="17"/>
      <c r="GQ6" s="16"/>
      <c r="GR6" s="16"/>
      <c r="GS6" s="16"/>
      <c r="GT6" s="16"/>
      <c r="GU6" s="16"/>
      <c r="GV6" s="16"/>
      <c r="GW6" s="16"/>
      <c r="GY6" s="16"/>
      <c r="HN6" s="16"/>
      <c r="HO6" s="16"/>
      <c r="HP6" s="16"/>
      <c r="IA6" s="16"/>
      <c r="IC6" s="16"/>
      <c r="ID6" s="16"/>
      <c r="IE6" s="16"/>
      <c r="IF6" s="16"/>
      <c r="IG6" s="16"/>
      <c r="IH6" s="16"/>
      <c r="II6" s="16"/>
      <c r="IJ6" s="16"/>
      <c r="IK6" s="16"/>
      <c r="IT6" s="16"/>
      <c r="IU6" s="18"/>
      <c r="IV6" s="18"/>
      <c r="IW6" s="18"/>
      <c r="IX6" s="18"/>
      <c r="IY6" s="19"/>
      <c r="IZ6" s="19"/>
      <c r="JA6" s="19"/>
      <c r="JB6" s="19"/>
      <c r="JC6" s="19"/>
      <c r="JD6" s="19"/>
      <c r="JE6" s="19"/>
      <c r="JF6" s="19"/>
      <c r="JG6" s="19"/>
      <c r="JH6" s="19"/>
      <c r="JI6" s="19"/>
      <c r="JJ6" s="19"/>
      <c r="JK6" s="19"/>
      <c r="JL6" s="59" t="s">
        <v>4230</v>
      </c>
      <c r="JM6" s="59"/>
      <c r="JN6" s="59"/>
      <c r="JO6" s="59"/>
      <c r="JP6" s="59"/>
      <c r="JQ6" s="59"/>
      <c r="JR6" s="59"/>
      <c r="JS6" s="59"/>
      <c r="JT6" s="59"/>
      <c r="JU6" s="59"/>
      <c r="JV6" s="32"/>
      <c r="JW6" s="32"/>
      <c r="JX6" s="32"/>
      <c r="JY6" s="32"/>
      <c r="JZ6" s="32"/>
      <c r="KA6" s="32"/>
    </row>
    <row r="7" spans="1:287" ht="15.75" thickBot="1">
      <c r="CZ7" s="12"/>
      <c r="DA7" s="13"/>
      <c r="DB7" s="13"/>
      <c r="DC7" s="13"/>
      <c r="DD7" s="13"/>
      <c r="DE7" s="13"/>
      <c r="DG7" s="12"/>
      <c r="DH7" s="14"/>
      <c r="DI7" s="14"/>
      <c r="DJ7" s="14"/>
      <c r="DK7" s="14"/>
      <c r="DL7" s="14"/>
      <c r="DT7" s="14"/>
      <c r="DU7" s="14"/>
      <c r="DV7" s="14"/>
      <c r="DW7" s="14"/>
      <c r="DX7" s="14"/>
      <c r="EB7" s="14"/>
      <c r="ED7" s="14"/>
      <c r="EE7" s="14"/>
      <c r="EF7" s="14"/>
      <c r="EG7" s="14"/>
      <c r="EH7" s="14"/>
      <c r="EI7" s="15"/>
      <c r="EJ7" s="15"/>
      <c r="EK7" s="15"/>
      <c r="EL7" s="15"/>
      <c r="EM7" s="14"/>
      <c r="EN7" s="14"/>
      <c r="EQ7" s="14"/>
      <c r="ER7" s="14"/>
      <c r="ES7" s="14"/>
      <c r="ET7" s="14"/>
      <c r="EU7" s="14"/>
      <c r="EV7" s="14"/>
      <c r="EW7" s="14"/>
      <c r="EX7" s="14"/>
      <c r="EY7" s="14"/>
      <c r="EZ7" s="14"/>
      <c r="FA7" s="14"/>
      <c r="FB7" s="14"/>
      <c r="FC7" s="14"/>
      <c r="FD7" s="14"/>
      <c r="FE7" s="14"/>
      <c r="FF7" s="14"/>
      <c r="FG7" s="14"/>
      <c r="FH7" s="14"/>
      <c r="FI7" s="14"/>
      <c r="FJ7" s="14"/>
      <c r="FK7" s="14"/>
      <c r="FM7" s="14"/>
      <c r="FN7" s="14"/>
      <c r="FO7" s="14"/>
      <c r="FP7" s="14"/>
      <c r="FQ7" s="14"/>
      <c r="FR7" s="14"/>
      <c r="FS7" s="14"/>
      <c r="FT7" s="14"/>
      <c r="FU7" s="14"/>
      <c r="FV7" s="14"/>
      <c r="FW7" s="14"/>
      <c r="FX7" s="14"/>
      <c r="FY7" s="14"/>
      <c r="FZ7" s="14"/>
      <c r="GA7" s="14"/>
      <c r="GB7" s="16"/>
      <c r="GC7" s="14"/>
      <c r="GE7" s="16"/>
      <c r="GF7" s="16"/>
      <c r="GG7" s="16"/>
      <c r="GH7" s="16"/>
      <c r="GI7" s="16"/>
      <c r="GJ7" s="16"/>
      <c r="GK7" s="16"/>
      <c r="GL7" s="16"/>
      <c r="GM7" s="16"/>
      <c r="GN7" s="16"/>
      <c r="GO7" s="16"/>
      <c r="GP7" s="17"/>
      <c r="GQ7" s="16"/>
      <c r="GR7" s="16"/>
      <c r="GS7" s="16"/>
      <c r="GT7" s="16"/>
      <c r="GU7" s="16"/>
      <c r="GV7" s="16"/>
      <c r="GW7" s="16"/>
      <c r="GY7" s="16"/>
      <c r="HN7" s="16"/>
      <c r="HO7" s="16"/>
      <c r="HP7" s="16"/>
      <c r="IA7" s="16"/>
      <c r="IC7" s="16"/>
      <c r="ID7" s="16"/>
      <c r="IE7" s="16"/>
      <c r="IF7" s="16"/>
      <c r="IG7" s="16"/>
      <c r="IH7" s="16"/>
      <c r="II7" s="16"/>
      <c r="IJ7" s="16"/>
      <c r="IK7" s="16"/>
      <c r="IT7" s="16"/>
      <c r="IU7" s="18"/>
      <c r="IV7" s="18"/>
      <c r="IW7" s="18"/>
      <c r="IX7" s="18"/>
      <c r="IY7" s="19"/>
      <c r="IZ7" s="19"/>
      <c r="JA7" s="19"/>
      <c r="JB7" s="19"/>
      <c r="JC7" s="19"/>
      <c r="JD7" s="19"/>
      <c r="JE7" s="19"/>
      <c r="JF7" s="19"/>
      <c r="JG7" s="19"/>
      <c r="JH7" s="19"/>
      <c r="JI7" s="19"/>
      <c r="JJ7" s="19"/>
      <c r="JK7" s="19"/>
      <c r="JL7" s="16"/>
      <c r="JM7" s="16"/>
      <c r="JS7" s="16"/>
      <c r="JT7" s="16"/>
      <c r="JU7" s="16"/>
    </row>
    <row r="8" spans="1:287" s="39" customFormat="1" ht="21" customHeight="1" thickBot="1">
      <c r="A8" s="51" t="s">
        <v>4231</v>
      </c>
      <c r="B8" s="51"/>
      <c r="C8" s="54" t="s">
        <v>4231</v>
      </c>
      <c r="D8" s="54"/>
      <c r="E8" s="54"/>
      <c r="F8" s="54"/>
      <c r="G8" s="54"/>
      <c r="H8" s="54"/>
      <c r="I8" s="54"/>
      <c r="J8" s="54"/>
      <c r="K8" s="54"/>
      <c r="L8" s="54"/>
      <c r="M8" s="54"/>
      <c r="N8" s="54"/>
      <c r="O8" s="54"/>
      <c r="P8" s="54"/>
      <c r="Q8" s="54"/>
      <c r="R8" s="54"/>
      <c r="S8" s="54"/>
      <c r="T8" s="54"/>
      <c r="U8" s="54"/>
      <c r="V8" s="54"/>
      <c r="W8" s="54"/>
      <c r="X8" s="54"/>
      <c r="Y8" s="54"/>
      <c r="Z8" s="51"/>
      <c r="AA8" s="55" t="s">
        <v>19</v>
      </c>
      <c r="AB8" s="54"/>
      <c r="AC8" s="56"/>
      <c r="AD8" s="51"/>
      <c r="AE8" s="52"/>
      <c r="AF8" s="51"/>
      <c r="AG8" s="51"/>
      <c r="AH8" s="51"/>
      <c r="AI8" s="51"/>
      <c r="AJ8" s="51"/>
      <c r="AK8" s="51"/>
      <c r="AL8" s="55" t="s">
        <v>17</v>
      </c>
      <c r="AM8" s="54"/>
      <c r="AN8" s="54"/>
      <c r="AO8" s="54"/>
      <c r="AP8" s="56"/>
      <c r="AQ8" s="51"/>
      <c r="AR8" s="51"/>
      <c r="AS8" s="51"/>
      <c r="AT8" s="51"/>
      <c r="AU8" s="51"/>
      <c r="AV8" s="51"/>
      <c r="AW8" s="57" t="s">
        <v>4232</v>
      </c>
      <c r="AX8" s="58"/>
      <c r="AY8" s="58"/>
      <c r="AZ8" s="58"/>
      <c r="BA8" s="58"/>
      <c r="BB8" s="58"/>
      <c r="BC8" s="58"/>
      <c r="BD8" s="55" t="s">
        <v>26</v>
      </c>
      <c r="BE8" s="54"/>
      <c r="BF8" s="51"/>
      <c r="BG8" s="51"/>
      <c r="BH8" s="51"/>
      <c r="BI8" s="52"/>
      <c r="BJ8" s="51"/>
      <c r="BK8" s="51"/>
      <c r="BL8" s="51"/>
      <c r="BM8" s="51"/>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4"/>
      <c r="DA8" s="35"/>
      <c r="DB8" s="35"/>
      <c r="DC8" s="35"/>
      <c r="DD8" s="35"/>
      <c r="DE8" s="35"/>
      <c r="DF8" s="33"/>
      <c r="DG8" s="34"/>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6"/>
      <c r="EJ8" s="36"/>
      <c r="EK8" s="36"/>
      <c r="EL8" s="36"/>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7"/>
      <c r="GF8" s="55" t="s">
        <v>19</v>
      </c>
      <c r="GG8" s="54"/>
      <c r="GH8" s="54"/>
      <c r="GI8" s="54"/>
      <c r="GJ8" s="54"/>
      <c r="GK8" s="54"/>
      <c r="GL8" s="54"/>
      <c r="GM8" s="54"/>
      <c r="GN8" s="54"/>
      <c r="GO8" s="54"/>
      <c r="GP8" s="54"/>
      <c r="GQ8" s="54"/>
      <c r="GR8" s="56"/>
      <c r="GS8" s="38"/>
      <c r="GT8" s="38"/>
      <c r="GU8" s="60" t="s">
        <v>4231</v>
      </c>
      <c r="GV8" s="61"/>
      <c r="GW8" s="61"/>
      <c r="GX8" s="61"/>
      <c r="GY8" s="61"/>
      <c r="GZ8" s="62"/>
      <c r="HA8" s="55" t="s">
        <v>17</v>
      </c>
      <c r="HB8" s="54"/>
      <c r="HC8" s="54"/>
      <c r="HD8" s="54"/>
      <c r="HE8" s="56"/>
      <c r="HF8" s="57" t="s">
        <v>4232</v>
      </c>
      <c r="HG8" s="58"/>
      <c r="HH8" s="58"/>
      <c r="HI8" s="58"/>
      <c r="HJ8" s="58"/>
      <c r="HK8" s="58"/>
      <c r="HL8" s="58"/>
      <c r="HM8" s="58"/>
      <c r="HN8" s="58"/>
      <c r="HO8" s="58"/>
      <c r="HP8" s="58"/>
      <c r="HQ8" s="58"/>
      <c r="HR8" s="63"/>
      <c r="HS8" s="55" t="s">
        <v>26</v>
      </c>
      <c r="HT8" s="54"/>
      <c r="HU8" s="54"/>
      <c r="HV8" s="54"/>
      <c r="HW8" s="54"/>
      <c r="HX8" s="56"/>
      <c r="HY8" s="38"/>
      <c r="HZ8" s="38"/>
      <c r="IA8" s="38"/>
      <c r="IB8" s="38"/>
    </row>
    <row r="9" spans="1:287" s="39" customFormat="1" ht="50.25" customHeight="1">
      <c r="A9" s="50" t="s">
        <v>2</v>
      </c>
      <c r="B9" s="50" t="s">
        <v>3</v>
      </c>
      <c r="C9" s="38" t="s">
        <v>1</v>
      </c>
      <c r="D9" s="38" t="s">
        <v>4233</v>
      </c>
      <c r="E9" s="38" t="s">
        <v>4234</v>
      </c>
      <c r="F9" s="38" t="s">
        <v>4235</v>
      </c>
      <c r="G9" s="38" t="s">
        <v>4</v>
      </c>
      <c r="H9" s="38" t="s">
        <v>28</v>
      </c>
      <c r="I9" s="38" t="s">
        <v>4236</v>
      </c>
      <c r="J9" s="38" t="s">
        <v>4237</v>
      </c>
      <c r="K9" s="38" t="s">
        <v>4238</v>
      </c>
      <c r="L9" s="38" t="s">
        <v>4239</v>
      </c>
      <c r="M9" s="38" t="s">
        <v>4240</v>
      </c>
      <c r="N9" s="38" t="s">
        <v>4241</v>
      </c>
      <c r="O9" s="38" t="s">
        <v>4242</v>
      </c>
      <c r="P9" s="38" t="s">
        <v>9</v>
      </c>
      <c r="Q9" s="38" t="s">
        <v>10</v>
      </c>
      <c r="R9" s="38" t="s">
        <v>4243</v>
      </c>
      <c r="S9" s="38" t="s">
        <v>7</v>
      </c>
      <c r="T9" s="38" t="s">
        <v>4244</v>
      </c>
      <c r="U9" s="38" t="s">
        <v>8</v>
      </c>
      <c r="V9" s="38" t="s">
        <v>55</v>
      </c>
      <c r="W9" s="38" t="s">
        <v>56</v>
      </c>
      <c r="X9" s="38" t="s">
        <v>57</v>
      </c>
      <c r="Y9" s="38" t="s">
        <v>4245</v>
      </c>
      <c r="Z9" s="38" t="s">
        <v>18</v>
      </c>
      <c r="AA9" s="38" t="s">
        <v>35</v>
      </c>
      <c r="AB9" s="38" t="s">
        <v>36</v>
      </c>
      <c r="AC9" s="38" t="s">
        <v>37</v>
      </c>
      <c r="AD9" s="38" t="s">
        <v>38</v>
      </c>
      <c r="AE9" s="38" t="s">
        <v>39</v>
      </c>
      <c r="AF9" s="38" t="s">
        <v>13</v>
      </c>
      <c r="AG9" s="38" t="s">
        <v>14</v>
      </c>
      <c r="AH9" s="38" t="s">
        <v>15</v>
      </c>
      <c r="AI9" s="38" t="s">
        <v>16</v>
      </c>
      <c r="AJ9" s="38" t="s">
        <v>20</v>
      </c>
      <c r="AK9" s="38" t="s">
        <v>54</v>
      </c>
      <c r="AL9" s="38" t="s">
        <v>32</v>
      </c>
      <c r="AM9" s="40" t="s">
        <v>47</v>
      </c>
      <c r="AN9" s="40" t="s">
        <v>48</v>
      </c>
      <c r="AO9" s="40" t="s">
        <v>49</v>
      </c>
      <c r="AP9" s="40" t="s">
        <v>50</v>
      </c>
      <c r="AQ9" s="42" t="s">
        <v>4246</v>
      </c>
      <c r="AR9" s="42" t="s">
        <v>4247</v>
      </c>
      <c r="AS9" s="42" t="s">
        <v>4248</v>
      </c>
      <c r="AT9" s="42" t="s">
        <v>4249</v>
      </c>
      <c r="AU9" s="42" t="s">
        <v>4250</v>
      </c>
      <c r="AV9" s="42" t="s">
        <v>4250</v>
      </c>
      <c r="AW9" s="42" t="s">
        <v>4251</v>
      </c>
      <c r="AX9" s="42" t="s">
        <v>4252</v>
      </c>
      <c r="AY9" s="42" t="s">
        <v>21</v>
      </c>
      <c r="AZ9" s="42" t="s">
        <v>22</v>
      </c>
      <c r="BA9" s="42" t="s">
        <v>23</v>
      </c>
      <c r="BB9" s="42" t="s">
        <v>24</v>
      </c>
      <c r="BC9" s="42" t="s">
        <v>25</v>
      </c>
      <c r="BD9" s="38" t="s">
        <v>40</v>
      </c>
      <c r="BE9" s="38" t="s">
        <v>41</v>
      </c>
      <c r="BF9" s="38" t="s">
        <v>42</v>
      </c>
      <c r="BG9" s="38" t="s">
        <v>43</v>
      </c>
      <c r="BH9" s="41" t="s">
        <v>44</v>
      </c>
      <c r="BI9" s="41" t="s">
        <v>45</v>
      </c>
      <c r="BJ9" s="38" t="s">
        <v>4253</v>
      </c>
      <c r="BK9" s="38" t="s">
        <v>52</v>
      </c>
      <c r="BL9" s="38" t="s">
        <v>53</v>
      </c>
      <c r="BM9" s="38" t="s">
        <v>4254</v>
      </c>
      <c r="BN9" s="38" t="s">
        <v>4255</v>
      </c>
      <c r="BO9" s="43"/>
      <c r="BP9" s="43"/>
      <c r="BQ9" s="43"/>
      <c r="BR9" s="43"/>
      <c r="BS9" s="43"/>
      <c r="BT9" s="43"/>
    </row>
    <row r="10" spans="1:287" s="64" customFormat="1" ht="408.95" customHeight="1">
      <c r="A10" s="64">
        <v>2024</v>
      </c>
      <c r="B10" s="64">
        <v>3</v>
      </c>
      <c r="C10" s="65" t="s">
        <v>1172</v>
      </c>
      <c r="D10" s="66" t="s">
        <v>2011</v>
      </c>
      <c r="E10" s="66" t="s">
        <v>1997</v>
      </c>
      <c r="F10" s="66"/>
      <c r="G10" s="66" t="s">
        <v>130</v>
      </c>
      <c r="H10" s="65">
        <v>2023</v>
      </c>
      <c r="I10" s="66" t="s">
        <v>105</v>
      </c>
      <c r="J10" s="66" t="s">
        <v>1998</v>
      </c>
      <c r="K10" s="66"/>
      <c r="L10" s="66" t="s">
        <v>105</v>
      </c>
      <c r="M10" s="66" t="s">
        <v>2003</v>
      </c>
      <c r="N10" s="66"/>
      <c r="O10" s="65" t="s">
        <v>2018</v>
      </c>
      <c r="P10" s="66" t="s">
        <v>138</v>
      </c>
      <c r="Q10" s="65" t="s">
        <v>106</v>
      </c>
      <c r="R10" s="66" t="s">
        <v>1175</v>
      </c>
      <c r="S10" s="66" t="s">
        <v>1174</v>
      </c>
      <c r="T10" s="66" t="s">
        <v>1176</v>
      </c>
      <c r="U10" s="65" t="s">
        <v>137</v>
      </c>
      <c r="V10" s="65">
        <v>8</v>
      </c>
      <c r="W10" s="65" t="s">
        <v>103</v>
      </c>
      <c r="X10" s="65">
        <v>0</v>
      </c>
      <c r="Y10" s="66" t="s">
        <v>148</v>
      </c>
      <c r="Z10" s="65">
        <v>1</v>
      </c>
      <c r="AA10" s="66" t="s">
        <v>926</v>
      </c>
      <c r="AB10" s="66" t="s">
        <v>926</v>
      </c>
      <c r="AC10" s="66" t="s">
        <v>2542</v>
      </c>
      <c r="AD10" s="65">
        <v>-105.29369440000001</v>
      </c>
      <c r="AE10" s="65">
        <v>28.02786111</v>
      </c>
      <c r="AF10" s="65" t="s">
        <v>133</v>
      </c>
      <c r="AG10" s="65">
        <v>1500</v>
      </c>
      <c r="AH10" s="65">
        <v>1500</v>
      </c>
      <c r="AI10" s="65">
        <v>0</v>
      </c>
      <c r="AJ10" s="67">
        <v>45194</v>
      </c>
      <c r="AK10" s="67">
        <v>45291</v>
      </c>
      <c r="AL10" s="66" t="s">
        <v>2042</v>
      </c>
      <c r="AM10" s="68">
        <v>7613.5</v>
      </c>
      <c r="AN10" s="68">
        <v>7613.5</v>
      </c>
      <c r="AO10" s="68">
        <v>7613.5</v>
      </c>
      <c r="AP10" s="68">
        <v>100</v>
      </c>
      <c r="AQ10" s="69">
        <v>4000000</v>
      </c>
      <c r="AR10" s="70">
        <v>4873002.8600000003</v>
      </c>
      <c r="AS10" s="70"/>
      <c r="AT10" s="70">
        <v>3986204.71</v>
      </c>
      <c r="AU10" s="70">
        <v>4558426.0199999996</v>
      </c>
      <c r="AV10" s="70"/>
      <c r="AW10" s="69">
        <v>8873002.8599999994</v>
      </c>
      <c r="AX10" s="71">
        <f t="shared" ref="AX10:AX12" si="0">+AT10+AU10+AV10</f>
        <v>8544630.7300000004</v>
      </c>
      <c r="AY10" s="71">
        <v>8544630.7300000004</v>
      </c>
      <c r="AZ10" s="71">
        <v>8544630.7300000004</v>
      </c>
      <c r="BA10" s="71">
        <v>8544630.7300000004</v>
      </c>
      <c r="BB10" s="71">
        <v>8544630.7300000004</v>
      </c>
      <c r="BC10" s="71">
        <v>8544630.7300000004</v>
      </c>
      <c r="BD10" s="66" t="s">
        <v>3299</v>
      </c>
      <c r="BE10" s="66" t="s">
        <v>1176</v>
      </c>
      <c r="BF10" s="65" t="s">
        <v>3685</v>
      </c>
      <c r="BG10" s="66" t="s">
        <v>3686</v>
      </c>
      <c r="BH10" s="71">
        <v>8558426.0899999999</v>
      </c>
      <c r="BI10" s="71">
        <v>8558426.0899999999</v>
      </c>
      <c r="BJ10" s="65" t="s">
        <v>1181</v>
      </c>
      <c r="BK10" s="66" t="s">
        <v>107</v>
      </c>
      <c r="BL10" s="66" t="s">
        <v>108</v>
      </c>
      <c r="BM10" s="72" t="s">
        <v>109</v>
      </c>
      <c r="BN10" s="64" t="s">
        <v>109</v>
      </c>
      <c r="BR10" s="64" t="s">
        <v>1173</v>
      </c>
      <c r="CC10" s="64" t="s">
        <v>1177</v>
      </c>
      <c r="CE10" s="64" t="s">
        <v>1178</v>
      </c>
      <c r="CM10" s="64" t="s">
        <v>1179</v>
      </c>
      <c r="CN10" s="64" t="s">
        <v>1180</v>
      </c>
    </row>
    <row r="11" spans="1:287" s="64" customFormat="1" ht="408.95" customHeight="1">
      <c r="A11" s="64">
        <v>2024</v>
      </c>
      <c r="B11" s="64">
        <v>3</v>
      </c>
      <c r="C11" s="65" t="s">
        <v>1355</v>
      </c>
      <c r="D11" s="66" t="s">
        <v>2011</v>
      </c>
      <c r="E11" s="66" t="s">
        <v>1997</v>
      </c>
      <c r="F11" s="66"/>
      <c r="G11" s="66" t="s">
        <v>130</v>
      </c>
      <c r="H11" s="65">
        <v>2023</v>
      </c>
      <c r="I11" s="66" t="s">
        <v>105</v>
      </c>
      <c r="J11" s="66" t="s">
        <v>1998</v>
      </c>
      <c r="K11" s="66"/>
      <c r="L11" s="66" t="s">
        <v>105</v>
      </c>
      <c r="M11" s="66" t="s">
        <v>2003</v>
      </c>
      <c r="N11" s="66"/>
      <c r="O11" s="65" t="s">
        <v>2018</v>
      </c>
      <c r="P11" s="66" t="s">
        <v>132</v>
      </c>
      <c r="Q11" s="65" t="s">
        <v>106</v>
      </c>
      <c r="R11" s="66" t="s">
        <v>1175</v>
      </c>
      <c r="S11" s="66" t="s">
        <v>1357</v>
      </c>
      <c r="T11" s="66" t="s">
        <v>1358</v>
      </c>
      <c r="U11" s="65" t="s">
        <v>137</v>
      </c>
      <c r="V11" s="65">
        <v>8</v>
      </c>
      <c r="W11" s="65" t="s">
        <v>103</v>
      </c>
      <c r="X11" s="65">
        <v>0</v>
      </c>
      <c r="Y11" s="66" t="s">
        <v>148</v>
      </c>
      <c r="Z11" s="65">
        <v>1</v>
      </c>
      <c r="AA11" s="66" t="s">
        <v>1686</v>
      </c>
      <c r="AB11" s="66" t="s">
        <v>1686</v>
      </c>
      <c r="AC11" s="66" t="s">
        <v>2676</v>
      </c>
      <c r="AD11" s="65">
        <v>-107.7546861</v>
      </c>
      <c r="AE11" s="65">
        <v>28.845933330000001</v>
      </c>
      <c r="AF11" s="65" t="s">
        <v>133</v>
      </c>
      <c r="AG11" s="65">
        <v>1349</v>
      </c>
      <c r="AH11" s="65">
        <v>1393</v>
      </c>
      <c r="AI11" s="65">
        <v>0</v>
      </c>
      <c r="AJ11" s="67">
        <v>45065</v>
      </c>
      <c r="AK11" s="67">
        <v>45291</v>
      </c>
      <c r="AL11" s="66" t="s">
        <v>2043</v>
      </c>
      <c r="AM11" s="68">
        <v>225</v>
      </c>
      <c r="AN11" s="68">
        <v>225</v>
      </c>
      <c r="AO11" s="68">
        <v>225</v>
      </c>
      <c r="AP11" s="68">
        <v>100</v>
      </c>
      <c r="AQ11" s="69">
        <v>1245000</v>
      </c>
      <c r="AR11" s="70">
        <v>2500000</v>
      </c>
      <c r="AS11" s="70"/>
      <c r="AT11" s="70">
        <v>1245000</v>
      </c>
      <c r="AU11" s="70">
        <v>2466154.14</v>
      </c>
      <c r="AV11" s="70"/>
      <c r="AW11" s="69">
        <v>3745000</v>
      </c>
      <c r="AX11" s="71">
        <f t="shared" si="0"/>
        <v>3711154.14</v>
      </c>
      <c r="AY11" s="71">
        <v>3711154.14</v>
      </c>
      <c r="AZ11" s="71">
        <v>3711154.14</v>
      </c>
      <c r="BA11" s="71">
        <v>3699934.06</v>
      </c>
      <c r="BB11" s="71">
        <v>3699934.06</v>
      </c>
      <c r="BC11" s="71">
        <v>3699934.06</v>
      </c>
      <c r="BD11" s="66" t="s">
        <v>3299</v>
      </c>
      <c r="BE11" s="66" t="s">
        <v>1358</v>
      </c>
      <c r="BF11" s="65" t="s">
        <v>3797</v>
      </c>
      <c r="BG11" s="66" t="s">
        <v>3686</v>
      </c>
      <c r="BH11" s="71">
        <v>3711178.25</v>
      </c>
      <c r="BI11" s="71">
        <v>3711178.25</v>
      </c>
      <c r="BJ11" s="65" t="s">
        <v>1363</v>
      </c>
      <c r="BK11" s="66" t="s">
        <v>107</v>
      </c>
      <c r="BL11" s="66" t="s">
        <v>108</v>
      </c>
      <c r="BM11" s="72" t="s">
        <v>109</v>
      </c>
      <c r="BN11" s="64" t="s">
        <v>109</v>
      </c>
      <c r="BR11" s="64" t="s">
        <v>1356</v>
      </c>
      <c r="CC11" s="64" t="s">
        <v>1359</v>
      </c>
      <c r="CE11" s="64" t="s">
        <v>1360</v>
      </c>
      <c r="CM11" s="64" t="s">
        <v>1361</v>
      </c>
      <c r="CN11" s="64" t="s">
        <v>1362</v>
      </c>
    </row>
    <row r="12" spans="1:287" s="64" customFormat="1" ht="408.95" customHeight="1">
      <c r="A12" s="64">
        <v>2024</v>
      </c>
      <c r="B12" s="64">
        <v>3</v>
      </c>
      <c r="C12" s="65" t="s">
        <v>1443</v>
      </c>
      <c r="D12" s="66" t="s">
        <v>2011</v>
      </c>
      <c r="E12" s="66" t="s">
        <v>1997</v>
      </c>
      <c r="F12" s="66"/>
      <c r="G12" s="66" t="s">
        <v>130</v>
      </c>
      <c r="H12" s="65">
        <v>2023</v>
      </c>
      <c r="I12" s="66" t="s">
        <v>105</v>
      </c>
      <c r="J12" s="66" t="s">
        <v>1998</v>
      </c>
      <c r="K12" s="66"/>
      <c r="L12" s="66" t="s">
        <v>105</v>
      </c>
      <c r="M12" s="66" t="s">
        <v>2003</v>
      </c>
      <c r="N12" s="66"/>
      <c r="O12" s="65" t="s">
        <v>2033</v>
      </c>
      <c r="P12" s="66" t="s">
        <v>1446</v>
      </c>
      <c r="Q12" s="65" t="s">
        <v>106</v>
      </c>
      <c r="R12" s="66" t="s">
        <v>185</v>
      </c>
      <c r="S12" s="66" t="s">
        <v>1445</v>
      </c>
      <c r="T12" s="66" t="s">
        <v>1447</v>
      </c>
      <c r="U12" s="65" t="s">
        <v>137</v>
      </c>
      <c r="V12" s="65">
        <v>8</v>
      </c>
      <c r="W12" s="65" t="s">
        <v>103</v>
      </c>
      <c r="X12" s="65">
        <v>0</v>
      </c>
      <c r="Y12" s="66" t="s">
        <v>148</v>
      </c>
      <c r="Z12" s="65">
        <v>1</v>
      </c>
      <c r="AA12" s="66" t="s">
        <v>1678</v>
      </c>
      <c r="AB12" s="66" t="s">
        <v>2746</v>
      </c>
      <c r="AC12" s="66" t="s">
        <v>2747</v>
      </c>
      <c r="AD12" s="65">
        <v>-107.08111100000001</v>
      </c>
      <c r="AE12" s="65">
        <v>27.694444000000001</v>
      </c>
      <c r="AF12" s="65" t="s">
        <v>133</v>
      </c>
      <c r="AG12" s="65">
        <v>194</v>
      </c>
      <c r="AH12" s="65">
        <v>184</v>
      </c>
      <c r="AI12" s="65">
        <v>0</v>
      </c>
      <c r="AJ12" s="67">
        <v>45273</v>
      </c>
      <c r="AK12" s="67">
        <v>45291</v>
      </c>
      <c r="AL12" s="66" t="s">
        <v>2042</v>
      </c>
      <c r="AM12" s="68">
        <v>99.2</v>
      </c>
      <c r="AN12" s="68">
        <v>99.2</v>
      </c>
      <c r="AO12" s="68">
        <v>99.2</v>
      </c>
      <c r="AP12" s="68">
        <v>100</v>
      </c>
      <c r="AQ12" s="69">
        <v>238634.15</v>
      </c>
      <c r="AR12" s="70">
        <v>368470.98</v>
      </c>
      <c r="AS12" s="70"/>
      <c r="AT12" s="70">
        <v>238634.15</v>
      </c>
      <c r="AU12" s="70">
        <v>368470.98</v>
      </c>
      <c r="AV12" s="70"/>
      <c r="AW12" s="69">
        <v>607105.13</v>
      </c>
      <c r="AX12" s="71">
        <f t="shared" si="0"/>
        <v>607105.13</v>
      </c>
      <c r="AY12" s="71">
        <v>607105.13</v>
      </c>
      <c r="AZ12" s="71">
        <v>607105.13</v>
      </c>
      <c r="BA12" s="71">
        <v>368470.98</v>
      </c>
      <c r="BB12" s="71">
        <v>368470.98</v>
      </c>
      <c r="BC12" s="71">
        <v>368470.98</v>
      </c>
      <c r="BD12" s="66" t="s">
        <v>3318</v>
      </c>
      <c r="BE12" s="66" t="s">
        <v>3840</v>
      </c>
      <c r="BF12" s="65" t="s">
        <v>105</v>
      </c>
      <c r="BG12" s="66" t="s">
        <v>3335</v>
      </c>
      <c r="BH12" s="71">
        <v>607105.13</v>
      </c>
      <c r="BI12" s="71">
        <v>607105.13</v>
      </c>
      <c r="BJ12" s="65" t="s">
        <v>1452</v>
      </c>
      <c r="BK12" s="66" t="s">
        <v>107</v>
      </c>
      <c r="BL12" s="66" t="s">
        <v>108</v>
      </c>
      <c r="BM12" s="72" t="s">
        <v>109</v>
      </c>
      <c r="BN12" s="64" t="s">
        <v>1453</v>
      </c>
      <c r="BR12" s="64" t="s">
        <v>1444</v>
      </c>
      <c r="CC12" s="64" t="s">
        <v>1448</v>
      </c>
      <c r="CE12" s="64" t="s">
        <v>1449</v>
      </c>
      <c r="CM12" s="64" t="s">
        <v>1450</v>
      </c>
      <c r="CN12" s="64" t="s">
        <v>1451</v>
      </c>
    </row>
    <row r="13" spans="1:287" s="64" customFormat="1" ht="408.95" customHeight="1">
      <c r="A13" s="64">
        <v>2024</v>
      </c>
      <c r="B13" s="64">
        <v>3</v>
      </c>
      <c r="C13" s="65" t="s">
        <v>945</v>
      </c>
      <c r="D13" s="66" t="s">
        <v>1997</v>
      </c>
      <c r="E13" s="66" t="s">
        <v>2011</v>
      </c>
      <c r="F13" s="66" t="s">
        <v>2007</v>
      </c>
      <c r="G13" s="66" t="s">
        <v>130</v>
      </c>
      <c r="H13" s="65">
        <v>2023</v>
      </c>
      <c r="I13" s="66" t="s">
        <v>1998</v>
      </c>
      <c r="J13" s="66"/>
      <c r="K13" s="66"/>
      <c r="L13" s="66" t="s">
        <v>2003</v>
      </c>
      <c r="M13" s="66"/>
      <c r="N13" s="66"/>
      <c r="O13" s="65" t="s">
        <v>105</v>
      </c>
      <c r="P13" s="66" t="s">
        <v>144</v>
      </c>
      <c r="Q13" s="65" t="s">
        <v>106</v>
      </c>
      <c r="R13" s="66" t="s">
        <v>458</v>
      </c>
      <c r="S13" s="66" t="s">
        <v>947</v>
      </c>
      <c r="T13" s="66" t="s">
        <v>948</v>
      </c>
      <c r="U13" s="65" t="s">
        <v>137</v>
      </c>
      <c r="V13" s="65">
        <v>8</v>
      </c>
      <c r="W13" s="65" t="s">
        <v>103</v>
      </c>
      <c r="X13" s="65">
        <v>0</v>
      </c>
      <c r="Y13" s="66" t="s">
        <v>148</v>
      </c>
      <c r="Z13" s="65">
        <v>1</v>
      </c>
      <c r="AA13" s="66" t="s">
        <v>1540</v>
      </c>
      <c r="AB13" s="66" t="s">
        <v>2389</v>
      </c>
      <c r="AC13" s="66" t="s">
        <v>2390</v>
      </c>
      <c r="AD13" s="65">
        <v>-108.2275556</v>
      </c>
      <c r="AE13" s="65">
        <v>27.308444399999999</v>
      </c>
      <c r="AF13" s="65" t="s">
        <v>133</v>
      </c>
      <c r="AG13" s="65">
        <v>1413</v>
      </c>
      <c r="AH13" s="65">
        <v>1333</v>
      </c>
      <c r="AI13" s="65">
        <v>0</v>
      </c>
      <c r="AJ13" s="67">
        <v>45151</v>
      </c>
      <c r="AK13" s="67">
        <v>45291</v>
      </c>
      <c r="AL13" s="66" t="s">
        <v>2053</v>
      </c>
      <c r="AM13" s="68">
        <v>1</v>
      </c>
      <c r="AN13" s="68">
        <v>1</v>
      </c>
      <c r="AO13" s="68">
        <v>1</v>
      </c>
      <c r="AP13" s="68">
        <v>100</v>
      </c>
      <c r="AQ13" s="69">
        <v>7500000</v>
      </c>
      <c r="AR13" s="70">
        <v>5500000</v>
      </c>
      <c r="AS13" s="70">
        <v>15097463.800000001</v>
      </c>
      <c r="AT13" s="70">
        <v>7500000</v>
      </c>
      <c r="AU13" s="70">
        <v>5500000</v>
      </c>
      <c r="AV13" s="70">
        <v>15097463.800000001</v>
      </c>
      <c r="AW13" s="69">
        <v>28097463.800000001</v>
      </c>
      <c r="AX13" s="71">
        <f t="shared" ref="AX13:AX27" si="1">+AT13+AU13+AV13</f>
        <v>28097463.800000001</v>
      </c>
      <c r="AY13" s="71">
        <v>28097463.800000001</v>
      </c>
      <c r="AZ13" s="71">
        <v>28097463.800000001</v>
      </c>
      <c r="BA13" s="71">
        <v>14567550.91</v>
      </c>
      <c r="BB13" s="71">
        <v>14567550.91</v>
      </c>
      <c r="BC13" s="71">
        <v>14567550.91</v>
      </c>
      <c r="BD13" s="66" t="s">
        <v>3299</v>
      </c>
      <c r="BE13" s="66" t="s">
        <v>948</v>
      </c>
      <c r="BF13" s="65" t="s">
        <v>3537</v>
      </c>
      <c r="BG13" s="66" t="s">
        <v>1717</v>
      </c>
      <c r="BH13" s="71">
        <v>28097463.800000001</v>
      </c>
      <c r="BI13" s="71">
        <v>28097463.800000001</v>
      </c>
      <c r="BJ13" s="65" t="s">
        <v>953</v>
      </c>
      <c r="BK13" s="66" t="s">
        <v>107</v>
      </c>
      <c r="BL13" s="66" t="s">
        <v>108</v>
      </c>
      <c r="BM13" s="72" t="s">
        <v>109</v>
      </c>
      <c r="BN13" s="64" t="s">
        <v>109</v>
      </c>
      <c r="BR13" s="64" t="s">
        <v>946</v>
      </c>
      <c r="CC13" s="64" t="s">
        <v>949</v>
      </c>
      <c r="CE13" s="64" t="s">
        <v>950</v>
      </c>
      <c r="CM13" s="64" t="s">
        <v>951</v>
      </c>
      <c r="CN13" s="64" t="s">
        <v>952</v>
      </c>
    </row>
    <row r="14" spans="1:287" s="64" customFormat="1" ht="408.95" customHeight="1">
      <c r="A14" s="64">
        <v>2024</v>
      </c>
      <c r="B14" s="64">
        <v>3</v>
      </c>
      <c r="C14" s="65" t="s">
        <v>981</v>
      </c>
      <c r="D14" s="66" t="s">
        <v>1997</v>
      </c>
      <c r="E14" s="66" t="s">
        <v>1997</v>
      </c>
      <c r="F14" s="66"/>
      <c r="G14" s="66" t="s">
        <v>130</v>
      </c>
      <c r="H14" s="65">
        <v>2023</v>
      </c>
      <c r="I14" s="66" t="s">
        <v>1998</v>
      </c>
      <c r="J14" s="66" t="s">
        <v>1998</v>
      </c>
      <c r="K14" s="66"/>
      <c r="L14" s="66" t="s">
        <v>1999</v>
      </c>
      <c r="M14" s="66" t="s">
        <v>2003</v>
      </c>
      <c r="N14" s="66"/>
      <c r="O14" s="65" t="s">
        <v>105</v>
      </c>
      <c r="P14" s="66" t="s">
        <v>132</v>
      </c>
      <c r="Q14" s="65" t="s">
        <v>106</v>
      </c>
      <c r="R14" s="66" t="s">
        <v>227</v>
      </c>
      <c r="S14" s="66" t="s">
        <v>983</v>
      </c>
      <c r="T14" s="66" t="s">
        <v>984</v>
      </c>
      <c r="U14" s="65" t="s">
        <v>137</v>
      </c>
      <c r="V14" s="65">
        <v>8</v>
      </c>
      <c r="W14" s="65" t="s">
        <v>103</v>
      </c>
      <c r="X14" s="65">
        <v>0</v>
      </c>
      <c r="Y14" s="66" t="s">
        <v>148</v>
      </c>
      <c r="Z14" s="65">
        <v>1</v>
      </c>
      <c r="AA14" s="66" t="s">
        <v>1790</v>
      </c>
      <c r="AB14" s="66" t="s">
        <v>2415</v>
      </c>
      <c r="AC14" s="66" t="s">
        <v>2416</v>
      </c>
      <c r="AD14" s="65">
        <v>-108.4885833</v>
      </c>
      <c r="AE14" s="65">
        <v>27.528033300000001</v>
      </c>
      <c r="AF14" s="65" t="s">
        <v>133</v>
      </c>
      <c r="AG14" s="65">
        <v>360</v>
      </c>
      <c r="AH14" s="65">
        <v>399</v>
      </c>
      <c r="AI14" s="65">
        <v>0</v>
      </c>
      <c r="AJ14" s="67">
        <v>45110</v>
      </c>
      <c r="AK14" s="67">
        <v>45291</v>
      </c>
      <c r="AL14" s="66" t="s">
        <v>2042</v>
      </c>
      <c r="AM14" s="68">
        <v>2800</v>
      </c>
      <c r="AN14" s="68">
        <v>2800</v>
      </c>
      <c r="AO14" s="68">
        <v>2800</v>
      </c>
      <c r="AP14" s="68">
        <v>100</v>
      </c>
      <c r="AQ14" s="69">
        <v>1000000</v>
      </c>
      <c r="AR14" s="70">
        <v>3000000</v>
      </c>
      <c r="AS14" s="70"/>
      <c r="AT14" s="70">
        <v>1000000</v>
      </c>
      <c r="AU14" s="70">
        <v>3000000</v>
      </c>
      <c r="AV14" s="70"/>
      <c r="AW14" s="69">
        <v>4000000</v>
      </c>
      <c r="AX14" s="71">
        <f t="shared" si="1"/>
        <v>4000000</v>
      </c>
      <c r="AY14" s="71">
        <v>4000000</v>
      </c>
      <c r="AZ14" s="71">
        <v>4000000</v>
      </c>
      <c r="BA14" s="71">
        <v>3000000</v>
      </c>
      <c r="BB14" s="71">
        <v>3000000</v>
      </c>
      <c r="BC14" s="71">
        <v>3000000</v>
      </c>
      <c r="BD14" s="66" t="s">
        <v>3318</v>
      </c>
      <c r="BE14" s="66" t="s">
        <v>3556</v>
      </c>
      <c r="BF14" s="65" t="s">
        <v>105</v>
      </c>
      <c r="BG14" s="66" t="s">
        <v>3349</v>
      </c>
      <c r="BH14" s="71">
        <v>4000000</v>
      </c>
      <c r="BI14" s="71">
        <v>4000000</v>
      </c>
      <c r="BJ14" s="65" t="s">
        <v>989</v>
      </c>
      <c r="BK14" s="66" t="s">
        <v>107</v>
      </c>
      <c r="BL14" s="66" t="s">
        <v>108</v>
      </c>
      <c r="BM14" s="72" t="s">
        <v>109</v>
      </c>
      <c r="BN14" s="64" t="s">
        <v>109</v>
      </c>
      <c r="BR14" s="64" t="s">
        <v>982</v>
      </c>
      <c r="CC14" s="64" t="s">
        <v>985</v>
      </c>
      <c r="CE14" s="64" t="s">
        <v>986</v>
      </c>
      <c r="CM14" s="64" t="s">
        <v>987</v>
      </c>
      <c r="CN14" s="64" t="s">
        <v>988</v>
      </c>
    </row>
    <row r="15" spans="1:287" s="64" customFormat="1" ht="408.95" customHeight="1">
      <c r="A15" s="64">
        <v>2024</v>
      </c>
      <c r="B15" s="64">
        <v>3</v>
      </c>
      <c r="C15" s="65" t="s">
        <v>991</v>
      </c>
      <c r="D15" s="66" t="s">
        <v>1997</v>
      </c>
      <c r="E15" s="66" t="s">
        <v>1997</v>
      </c>
      <c r="F15" s="66"/>
      <c r="G15" s="66" t="s">
        <v>130</v>
      </c>
      <c r="H15" s="65">
        <v>2023</v>
      </c>
      <c r="I15" s="66" t="s">
        <v>1998</v>
      </c>
      <c r="J15" s="66" t="s">
        <v>1998</v>
      </c>
      <c r="K15" s="66"/>
      <c r="L15" s="66" t="s">
        <v>1999</v>
      </c>
      <c r="M15" s="66" t="s">
        <v>2003</v>
      </c>
      <c r="N15" s="66"/>
      <c r="O15" s="65" t="s">
        <v>105</v>
      </c>
      <c r="P15" s="66" t="s">
        <v>132</v>
      </c>
      <c r="Q15" s="65" t="s">
        <v>106</v>
      </c>
      <c r="R15" s="66" t="s">
        <v>227</v>
      </c>
      <c r="S15" s="66" t="s">
        <v>993</v>
      </c>
      <c r="T15" s="66" t="s">
        <v>994</v>
      </c>
      <c r="U15" s="65" t="s">
        <v>137</v>
      </c>
      <c r="V15" s="65">
        <v>8</v>
      </c>
      <c r="W15" s="65" t="s">
        <v>103</v>
      </c>
      <c r="X15" s="65">
        <v>0</v>
      </c>
      <c r="Y15" s="66" t="s">
        <v>148</v>
      </c>
      <c r="Z15" s="65">
        <v>1</v>
      </c>
      <c r="AA15" s="66" t="s">
        <v>1790</v>
      </c>
      <c r="AB15" s="66" t="s">
        <v>2114</v>
      </c>
      <c r="AC15" s="66" t="s">
        <v>2419</v>
      </c>
      <c r="AD15" s="65">
        <v>-108.55099439999999</v>
      </c>
      <c r="AE15" s="65">
        <v>27.3571861</v>
      </c>
      <c r="AF15" s="65" t="s">
        <v>133</v>
      </c>
      <c r="AG15" s="65">
        <v>360</v>
      </c>
      <c r="AH15" s="65">
        <v>399</v>
      </c>
      <c r="AI15" s="65">
        <v>0</v>
      </c>
      <c r="AJ15" s="67">
        <v>45215</v>
      </c>
      <c r="AK15" s="67">
        <v>45289</v>
      </c>
      <c r="AL15" s="66" t="s">
        <v>2046</v>
      </c>
      <c r="AM15" s="68">
        <v>2.6</v>
      </c>
      <c r="AN15" s="68">
        <v>2.6</v>
      </c>
      <c r="AO15" s="68">
        <v>2.6</v>
      </c>
      <c r="AP15" s="68">
        <v>100</v>
      </c>
      <c r="AQ15" s="69">
        <v>7983696.3399999999</v>
      </c>
      <c r="AR15" s="70">
        <v>8000000</v>
      </c>
      <c r="AS15" s="70"/>
      <c r="AT15" s="70">
        <v>7983696.3399999999</v>
      </c>
      <c r="AU15" s="70">
        <v>7999135.2800000003</v>
      </c>
      <c r="AV15" s="70"/>
      <c r="AW15" s="69">
        <v>15983696.34</v>
      </c>
      <c r="AX15" s="71">
        <f t="shared" si="1"/>
        <v>15982831.620000001</v>
      </c>
      <c r="AY15" s="71">
        <v>15982831.619999999</v>
      </c>
      <c r="AZ15" s="71">
        <v>15982831.619999999</v>
      </c>
      <c r="BA15" s="71">
        <v>7999135.2800000003</v>
      </c>
      <c r="BB15" s="71">
        <v>7999135.2800000003</v>
      </c>
      <c r="BC15" s="71">
        <v>7999135.2800000003</v>
      </c>
      <c r="BD15" s="66" t="s">
        <v>3318</v>
      </c>
      <c r="BE15" s="66" t="s">
        <v>3557</v>
      </c>
      <c r="BF15" s="65" t="s">
        <v>105</v>
      </c>
      <c r="BG15" s="66" t="s">
        <v>3349</v>
      </c>
      <c r="BH15" s="71">
        <v>15983696.34</v>
      </c>
      <c r="BI15" s="71">
        <v>15983696.34</v>
      </c>
      <c r="BJ15" s="65" t="s">
        <v>999</v>
      </c>
      <c r="BK15" s="66" t="s">
        <v>107</v>
      </c>
      <c r="BL15" s="66" t="s">
        <v>108</v>
      </c>
      <c r="BM15" s="72" t="s">
        <v>109</v>
      </c>
      <c r="BN15" s="64" t="s">
        <v>109</v>
      </c>
      <c r="BR15" s="64" t="s">
        <v>992</v>
      </c>
      <c r="CC15" s="64" t="s">
        <v>995</v>
      </c>
      <c r="CE15" s="64" t="s">
        <v>996</v>
      </c>
      <c r="CM15" s="64" t="s">
        <v>997</v>
      </c>
      <c r="CN15" s="64" t="s">
        <v>998</v>
      </c>
    </row>
    <row r="16" spans="1:287" s="64" customFormat="1" ht="408.95" customHeight="1">
      <c r="A16" s="64">
        <v>2024</v>
      </c>
      <c r="B16" s="64">
        <v>3</v>
      </c>
      <c r="C16" s="65" t="s">
        <v>1024</v>
      </c>
      <c r="D16" s="66" t="s">
        <v>1997</v>
      </c>
      <c r="E16" s="66" t="s">
        <v>1997</v>
      </c>
      <c r="F16" s="66"/>
      <c r="G16" s="66" t="s">
        <v>130</v>
      </c>
      <c r="H16" s="65">
        <v>2023</v>
      </c>
      <c r="I16" s="66" t="s">
        <v>1998</v>
      </c>
      <c r="J16" s="66" t="s">
        <v>1998</v>
      </c>
      <c r="K16" s="66"/>
      <c r="L16" s="66" t="s">
        <v>1999</v>
      </c>
      <c r="M16" s="66" t="s">
        <v>2003</v>
      </c>
      <c r="N16" s="66"/>
      <c r="O16" s="65" t="s">
        <v>105</v>
      </c>
      <c r="P16" s="66" t="s">
        <v>141</v>
      </c>
      <c r="Q16" s="65" t="s">
        <v>106</v>
      </c>
      <c r="R16" s="66" t="s">
        <v>185</v>
      </c>
      <c r="S16" s="66" t="s">
        <v>1026</v>
      </c>
      <c r="T16" s="66" t="s">
        <v>1027</v>
      </c>
      <c r="U16" s="65" t="s">
        <v>137</v>
      </c>
      <c r="V16" s="65">
        <v>8</v>
      </c>
      <c r="W16" s="65" t="s">
        <v>103</v>
      </c>
      <c r="X16" s="65">
        <v>0</v>
      </c>
      <c r="Y16" s="66" t="s">
        <v>148</v>
      </c>
      <c r="Z16" s="65">
        <v>1</v>
      </c>
      <c r="AA16" s="66" t="s">
        <v>1678</v>
      </c>
      <c r="AB16" s="66" t="s">
        <v>2448</v>
      </c>
      <c r="AC16" s="66" t="s">
        <v>2449</v>
      </c>
      <c r="AD16" s="65">
        <v>-107.070436</v>
      </c>
      <c r="AE16" s="65">
        <v>27.662175999999999</v>
      </c>
      <c r="AF16" s="65" t="s">
        <v>133</v>
      </c>
      <c r="AG16" s="65">
        <v>1907</v>
      </c>
      <c r="AH16" s="65">
        <v>1934</v>
      </c>
      <c r="AI16" s="65">
        <v>0</v>
      </c>
      <c r="AJ16" s="67">
        <v>45044</v>
      </c>
      <c r="AK16" s="67">
        <v>45291</v>
      </c>
      <c r="AL16" s="66" t="s">
        <v>2050</v>
      </c>
      <c r="AM16" s="68">
        <v>89.4</v>
      </c>
      <c r="AN16" s="68">
        <v>89.4</v>
      </c>
      <c r="AO16" s="68">
        <v>89.4</v>
      </c>
      <c r="AP16" s="68">
        <v>100</v>
      </c>
      <c r="AQ16" s="69">
        <v>500000</v>
      </c>
      <c r="AR16" s="70">
        <v>500000</v>
      </c>
      <c r="AS16" s="70"/>
      <c r="AT16" s="70">
        <v>497764.03</v>
      </c>
      <c r="AU16" s="70">
        <v>497764.03</v>
      </c>
      <c r="AV16" s="70"/>
      <c r="AW16" s="69">
        <v>1000000</v>
      </c>
      <c r="AX16" s="71">
        <f t="shared" si="1"/>
        <v>995528.06</v>
      </c>
      <c r="AY16" s="71">
        <v>995528.06</v>
      </c>
      <c r="AZ16" s="71">
        <v>995528.06</v>
      </c>
      <c r="BA16" s="71">
        <v>497764.03</v>
      </c>
      <c r="BB16" s="71">
        <v>497764.03</v>
      </c>
      <c r="BC16" s="71">
        <v>497764.03</v>
      </c>
      <c r="BD16" s="66" t="s">
        <v>3299</v>
      </c>
      <c r="BE16" s="66" t="s">
        <v>3591</v>
      </c>
      <c r="BF16" s="65" t="s">
        <v>3592</v>
      </c>
      <c r="BG16" s="66" t="s">
        <v>3335</v>
      </c>
      <c r="BH16" s="71">
        <v>1000000</v>
      </c>
      <c r="BI16" s="71">
        <v>999983.28</v>
      </c>
      <c r="BJ16" s="65" t="s">
        <v>1032</v>
      </c>
      <c r="BK16" s="66" t="s">
        <v>107</v>
      </c>
      <c r="BL16" s="66" t="s">
        <v>108</v>
      </c>
      <c r="BM16" s="72" t="s">
        <v>109</v>
      </c>
      <c r="BN16" s="64" t="s">
        <v>109</v>
      </c>
      <c r="BR16" s="64" t="s">
        <v>1025</v>
      </c>
      <c r="CC16" s="64" t="s">
        <v>1028</v>
      </c>
      <c r="CE16" s="64" t="s">
        <v>1029</v>
      </c>
      <c r="CM16" s="64" t="s">
        <v>1030</v>
      </c>
      <c r="CN16" s="64" t="s">
        <v>1031</v>
      </c>
    </row>
    <row r="17" spans="1:92" s="64" customFormat="1" ht="408.95" customHeight="1">
      <c r="A17" s="64">
        <v>2024</v>
      </c>
      <c r="B17" s="64">
        <v>3</v>
      </c>
      <c r="C17" s="65" t="s">
        <v>1033</v>
      </c>
      <c r="D17" s="66" t="s">
        <v>1997</v>
      </c>
      <c r="E17" s="66" t="s">
        <v>1997</v>
      </c>
      <c r="F17" s="66"/>
      <c r="G17" s="66" t="s">
        <v>130</v>
      </c>
      <c r="H17" s="65">
        <v>2023</v>
      </c>
      <c r="I17" s="66" t="s">
        <v>1998</v>
      </c>
      <c r="J17" s="66" t="s">
        <v>1998</v>
      </c>
      <c r="K17" s="66"/>
      <c r="L17" s="66" t="s">
        <v>1999</v>
      </c>
      <c r="M17" s="66" t="s">
        <v>2003</v>
      </c>
      <c r="N17" s="66"/>
      <c r="O17" s="65" t="s">
        <v>105</v>
      </c>
      <c r="P17" s="66" t="s">
        <v>141</v>
      </c>
      <c r="Q17" s="65" t="s">
        <v>106</v>
      </c>
      <c r="R17" s="66" t="s">
        <v>185</v>
      </c>
      <c r="S17" s="66" t="s">
        <v>1035</v>
      </c>
      <c r="T17" s="66" t="s">
        <v>1036</v>
      </c>
      <c r="U17" s="65" t="s">
        <v>137</v>
      </c>
      <c r="V17" s="65">
        <v>8</v>
      </c>
      <c r="W17" s="65" t="s">
        <v>103</v>
      </c>
      <c r="X17" s="65">
        <v>0</v>
      </c>
      <c r="Y17" s="66" t="s">
        <v>148</v>
      </c>
      <c r="Z17" s="65">
        <v>1</v>
      </c>
      <c r="AA17" s="66" t="s">
        <v>1678</v>
      </c>
      <c r="AB17" s="66" t="s">
        <v>2450</v>
      </c>
      <c r="AC17" s="66" t="s">
        <v>2451</v>
      </c>
      <c r="AD17" s="65">
        <v>-106.9892361</v>
      </c>
      <c r="AE17" s="65">
        <v>27.641925000000001</v>
      </c>
      <c r="AF17" s="65" t="s">
        <v>133</v>
      </c>
      <c r="AG17" s="65">
        <v>2014</v>
      </c>
      <c r="AH17" s="65">
        <v>1927</v>
      </c>
      <c r="AI17" s="65">
        <v>0</v>
      </c>
      <c r="AJ17" s="67">
        <v>45139</v>
      </c>
      <c r="AK17" s="67">
        <v>45291</v>
      </c>
      <c r="AL17" s="66" t="s">
        <v>2043</v>
      </c>
      <c r="AM17" s="68">
        <v>2289.3000000000002</v>
      </c>
      <c r="AN17" s="68">
        <v>2289.3000000000002</v>
      </c>
      <c r="AO17" s="68">
        <v>2289.3000000000002</v>
      </c>
      <c r="AP17" s="68">
        <v>100</v>
      </c>
      <c r="AQ17" s="69">
        <v>2248288.5499999998</v>
      </c>
      <c r="AR17" s="70">
        <v>2248288.5499999998</v>
      </c>
      <c r="AS17" s="70"/>
      <c r="AT17" s="70">
        <v>2248220.9300000002</v>
      </c>
      <c r="AU17" s="70">
        <v>2991826.76</v>
      </c>
      <c r="AV17" s="70"/>
      <c r="AW17" s="69">
        <v>4496577.0999999996</v>
      </c>
      <c r="AX17" s="71">
        <f t="shared" si="1"/>
        <v>5240047.6899999995</v>
      </c>
      <c r="AY17" s="71">
        <v>5240047.6900000004</v>
      </c>
      <c r="AZ17" s="71">
        <v>5240047.6900000004</v>
      </c>
      <c r="BA17" s="71">
        <v>2991826.76</v>
      </c>
      <c r="BB17" s="71">
        <v>2991826.76</v>
      </c>
      <c r="BC17" s="71">
        <v>2991826.76</v>
      </c>
      <c r="BD17" s="66" t="s">
        <v>3299</v>
      </c>
      <c r="BE17" s="66" t="s">
        <v>3593</v>
      </c>
      <c r="BF17" s="65" t="s">
        <v>3594</v>
      </c>
      <c r="BG17" s="66" t="s">
        <v>3335</v>
      </c>
      <c r="BH17" s="71">
        <v>4496577.0999999996</v>
      </c>
      <c r="BI17" s="71">
        <v>4496577.0999999996</v>
      </c>
      <c r="BJ17" s="65" t="s">
        <v>1041</v>
      </c>
      <c r="BK17" s="66" t="s">
        <v>107</v>
      </c>
      <c r="BL17" s="66" t="s">
        <v>108</v>
      </c>
      <c r="BM17" s="72" t="s">
        <v>109</v>
      </c>
      <c r="BN17" s="64" t="s">
        <v>109</v>
      </c>
      <c r="BR17" s="64" t="s">
        <v>1034</v>
      </c>
      <c r="CC17" s="64" t="s">
        <v>1037</v>
      </c>
      <c r="CE17" s="64" t="s">
        <v>1038</v>
      </c>
      <c r="CM17" s="64" t="s">
        <v>1039</v>
      </c>
      <c r="CN17" s="64" t="s">
        <v>1040</v>
      </c>
    </row>
    <row r="18" spans="1:92" s="64" customFormat="1" ht="408.95" customHeight="1">
      <c r="A18" s="64">
        <v>2024</v>
      </c>
      <c r="B18" s="64">
        <v>3</v>
      </c>
      <c r="C18" s="65" t="s">
        <v>1080</v>
      </c>
      <c r="D18" s="66" t="s">
        <v>1997</v>
      </c>
      <c r="E18" s="66" t="s">
        <v>1997</v>
      </c>
      <c r="F18" s="66"/>
      <c r="G18" s="66" t="s">
        <v>130</v>
      </c>
      <c r="H18" s="65">
        <v>2023</v>
      </c>
      <c r="I18" s="66" t="s">
        <v>1998</v>
      </c>
      <c r="J18" s="66" t="s">
        <v>1998</v>
      </c>
      <c r="K18" s="66"/>
      <c r="L18" s="66" t="s">
        <v>1999</v>
      </c>
      <c r="M18" s="66" t="s">
        <v>2003</v>
      </c>
      <c r="N18" s="66"/>
      <c r="O18" s="65" t="s">
        <v>105</v>
      </c>
      <c r="P18" s="66" t="s">
        <v>141</v>
      </c>
      <c r="Q18" s="65" t="s">
        <v>106</v>
      </c>
      <c r="R18" s="66" t="s">
        <v>185</v>
      </c>
      <c r="S18" s="66" t="s">
        <v>1082</v>
      </c>
      <c r="T18" s="66" t="s">
        <v>1083</v>
      </c>
      <c r="U18" s="65" t="s">
        <v>137</v>
      </c>
      <c r="V18" s="65">
        <v>8</v>
      </c>
      <c r="W18" s="65" t="s">
        <v>103</v>
      </c>
      <c r="X18" s="65">
        <v>0</v>
      </c>
      <c r="Y18" s="66" t="s">
        <v>148</v>
      </c>
      <c r="Z18" s="65">
        <v>1</v>
      </c>
      <c r="AA18" s="66" t="s">
        <v>1678</v>
      </c>
      <c r="AB18" s="66" t="s">
        <v>2491</v>
      </c>
      <c r="AC18" s="66" t="s">
        <v>2492</v>
      </c>
      <c r="AD18" s="65">
        <v>-107.04273190000001</v>
      </c>
      <c r="AE18" s="65">
        <v>27.724538899999999</v>
      </c>
      <c r="AF18" s="65" t="s">
        <v>133</v>
      </c>
      <c r="AG18" s="65">
        <v>1901</v>
      </c>
      <c r="AH18" s="65">
        <v>1925</v>
      </c>
      <c r="AI18" s="65">
        <v>0</v>
      </c>
      <c r="AJ18" s="67">
        <v>45044</v>
      </c>
      <c r="AK18" s="67">
        <v>45291</v>
      </c>
      <c r="AL18" s="66" t="s">
        <v>2050</v>
      </c>
      <c r="AM18" s="68">
        <v>71.52</v>
      </c>
      <c r="AN18" s="68">
        <v>71.52</v>
      </c>
      <c r="AO18" s="68">
        <v>71.52</v>
      </c>
      <c r="AP18" s="68">
        <v>100</v>
      </c>
      <c r="AQ18" s="69">
        <v>400000</v>
      </c>
      <c r="AR18" s="70">
        <v>400000</v>
      </c>
      <c r="AS18" s="70"/>
      <c r="AT18" s="70">
        <v>395477.64</v>
      </c>
      <c r="AU18" s="70">
        <v>395477.65</v>
      </c>
      <c r="AV18" s="70"/>
      <c r="AW18" s="69">
        <v>800000</v>
      </c>
      <c r="AX18" s="71">
        <f t="shared" si="1"/>
        <v>790955.29</v>
      </c>
      <c r="AY18" s="71">
        <v>790955.29</v>
      </c>
      <c r="AZ18" s="71">
        <v>790955.29</v>
      </c>
      <c r="BA18" s="71">
        <v>395477.65</v>
      </c>
      <c r="BB18" s="71">
        <v>395477.65</v>
      </c>
      <c r="BC18" s="71">
        <v>395477.65</v>
      </c>
      <c r="BD18" s="66" t="s">
        <v>3299</v>
      </c>
      <c r="BE18" s="66" t="s">
        <v>3630</v>
      </c>
      <c r="BF18" s="65" t="s">
        <v>3592</v>
      </c>
      <c r="BG18" s="66" t="s">
        <v>3335</v>
      </c>
      <c r="BH18" s="71">
        <v>800000</v>
      </c>
      <c r="BI18" s="71">
        <v>799986.61</v>
      </c>
      <c r="BJ18" s="65" t="s">
        <v>1088</v>
      </c>
      <c r="BK18" s="66" t="s">
        <v>107</v>
      </c>
      <c r="BL18" s="66" t="s">
        <v>108</v>
      </c>
      <c r="BM18" s="72" t="s">
        <v>109</v>
      </c>
      <c r="BN18" s="64" t="s">
        <v>109</v>
      </c>
      <c r="BR18" s="64" t="s">
        <v>1081</v>
      </c>
      <c r="CC18" s="64" t="s">
        <v>1084</v>
      </c>
      <c r="CE18" s="64" t="s">
        <v>1085</v>
      </c>
      <c r="CM18" s="64" t="s">
        <v>1086</v>
      </c>
      <c r="CN18" s="64" t="s">
        <v>1087</v>
      </c>
    </row>
    <row r="19" spans="1:92" s="64" customFormat="1" ht="408.95" customHeight="1">
      <c r="A19" s="64">
        <v>2024</v>
      </c>
      <c r="B19" s="64">
        <v>3</v>
      </c>
      <c r="C19" s="65" t="s">
        <v>1094</v>
      </c>
      <c r="D19" s="66" t="s">
        <v>1997</v>
      </c>
      <c r="E19" s="66" t="s">
        <v>1997</v>
      </c>
      <c r="F19" s="66"/>
      <c r="G19" s="66" t="s">
        <v>130</v>
      </c>
      <c r="H19" s="65">
        <v>2023</v>
      </c>
      <c r="I19" s="66" t="s">
        <v>1998</v>
      </c>
      <c r="J19" s="66" t="s">
        <v>1998</v>
      </c>
      <c r="K19" s="66"/>
      <c r="L19" s="66" t="s">
        <v>1999</v>
      </c>
      <c r="M19" s="66" t="s">
        <v>2003</v>
      </c>
      <c r="N19" s="66"/>
      <c r="O19" s="65" t="s">
        <v>105</v>
      </c>
      <c r="P19" s="66" t="s">
        <v>141</v>
      </c>
      <c r="Q19" s="65" t="s">
        <v>106</v>
      </c>
      <c r="R19" s="66" t="s">
        <v>1097</v>
      </c>
      <c r="S19" s="66" t="s">
        <v>1096</v>
      </c>
      <c r="T19" s="66" t="s">
        <v>1098</v>
      </c>
      <c r="U19" s="65" t="s">
        <v>137</v>
      </c>
      <c r="V19" s="65">
        <v>8</v>
      </c>
      <c r="W19" s="65" t="s">
        <v>103</v>
      </c>
      <c r="X19" s="65">
        <v>0</v>
      </c>
      <c r="Y19" s="66" t="s">
        <v>148</v>
      </c>
      <c r="Z19" s="65">
        <v>1</v>
      </c>
      <c r="AA19" s="66" t="s">
        <v>1393</v>
      </c>
      <c r="AB19" s="66" t="s">
        <v>1393</v>
      </c>
      <c r="AC19" s="66" t="s">
        <v>2497</v>
      </c>
      <c r="AD19" s="65">
        <v>-107.7635028</v>
      </c>
      <c r="AE19" s="65">
        <v>29.6313222</v>
      </c>
      <c r="AF19" s="65" t="s">
        <v>133</v>
      </c>
      <c r="AG19" s="65">
        <v>3767</v>
      </c>
      <c r="AH19" s="65">
        <v>3844</v>
      </c>
      <c r="AI19" s="65">
        <v>0</v>
      </c>
      <c r="AJ19" s="67">
        <v>45166</v>
      </c>
      <c r="AK19" s="67">
        <v>45291</v>
      </c>
      <c r="AL19" s="66" t="s">
        <v>2056</v>
      </c>
      <c r="AM19" s="68">
        <v>32</v>
      </c>
      <c r="AN19" s="68">
        <v>32</v>
      </c>
      <c r="AO19" s="68">
        <v>32</v>
      </c>
      <c r="AP19" s="68">
        <v>100</v>
      </c>
      <c r="AQ19" s="69">
        <v>1673494.4</v>
      </c>
      <c r="AR19" s="70">
        <v>3535000</v>
      </c>
      <c r="AS19" s="70"/>
      <c r="AT19" s="70">
        <v>1673494.4</v>
      </c>
      <c r="AU19" s="70">
        <v>3535000</v>
      </c>
      <c r="AV19" s="70"/>
      <c r="AW19" s="69">
        <v>5208494.4000000004</v>
      </c>
      <c r="AX19" s="71">
        <f t="shared" si="1"/>
        <v>5208494.4000000004</v>
      </c>
      <c r="AY19" s="71">
        <v>5208494.4000000004</v>
      </c>
      <c r="AZ19" s="71">
        <v>5208494.4000000004</v>
      </c>
      <c r="BA19" s="71">
        <v>5204260</v>
      </c>
      <c r="BB19" s="71">
        <v>5204260</v>
      </c>
      <c r="BC19" s="71">
        <v>5204260</v>
      </c>
      <c r="BD19" s="66" t="s">
        <v>3318</v>
      </c>
      <c r="BE19" s="66" t="s">
        <v>3631</v>
      </c>
      <c r="BF19" s="65" t="s">
        <v>105</v>
      </c>
      <c r="BG19" s="66" t="s">
        <v>3632</v>
      </c>
      <c r="BH19" s="71">
        <v>5208494.4000000004</v>
      </c>
      <c r="BI19" s="71">
        <v>5208494.4000000004</v>
      </c>
      <c r="BJ19" s="65" t="s">
        <v>1103</v>
      </c>
      <c r="BK19" s="66" t="s">
        <v>107</v>
      </c>
      <c r="BL19" s="66" t="s">
        <v>108</v>
      </c>
      <c r="BM19" s="72" t="s">
        <v>109</v>
      </c>
      <c r="BN19" s="64" t="s">
        <v>1104</v>
      </c>
      <c r="BR19" s="64" t="s">
        <v>1095</v>
      </c>
      <c r="CC19" s="64" t="s">
        <v>1099</v>
      </c>
      <c r="CE19" s="64" t="s">
        <v>1100</v>
      </c>
      <c r="CM19" s="64" t="s">
        <v>1101</v>
      </c>
      <c r="CN19" s="64" t="s">
        <v>1102</v>
      </c>
    </row>
    <row r="20" spans="1:92" s="64" customFormat="1" ht="408.95" customHeight="1">
      <c r="A20" s="64">
        <v>2024</v>
      </c>
      <c r="B20" s="64">
        <v>3</v>
      </c>
      <c r="C20" s="65" t="s">
        <v>1105</v>
      </c>
      <c r="D20" s="66" t="s">
        <v>1997</v>
      </c>
      <c r="E20" s="66" t="s">
        <v>1997</v>
      </c>
      <c r="F20" s="66"/>
      <c r="G20" s="66" t="s">
        <v>130</v>
      </c>
      <c r="H20" s="65">
        <v>2023</v>
      </c>
      <c r="I20" s="66" t="s">
        <v>1998</v>
      </c>
      <c r="J20" s="66" t="s">
        <v>1998</v>
      </c>
      <c r="K20" s="66"/>
      <c r="L20" s="66" t="s">
        <v>1999</v>
      </c>
      <c r="M20" s="66" t="s">
        <v>2003</v>
      </c>
      <c r="N20" s="66"/>
      <c r="O20" s="65" t="s">
        <v>105</v>
      </c>
      <c r="P20" s="66" t="s">
        <v>141</v>
      </c>
      <c r="Q20" s="65" t="s">
        <v>106</v>
      </c>
      <c r="R20" s="66" t="s">
        <v>453</v>
      </c>
      <c r="S20" s="66" t="s">
        <v>1107</v>
      </c>
      <c r="T20" s="66" t="s">
        <v>1108</v>
      </c>
      <c r="U20" s="65" t="s">
        <v>137</v>
      </c>
      <c r="V20" s="65">
        <v>8</v>
      </c>
      <c r="W20" s="65" t="s">
        <v>103</v>
      </c>
      <c r="X20" s="65">
        <v>0</v>
      </c>
      <c r="Y20" s="66" t="s">
        <v>148</v>
      </c>
      <c r="Z20" s="65">
        <v>1</v>
      </c>
      <c r="AA20" s="66" t="s">
        <v>452</v>
      </c>
      <c r="AB20" s="66" t="s">
        <v>452</v>
      </c>
      <c r="AC20" s="66" t="s">
        <v>2498</v>
      </c>
      <c r="AD20" s="65">
        <v>-105.8220917</v>
      </c>
      <c r="AE20" s="65">
        <v>26.7948472</v>
      </c>
      <c r="AF20" s="65" t="s">
        <v>133</v>
      </c>
      <c r="AG20" s="65">
        <v>180</v>
      </c>
      <c r="AH20" s="65">
        <v>174</v>
      </c>
      <c r="AI20" s="65">
        <v>0</v>
      </c>
      <c r="AJ20" s="67">
        <v>45048</v>
      </c>
      <c r="AK20" s="67">
        <v>45291</v>
      </c>
      <c r="AL20" s="66" t="s">
        <v>2042</v>
      </c>
      <c r="AM20" s="68">
        <v>396.76</v>
      </c>
      <c r="AN20" s="68">
        <v>396.76</v>
      </c>
      <c r="AO20" s="68">
        <v>396.76</v>
      </c>
      <c r="AP20" s="68">
        <v>100</v>
      </c>
      <c r="AQ20" s="69">
        <v>1028595.12</v>
      </c>
      <c r="AR20" s="70">
        <v>1897745.64</v>
      </c>
      <c r="AS20" s="70"/>
      <c r="AT20" s="70">
        <v>1028595.12</v>
      </c>
      <c r="AU20" s="70">
        <v>1897745.64</v>
      </c>
      <c r="AV20" s="70"/>
      <c r="AW20" s="69">
        <v>2926340.76</v>
      </c>
      <c r="AX20" s="71">
        <f t="shared" si="1"/>
        <v>2926340.76</v>
      </c>
      <c r="AY20" s="71">
        <v>2926340.76</v>
      </c>
      <c r="AZ20" s="71">
        <v>2926340.76</v>
      </c>
      <c r="BA20" s="71">
        <v>2630345.64</v>
      </c>
      <c r="BB20" s="71">
        <v>2630345.64</v>
      </c>
      <c r="BC20" s="71">
        <v>2630345.64</v>
      </c>
      <c r="BD20" s="66" t="s">
        <v>3318</v>
      </c>
      <c r="BE20" s="66" t="s">
        <v>3633</v>
      </c>
      <c r="BF20" s="65" t="s">
        <v>105</v>
      </c>
      <c r="BG20" s="66" t="s">
        <v>3634</v>
      </c>
      <c r="BH20" s="71">
        <v>2926340.76</v>
      </c>
      <c r="BI20" s="71">
        <v>2926340.76</v>
      </c>
      <c r="BJ20" s="65" t="s">
        <v>1113</v>
      </c>
      <c r="BK20" s="66" t="s">
        <v>107</v>
      </c>
      <c r="BL20" s="66" t="s">
        <v>108</v>
      </c>
      <c r="BM20" s="72" t="s">
        <v>109</v>
      </c>
      <c r="BN20" s="64" t="s">
        <v>109</v>
      </c>
      <c r="BR20" s="64" t="s">
        <v>1106</v>
      </c>
      <c r="CC20" s="64" t="s">
        <v>1109</v>
      </c>
      <c r="CE20" s="64" t="s">
        <v>1110</v>
      </c>
      <c r="CM20" s="64" t="s">
        <v>1111</v>
      </c>
      <c r="CN20" s="64" t="s">
        <v>1112</v>
      </c>
    </row>
    <row r="21" spans="1:92" s="64" customFormat="1" ht="408.95" customHeight="1">
      <c r="A21" s="64">
        <v>2024</v>
      </c>
      <c r="B21" s="64">
        <v>3</v>
      </c>
      <c r="C21" s="65" t="s">
        <v>1134</v>
      </c>
      <c r="D21" s="66" t="s">
        <v>1997</v>
      </c>
      <c r="E21" s="66" t="s">
        <v>1997</v>
      </c>
      <c r="F21" s="66"/>
      <c r="G21" s="66" t="s">
        <v>130</v>
      </c>
      <c r="H21" s="65">
        <v>2023</v>
      </c>
      <c r="I21" s="66" t="s">
        <v>1998</v>
      </c>
      <c r="J21" s="66" t="s">
        <v>1998</v>
      </c>
      <c r="K21" s="66"/>
      <c r="L21" s="66" t="s">
        <v>1999</v>
      </c>
      <c r="M21" s="66" t="s">
        <v>2003</v>
      </c>
      <c r="N21" s="66"/>
      <c r="O21" s="65" t="s">
        <v>105</v>
      </c>
      <c r="P21" s="66" t="s">
        <v>141</v>
      </c>
      <c r="Q21" s="65" t="s">
        <v>106</v>
      </c>
      <c r="R21" s="66" t="s">
        <v>185</v>
      </c>
      <c r="S21" s="66" t="s">
        <v>1136</v>
      </c>
      <c r="T21" s="66" t="s">
        <v>1137</v>
      </c>
      <c r="U21" s="65" t="s">
        <v>137</v>
      </c>
      <c r="V21" s="65">
        <v>8</v>
      </c>
      <c r="W21" s="65" t="s">
        <v>103</v>
      </c>
      <c r="X21" s="65">
        <v>0</v>
      </c>
      <c r="Y21" s="66" t="s">
        <v>148</v>
      </c>
      <c r="Z21" s="65">
        <v>1</v>
      </c>
      <c r="AA21" s="66" t="s">
        <v>1678</v>
      </c>
      <c r="AB21" s="66" t="s">
        <v>2159</v>
      </c>
      <c r="AC21" s="66" t="s">
        <v>2516</v>
      </c>
      <c r="AD21" s="65">
        <v>-107.06115</v>
      </c>
      <c r="AE21" s="65">
        <v>27.728110999999998</v>
      </c>
      <c r="AF21" s="65" t="s">
        <v>133</v>
      </c>
      <c r="AG21" s="65">
        <v>1912</v>
      </c>
      <c r="AH21" s="65">
        <v>1931</v>
      </c>
      <c r="AI21" s="65">
        <v>0</v>
      </c>
      <c r="AJ21" s="67">
        <v>45045</v>
      </c>
      <c r="AK21" s="67">
        <v>45291</v>
      </c>
      <c r="AL21" s="66" t="s">
        <v>2050</v>
      </c>
      <c r="AM21" s="68">
        <v>107.28</v>
      </c>
      <c r="AN21" s="68">
        <v>107.28</v>
      </c>
      <c r="AO21" s="68">
        <v>107.28</v>
      </c>
      <c r="AP21" s="68">
        <v>100</v>
      </c>
      <c r="AQ21" s="69">
        <v>600000</v>
      </c>
      <c r="AR21" s="70">
        <v>600000</v>
      </c>
      <c r="AS21" s="70"/>
      <c r="AT21" s="70">
        <v>592985.93999999994</v>
      </c>
      <c r="AU21" s="70">
        <v>592985.94999999995</v>
      </c>
      <c r="AV21" s="70"/>
      <c r="AW21" s="69">
        <v>1200000</v>
      </c>
      <c r="AX21" s="71">
        <f t="shared" si="1"/>
        <v>1185971.8899999999</v>
      </c>
      <c r="AY21" s="71">
        <v>1185971.8899999999</v>
      </c>
      <c r="AZ21" s="71">
        <v>1185971.8899999999</v>
      </c>
      <c r="BA21" s="71">
        <v>592985.94999999995</v>
      </c>
      <c r="BB21" s="71">
        <v>592985.94999999995</v>
      </c>
      <c r="BC21" s="71">
        <v>592985.94999999995</v>
      </c>
      <c r="BD21" s="66" t="s">
        <v>3299</v>
      </c>
      <c r="BE21" s="66" t="s">
        <v>3657</v>
      </c>
      <c r="BF21" s="65" t="s">
        <v>3592</v>
      </c>
      <c r="BG21" s="66" t="s">
        <v>3335</v>
      </c>
      <c r="BH21" s="71">
        <v>1200000</v>
      </c>
      <c r="BI21" s="71">
        <v>1199979.92</v>
      </c>
      <c r="BJ21" s="65" t="s">
        <v>1142</v>
      </c>
      <c r="BK21" s="66" t="s">
        <v>107</v>
      </c>
      <c r="BL21" s="66" t="s">
        <v>108</v>
      </c>
      <c r="BM21" s="72" t="s">
        <v>109</v>
      </c>
      <c r="BN21" s="64" t="s">
        <v>109</v>
      </c>
      <c r="BR21" s="64" t="s">
        <v>1135</v>
      </c>
      <c r="CC21" s="64" t="s">
        <v>1138</v>
      </c>
      <c r="CE21" s="64" t="s">
        <v>1139</v>
      </c>
      <c r="CM21" s="64" t="s">
        <v>1140</v>
      </c>
      <c r="CN21" s="64" t="s">
        <v>1141</v>
      </c>
    </row>
    <row r="22" spans="1:92" s="64" customFormat="1" ht="408.95" customHeight="1">
      <c r="A22" s="64">
        <v>2024</v>
      </c>
      <c r="B22" s="64">
        <v>3</v>
      </c>
      <c r="C22" s="65" t="s">
        <v>1223</v>
      </c>
      <c r="D22" s="66" t="s">
        <v>1997</v>
      </c>
      <c r="E22" s="66" t="s">
        <v>1997</v>
      </c>
      <c r="F22" s="66"/>
      <c r="G22" s="66" t="s">
        <v>130</v>
      </c>
      <c r="H22" s="65">
        <v>2023</v>
      </c>
      <c r="I22" s="66" t="s">
        <v>1998</v>
      </c>
      <c r="J22" s="66" t="s">
        <v>1998</v>
      </c>
      <c r="K22" s="66"/>
      <c r="L22" s="66" t="s">
        <v>1999</v>
      </c>
      <c r="M22" s="66" t="s">
        <v>2003</v>
      </c>
      <c r="N22" s="66"/>
      <c r="O22" s="65" t="s">
        <v>105</v>
      </c>
      <c r="P22" s="66" t="s">
        <v>144</v>
      </c>
      <c r="Q22" s="65" t="s">
        <v>106</v>
      </c>
      <c r="R22" s="66" t="s">
        <v>579</v>
      </c>
      <c r="S22" s="66" t="s">
        <v>1225</v>
      </c>
      <c r="T22" s="66" t="s">
        <v>1226</v>
      </c>
      <c r="U22" s="65" t="s">
        <v>137</v>
      </c>
      <c r="V22" s="65">
        <v>8</v>
      </c>
      <c r="W22" s="65" t="s">
        <v>103</v>
      </c>
      <c r="X22" s="65">
        <v>0</v>
      </c>
      <c r="Y22" s="66" t="s">
        <v>148</v>
      </c>
      <c r="Z22" s="65">
        <v>1</v>
      </c>
      <c r="AA22" s="66" t="s">
        <v>578</v>
      </c>
      <c r="AB22" s="66" t="s">
        <v>578</v>
      </c>
      <c r="AC22" s="66" t="s">
        <v>2584</v>
      </c>
      <c r="AD22" s="65">
        <v>-106.8750556</v>
      </c>
      <c r="AE22" s="65">
        <v>28.3719167</v>
      </c>
      <c r="AF22" s="65" t="s">
        <v>133</v>
      </c>
      <c r="AG22" s="65">
        <v>95168</v>
      </c>
      <c r="AH22" s="65">
        <v>89569</v>
      </c>
      <c r="AI22" s="65">
        <v>0</v>
      </c>
      <c r="AJ22" s="67">
        <v>45145</v>
      </c>
      <c r="AK22" s="67">
        <v>45291</v>
      </c>
      <c r="AL22" s="66" t="s">
        <v>2042</v>
      </c>
      <c r="AM22" s="68">
        <v>2402.64</v>
      </c>
      <c r="AN22" s="68">
        <v>2402.64</v>
      </c>
      <c r="AO22" s="68">
        <v>2402.64</v>
      </c>
      <c r="AP22" s="68">
        <v>100</v>
      </c>
      <c r="AQ22" s="69">
        <v>2500000</v>
      </c>
      <c r="AR22" s="70">
        <v>2500000</v>
      </c>
      <c r="AS22" s="70"/>
      <c r="AT22" s="70">
        <v>2896411.03</v>
      </c>
      <c r="AU22" s="70">
        <v>2499608</v>
      </c>
      <c r="AV22" s="70"/>
      <c r="AW22" s="69">
        <v>5000000</v>
      </c>
      <c r="AX22" s="71">
        <f t="shared" si="1"/>
        <v>5396019.0299999993</v>
      </c>
      <c r="AY22" s="71">
        <v>5396019.0300000003</v>
      </c>
      <c r="AZ22" s="71">
        <v>5396019.0300000003</v>
      </c>
      <c r="BA22" s="71">
        <v>4999215.99</v>
      </c>
      <c r="BB22" s="71">
        <v>4999215.99</v>
      </c>
      <c r="BC22" s="71">
        <v>4999215.99</v>
      </c>
      <c r="BD22" s="66" t="s">
        <v>3299</v>
      </c>
      <c r="BE22" s="66" t="s">
        <v>3719</v>
      </c>
      <c r="BF22" s="65" t="s">
        <v>3720</v>
      </c>
      <c r="BG22" s="66" t="s">
        <v>3721</v>
      </c>
      <c r="BH22" s="71">
        <v>5000000</v>
      </c>
      <c r="BI22" s="71">
        <v>5000000</v>
      </c>
      <c r="BJ22" s="65" t="s">
        <v>1231</v>
      </c>
      <c r="BK22" s="66" t="s">
        <v>107</v>
      </c>
      <c r="BL22" s="66" t="s">
        <v>108</v>
      </c>
      <c r="BM22" s="72" t="s">
        <v>109</v>
      </c>
      <c r="BN22" s="64" t="s">
        <v>109</v>
      </c>
      <c r="BR22" s="64" t="s">
        <v>1224</v>
      </c>
      <c r="CC22" s="64" t="s">
        <v>1227</v>
      </c>
      <c r="CE22" s="64" t="s">
        <v>1228</v>
      </c>
      <c r="CM22" s="64" t="s">
        <v>1229</v>
      </c>
      <c r="CN22" s="64" t="s">
        <v>1230</v>
      </c>
    </row>
    <row r="23" spans="1:92" s="64" customFormat="1" ht="408.95" customHeight="1">
      <c r="A23" s="64">
        <v>2024</v>
      </c>
      <c r="B23" s="64">
        <v>3</v>
      </c>
      <c r="C23" s="65" t="s">
        <v>1232</v>
      </c>
      <c r="D23" s="66" t="s">
        <v>1997</v>
      </c>
      <c r="E23" s="66" t="s">
        <v>1997</v>
      </c>
      <c r="F23" s="66"/>
      <c r="G23" s="66" t="s">
        <v>130</v>
      </c>
      <c r="H23" s="65">
        <v>2023</v>
      </c>
      <c r="I23" s="66" t="s">
        <v>1998</v>
      </c>
      <c r="J23" s="66" t="s">
        <v>1998</v>
      </c>
      <c r="K23" s="66"/>
      <c r="L23" s="66" t="s">
        <v>1999</v>
      </c>
      <c r="M23" s="66" t="s">
        <v>2003</v>
      </c>
      <c r="N23" s="66"/>
      <c r="O23" s="65" t="s">
        <v>105</v>
      </c>
      <c r="P23" s="66" t="s">
        <v>132</v>
      </c>
      <c r="Q23" s="65" t="s">
        <v>106</v>
      </c>
      <c r="R23" s="66" t="s">
        <v>1235</v>
      </c>
      <c r="S23" s="66" t="s">
        <v>1234</v>
      </c>
      <c r="T23" s="66" t="s">
        <v>1236</v>
      </c>
      <c r="U23" s="65" t="s">
        <v>137</v>
      </c>
      <c r="V23" s="65">
        <v>8</v>
      </c>
      <c r="W23" s="65" t="s">
        <v>103</v>
      </c>
      <c r="X23" s="65">
        <v>0</v>
      </c>
      <c r="Y23" s="66" t="s">
        <v>148</v>
      </c>
      <c r="Z23" s="65">
        <v>1</v>
      </c>
      <c r="AA23" s="66" t="s">
        <v>1797</v>
      </c>
      <c r="AB23" s="66" t="s">
        <v>2585</v>
      </c>
      <c r="AC23" s="66" t="s">
        <v>2586</v>
      </c>
      <c r="AD23" s="65">
        <v>-105.58499999999999</v>
      </c>
      <c r="AE23" s="65">
        <v>26.771666700000001</v>
      </c>
      <c r="AF23" s="65" t="s">
        <v>133</v>
      </c>
      <c r="AG23" s="65">
        <v>2440</v>
      </c>
      <c r="AH23" s="65">
        <v>2542</v>
      </c>
      <c r="AI23" s="65">
        <v>0</v>
      </c>
      <c r="AJ23" s="67">
        <v>45077</v>
      </c>
      <c r="AK23" s="67">
        <v>45291</v>
      </c>
      <c r="AL23" s="66" t="s">
        <v>2042</v>
      </c>
      <c r="AM23" s="68">
        <v>4600</v>
      </c>
      <c r="AN23" s="68">
        <v>4600</v>
      </c>
      <c r="AO23" s="68">
        <v>4600</v>
      </c>
      <c r="AP23" s="68">
        <v>100</v>
      </c>
      <c r="AQ23" s="69">
        <v>1518434.91</v>
      </c>
      <c r="AR23" s="70">
        <v>2956937.71</v>
      </c>
      <c r="AS23" s="70"/>
      <c r="AT23" s="70">
        <v>1518434.91</v>
      </c>
      <c r="AU23" s="70">
        <v>2956937.71</v>
      </c>
      <c r="AV23" s="70"/>
      <c r="AW23" s="69">
        <v>4475372.62</v>
      </c>
      <c r="AX23" s="71">
        <f t="shared" si="1"/>
        <v>4475372.62</v>
      </c>
      <c r="AY23" s="71">
        <v>4475372.62</v>
      </c>
      <c r="AZ23" s="71">
        <v>4475372.62</v>
      </c>
      <c r="BA23" s="71">
        <v>3472850.89</v>
      </c>
      <c r="BB23" s="71">
        <v>3472850.89</v>
      </c>
      <c r="BC23" s="71">
        <v>3472850.89</v>
      </c>
      <c r="BD23" s="66" t="s">
        <v>3318</v>
      </c>
      <c r="BE23" s="66" t="s">
        <v>3722</v>
      </c>
      <c r="BF23" s="65" t="s">
        <v>105</v>
      </c>
      <c r="BG23" s="66" t="s">
        <v>3723</v>
      </c>
      <c r="BH23" s="71">
        <v>4475372.62</v>
      </c>
      <c r="BI23" s="71">
        <v>4475372.62</v>
      </c>
      <c r="BJ23" s="65" t="s">
        <v>1241</v>
      </c>
      <c r="BK23" s="66" t="s">
        <v>107</v>
      </c>
      <c r="BL23" s="66" t="s">
        <v>108</v>
      </c>
      <c r="BM23" s="72" t="s">
        <v>109</v>
      </c>
      <c r="BN23" s="64" t="s">
        <v>109</v>
      </c>
      <c r="BR23" s="64" t="s">
        <v>1233</v>
      </c>
      <c r="CC23" s="64" t="s">
        <v>1237</v>
      </c>
      <c r="CE23" s="64" t="s">
        <v>1238</v>
      </c>
      <c r="CM23" s="64" t="s">
        <v>1239</v>
      </c>
      <c r="CN23" s="64" t="s">
        <v>1240</v>
      </c>
    </row>
    <row r="24" spans="1:92" s="64" customFormat="1" ht="408.95" customHeight="1">
      <c r="A24" s="64">
        <v>2024</v>
      </c>
      <c r="B24" s="64">
        <v>3</v>
      </c>
      <c r="C24" s="65" t="s">
        <v>1454</v>
      </c>
      <c r="D24" s="66" t="s">
        <v>1997</v>
      </c>
      <c r="E24" s="66" t="s">
        <v>1997</v>
      </c>
      <c r="F24" s="66"/>
      <c r="G24" s="66" t="s">
        <v>130</v>
      </c>
      <c r="H24" s="65">
        <v>2023</v>
      </c>
      <c r="I24" s="66" t="s">
        <v>1998</v>
      </c>
      <c r="J24" s="66" t="s">
        <v>1998</v>
      </c>
      <c r="K24" s="66"/>
      <c r="L24" s="66" t="s">
        <v>1999</v>
      </c>
      <c r="M24" s="66" t="s">
        <v>2003</v>
      </c>
      <c r="N24" s="66"/>
      <c r="O24" s="65" t="s">
        <v>105</v>
      </c>
      <c r="P24" s="66" t="s">
        <v>141</v>
      </c>
      <c r="Q24" s="65" t="s">
        <v>106</v>
      </c>
      <c r="R24" s="66" t="s">
        <v>185</v>
      </c>
      <c r="S24" s="66" t="s">
        <v>1456</v>
      </c>
      <c r="T24" s="66" t="s">
        <v>1457</v>
      </c>
      <c r="U24" s="65" t="s">
        <v>137</v>
      </c>
      <c r="V24" s="65">
        <v>8</v>
      </c>
      <c r="W24" s="65" t="s">
        <v>103</v>
      </c>
      <c r="X24" s="65">
        <v>0</v>
      </c>
      <c r="Y24" s="66" t="s">
        <v>148</v>
      </c>
      <c r="Z24" s="65">
        <v>1</v>
      </c>
      <c r="AA24" s="66" t="s">
        <v>1678</v>
      </c>
      <c r="AB24" s="66" t="s">
        <v>2096</v>
      </c>
      <c r="AC24" s="66" t="s">
        <v>2748</v>
      </c>
      <c r="AD24" s="65">
        <v>-107.066019</v>
      </c>
      <c r="AE24" s="65">
        <v>27.669363000000001</v>
      </c>
      <c r="AF24" s="65" t="s">
        <v>133</v>
      </c>
      <c r="AG24" s="65">
        <v>1909</v>
      </c>
      <c r="AH24" s="65">
        <v>1929</v>
      </c>
      <c r="AI24" s="65">
        <v>0</v>
      </c>
      <c r="AJ24" s="67">
        <v>45041</v>
      </c>
      <c r="AK24" s="67">
        <v>45291</v>
      </c>
      <c r="AL24" s="66" t="s">
        <v>2042</v>
      </c>
      <c r="AM24" s="68">
        <v>290</v>
      </c>
      <c r="AN24" s="68">
        <v>290</v>
      </c>
      <c r="AO24" s="68">
        <v>290</v>
      </c>
      <c r="AP24" s="68">
        <v>100</v>
      </c>
      <c r="AQ24" s="69">
        <v>500000</v>
      </c>
      <c r="AR24" s="70">
        <v>500000</v>
      </c>
      <c r="AS24" s="70"/>
      <c r="AT24" s="70">
        <v>497758.98</v>
      </c>
      <c r="AU24" s="70">
        <v>497758.79</v>
      </c>
      <c r="AV24" s="70"/>
      <c r="AW24" s="69">
        <v>1000000</v>
      </c>
      <c r="AX24" s="71">
        <f t="shared" si="1"/>
        <v>995517.77</v>
      </c>
      <c r="AY24" s="71">
        <v>995517.77</v>
      </c>
      <c r="AZ24" s="71">
        <v>995517.77</v>
      </c>
      <c r="BA24" s="71">
        <v>497758.79</v>
      </c>
      <c r="BB24" s="71">
        <v>497758.79</v>
      </c>
      <c r="BC24" s="71">
        <v>497758.79</v>
      </c>
      <c r="BD24" s="66" t="s">
        <v>3299</v>
      </c>
      <c r="BE24" s="66" t="s">
        <v>3841</v>
      </c>
      <c r="BF24" s="65" t="s">
        <v>3592</v>
      </c>
      <c r="BG24" s="66" t="s">
        <v>3335</v>
      </c>
      <c r="BH24" s="71">
        <v>1000000</v>
      </c>
      <c r="BI24" s="71">
        <v>999983.28</v>
      </c>
      <c r="BJ24" s="65" t="s">
        <v>1462</v>
      </c>
      <c r="BK24" s="66" t="s">
        <v>107</v>
      </c>
      <c r="BL24" s="66" t="s">
        <v>108</v>
      </c>
      <c r="BM24" s="72" t="s">
        <v>109</v>
      </c>
      <c r="BN24" s="64" t="s">
        <v>109</v>
      </c>
      <c r="BR24" s="64" t="s">
        <v>1455</v>
      </c>
      <c r="CC24" s="64" t="s">
        <v>1458</v>
      </c>
      <c r="CE24" s="64" t="s">
        <v>1459</v>
      </c>
      <c r="CM24" s="64" t="s">
        <v>1460</v>
      </c>
      <c r="CN24" s="64" t="s">
        <v>1461</v>
      </c>
    </row>
    <row r="25" spans="1:92" s="64" customFormat="1" ht="408.95" customHeight="1">
      <c r="A25" s="64">
        <v>2024</v>
      </c>
      <c r="B25" s="64">
        <v>3</v>
      </c>
      <c r="C25" s="65" t="s">
        <v>1464</v>
      </c>
      <c r="D25" s="66" t="s">
        <v>1997</v>
      </c>
      <c r="E25" s="66" t="s">
        <v>1997</v>
      </c>
      <c r="F25" s="66"/>
      <c r="G25" s="66" t="s">
        <v>130</v>
      </c>
      <c r="H25" s="65">
        <v>2023</v>
      </c>
      <c r="I25" s="66" t="s">
        <v>1998</v>
      </c>
      <c r="J25" s="66" t="s">
        <v>1998</v>
      </c>
      <c r="K25" s="66"/>
      <c r="L25" s="66" t="s">
        <v>1999</v>
      </c>
      <c r="M25" s="66" t="s">
        <v>2003</v>
      </c>
      <c r="N25" s="66"/>
      <c r="O25" s="65" t="s">
        <v>105</v>
      </c>
      <c r="P25" s="66" t="s">
        <v>144</v>
      </c>
      <c r="Q25" s="65" t="s">
        <v>106</v>
      </c>
      <c r="R25" s="66" t="s">
        <v>165</v>
      </c>
      <c r="S25" s="66" t="s">
        <v>1466</v>
      </c>
      <c r="T25" s="66" t="s">
        <v>1467</v>
      </c>
      <c r="U25" s="65" t="s">
        <v>137</v>
      </c>
      <c r="V25" s="65">
        <v>8</v>
      </c>
      <c r="W25" s="65" t="s">
        <v>103</v>
      </c>
      <c r="X25" s="65">
        <v>0</v>
      </c>
      <c r="Y25" s="66" t="s">
        <v>148</v>
      </c>
      <c r="Z25" s="65">
        <v>1</v>
      </c>
      <c r="AA25" s="66" t="s">
        <v>1311</v>
      </c>
      <c r="AB25" s="66" t="s">
        <v>2751</v>
      </c>
      <c r="AC25" s="66" t="s">
        <v>2752</v>
      </c>
      <c r="AD25" s="65">
        <v>-107.0656</v>
      </c>
      <c r="AE25" s="65">
        <v>26.834155599999999</v>
      </c>
      <c r="AF25" s="65" t="s">
        <v>133</v>
      </c>
      <c r="AG25" s="65">
        <v>13863</v>
      </c>
      <c r="AH25" s="65">
        <v>13217</v>
      </c>
      <c r="AI25" s="65">
        <v>0</v>
      </c>
      <c r="AJ25" s="67">
        <v>45005</v>
      </c>
      <c r="AK25" s="67">
        <v>45291</v>
      </c>
      <c r="AL25" s="66" t="s">
        <v>2050</v>
      </c>
      <c r="AM25" s="68">
        <v>96.44</v>
      </c>
      <c r="AN25" s="68">
        <v>96.44</v>
      </c>
      <c r="AO25" s="68">
        <v>96.44</v>
      </c>
      <c r="AP25" s="68">
        <v>100</v>
      </c>
      <c r="AQ25" s="69">
        <v>2796370.7</v>
      </c>
      <c r="AR25" s="70">
        <v>2157934.41</v>
      </c>
      <c r="AS25" s="70"/>
      <c r="AT25" s="70">
        <v>2796370.7</v>
      </c>
      <c r="AU25" s="70">
        <v>2157934.41</v>
      </c>
      <c r="AV25" s="70"/>
      <c r="AW25" s="69">
        <v>4954305.1100000003</v>
      </c>
      <c r="AX25" s="71">
        <f t="shared" si="1"/>
        <v>4954305.1100000003</v>
      </c>
      <c r="AY25" s="71">
        <v>4954305.1100000003</v>
      </c>
      <c r="AZ25" s="71">
        <v>4954305.1100000003</v>
      </c>
      <c r="BA25" s="71">
        <v>2157934.41</v>
      </c>
      <c r="BB25" s="71">
        <v>2157934.41</v>
      </c>
      <c r="BC25" s="71">
        <v>2157934.41</v>
      </c>
      <c r="BD25" s="66" t="s">
        <v>3299</v>
      </c>
      <c r="BE25" s="66" t="s">
        <v>3842</v>
      </c>
      <c r="BF25" s="65" t="s">
        <v>3586</v>
      </c>
      <c r="BG25" s="66" t="s">
        <v>3331</v>
      </c>
      <c r="BH25" s="71">
        <v>4954305.1100000003</v>
      </c>
      <c r="BI25" s="71">
        <v>4954305.1100000003</v>
      </c>
      <c r="BJ25" s="65" t="s">
        <v>1472</v>
      </c>
      <c r="BK25" s="66" t="s">
        <v>107</v>
      </c>
      <c r="BL25" s="66" t="s">
        <v>108</v>
      </c>
      <c r="BM25" s="72" t="s">
        <v>109</v>
      </c>
      <c r="BN25" s="64" t="s">
        <v>109</v>
      </c>
      <c r="BR25" s="64" t="s">
        <v>1465</v>
      </c>
      <c r="CC25" s="64" t="s">
        <v>1468</v>
      </c>
      <c r="CE25" s="64" t="s">
        <v>1469</v>
      </c>
      <c r="CM25" s="64" t="s">
        <v>1470</v>
      </c>
      <c r="CN25" s="64" t="s">
        <v>1471</v>
      </c>
    </row>
    <row r="26" spans="1:92" s="64" customFormat="1" ht="408.95" customHeight="1">
      <c r="A26" s="64">
        <v>2024</v>
      </c>
      <c r="B26" s="64">
        <v>3</v>
      </c>
      <c r="C26" s="65" t="s">
        <v>1778</v>
      </c>
      <c r="D26" s="66" t="s">
        <v>1997</v>
      </c>
      <c r="E26" s="66" t="s">
        <v>1997</v>
      </c>
      <c r="F26" s="66"/>
      <c r="G26" s="66" t="s">
        <v>130</v>
      </c>
      <c r="H26" s="65">
        <v>2023</v>
      </c>
      <c r="I26" s="66" t="s">
        <v>1998</v>
      </c>
      <c r="J26" s="66" t="s">
        <v>1998</v>
      </c>
      <c r="K26" s="66"/>
      <c r="L26" s="66" t="s">
        <v>1999</v>
      </c>
      <c r="M26" s="66" t="s">
        <v>2003</v>
      </c>
      <c r="N26" s="66"/>
      <c r="O26" s="65" t="s">
        <v>105</v>
      </c>
      <c r="P26" s="66" t="s">
        <v>141</v>
      </c>
      <c r="Q26" s="65" t="s">
        <v>106</v>
      </c>
      <c r="R26" s="66" t="s">
        <v>1384</v>
      </c>
      <c r="S26" s="66" t="s">
        <v>1780</v>
      </c>
      <c r="T26" s="66" t="s">
        <v>1781</v>
      </c>
      <c r="U26" s="65" t="s">
        <v>137</v>
      </c>
      <c r="V26" s="65">
        <v>8</v>
      </c>
      <c r="W26" s="65" t="s">
        <v>103</v>
      </c>
      <c r="X26" s="65">
        <v>0</v>
      </c>
      <c r="Y26" s="66" t="s">
        <v>148</v>
      </c>
      <c r="Z26" s="65">
        <v>1</v>
      </c>
      <c r="AA26" s="66" t="s">
        <v>1383</v>
      </c>
      <c r="AB26" s="66" t="s">
        <v>3041</v>
      </c>
      <c r="AC26" s="66" t="s">
        <v>3042</v>
      </c>
      <c r="AD26" s="65">
        <v>-107.6470139</v>
      </c>
      <c r="AE26" s="65">
        <v>27.754100000000001</v>
      </c>
      <c r="AF26" s="65" t="s">
        <v>133</v>
      </c>
      <c r="AG26" s="65">
        <v>61269</v>
      </c>
      <c r="AH26" s="65">
        <v>58390</v>
      </c>
      <c r="AI26" s="65">
        <v>0</v>
      </c>
      <c r="AJ26" s="67">
        <v>45110</v>
      </c>
      <c r="AK26" s="67">
        <v>45291</v>
      </c>
      <c r="AL26" s="66" t="s">
        <v>2056</v>
      </c>
      <c r="AM26" s="68">
        <v>29</v>
      </c>
      <c r="AN26" s="68">
        <v>29</v>
      </c>
      <c r="AO26" s="68">
        <v>29</v>
      </c>
      <c r="AP26" s="68">
        <v>100</v>
      </c>
      <c r="AQ26" s="69">
        <v>1323250.3899999999</v>
      </c>
      <c r="AR26" s="70">
        <v>2924448.39</v>
      </c>
      <c r="AS26" s="70"/>
      <c r="AT26" s="70">
        <v>1323250.3899999999</v>
      </c>
      <c r="AU26" s="70">
        <v>2924448.38</v>
      </c>
      <c r="AV26" s="70"/>
      <c r="AW26" s="69">
        <v>4247698.78</v>
      </c>
      <c r="AX26" s="71">
        <f t="shared" si="1"/>
        <v>4247698.7699999996</v>
      </c>
      <c r="AY26" s="71">
        <v>4247698.7699999996</v>
      </c>
      <c r="AZ26" s="71">
        <v>4247698.7699999996</v>
      </c>
      <c r="BA26" s="71">
        <v>4247698.7699999996</v>
      </c>
      <c r="BB26" s="71">
        <v>4247698.7699999996</v>
      </c>
      <c r="BC26" s="71">
        <v>4247698.7699999996</v>
      </c>
      <c r="BD26" s="66" t="s">
        <v>3318</v>
      </c>
      <c r="BE26" s="66" t="s">
        <v>4031</v>
      </c>
      <c r="BF26" s="65" t="s">
        <v>105</v>
      </c>
      <c r="BG26" s="66" t="s">
        <v>4032</v>
      </c>
      <c r="BH26" s="71">
        <v>4247698.78</v>
      </c>
      <c r="BI26" s="71">
        <v>4247698.78</v>
      </c>
      <c r="BJ26" s="65" t="s">
        <v>1786</v>
      </c>
      <c r="BK26" s="66" t="s">
        <v>1715</v>
      </c>
      <c r="BL26" s="66" t="s">
        <v>108</v>
      </c>
      <c r="BM26" s="72" t="s">
        <v>109</v>
      </c>
      <c r="BN26" s="64" t="s">
        <v>109</v>
      </c>
      <c r="BR26" s="64" t="s">
        <v>1779</v>
      </c>
      <c r="CC26" s="64" t="s">
        <v>1782</v>
      </c>
      <c r="CE26" s="64" t="s">
        <v>1783</v>
      </c>
      <c r="CM26" s="64" t="s">
        <v>1784</v>
      </c>
      <c r="CN26" s="64" t="s">
        <v>1785</v>
      </c>
    </row>
    <row r="27" spans="1:92" s="64" customFormat="1" ht="408.95" customHeight="1">
      <c r="A27" s="64">
        <v>2024</v>
      </c>
      <c r="B27" s="64">
        <v>3</v>
      </c>
      <c r="C27" s="65" t="s">
        <v>1899</v>
      </c>
      <c r="D27" s="66" t="s">
        <v>1997</v>
      </c>
      <c r="E27" s="66" t="s">
        <v>1997</v>
      </c>
      <c r="F27" s="66"/>
      <c r="G27" s="66" t="s">
        <v>130</v>
      </c>
      <c r="H27" s="65">
        <v>2023</v>
      </c>
      <c r="I27" s="66" t="s">
        <v>1998</v>
      </c>
      <c r="J27" s="66" t="s">
        <v>1998</v>
      </c>
      <c r="K27" s="66"/>
      <c r="L27" s="66" t="s">
        <v>1999</v>
      </c>
      <c r="M27" s="66" t="s">
        <v>2003</v>
      </c>
      <c r="N27" s="66"/>
      <c r="O27" s="65" t="s">
        <v>105</v>
      </c>
      <c r="P27" s="66" t="s">
        <v>141</v>
      </c>
      <c r="Q27" s="65" t="s">
        <v>106</v>
      </c>
      <c r="R27" s="66" t="s">
        <v>1384</v>
      </c>
      <c r="S27" s="66" t="s">
        <v>1901</v>
      </c>
      <c r="T27" s="66" t="s">
        <v>1902</v>
      </c>
      <c r="U27" s="65" t="s">
        <v>137</v>
      </c>
      <c r="V27" s="65">
        <v>8</v>
      </c>
      <c r="W27" s="65" t="s">
        <v>103</v>
      </c>
      <c r="X27" s="65">
        <v>0</v>
      </c>
      <c r="Y27" s="66" t="s">
        <v>148</v>
      </c>
      <c r="Z27" s="65">
        <v>1</v>
      </c>
      <c r="AA27" s="66" t="s">
        <v>1383</v>
      </c>
      <c r="AB27" s="66" t="s">
        <v>2690</v>
      </c>
      <c r="AC27" s="66" t="s">
        <v>3178</v>
      </c>
      <c r="AD27" s="65">
        <v>-107.6133</v>
      </c>
      <c r="AE27" s="65">
        <v>27.970080599999999</v>
      </c>
      <c r="AF27" s="65" t="s">
        <v>133</v>
      </c>
      <c r="AG27" s="65">
        <v>61269</v>
      </c>
      <c r="AH27" s="65">
        <v>58400</v>
      </c>
      <c r="AI27" s="65">
        <v>0</v>
      </c>
      <c r="AJ27" s="67">
        <v>45110</v>
      </c>
      <c r="AK27" s="67">
        <v>45291</v>
      </c>
      <c r="AL27" s="66" t="s">
        <v>2056</v>
      </c>
      <c r="AM27" s="68">
        <v>30</v>
      </c>
      <c r="AN27" s="68">
        <v>30</v>
      </c>
      <c r="AO27" s="68">
        <v>30</v>
      </c>
      <c r="AP27" s="68">
        <v>100</v>
      </c>
      <c r="AQ27" s="69">
        <v>1526827.37</v>
      </c>
      <c r="AR27" s="70">
        <v>3374363.53</v>
      </c>
      <c r="AS27" s="70"/>
      <c r="AT27" s="70">
        <v>1526827.37</v>
      </c>
      <c r="AU27" s="70">
        <v>3374363.52</v>
      </c>
      <c r="AV27" s="70"/>
      <c r="AW27" s="69">
        <v>4901190.9000000004</v>
      </c>
      <c r="AX27" s="71">
        <f t="shared" si="1"/>
        <v>4901190.8900000006</v>
      </c>
      <c r="AY27" s="71">
        <v>4901190.8899999997</v>
      </c>
      <c r="AZ27" s="71">
        <v>4901190.8899999997</v>
      </c>
      <c r="BA27" s="71">
        <v>4901190.8899999997</v>
      </c>
      <c r="BB27" s="71">
        <v>4901190.8899999997</v>
      </c>
      <c r="BC27" s="71">
        <v>4901190.8899999997</v>
      </c>
      <c r="BD27" s="66" t="s">
        <v>3318</v>
      </c>
      <c r="BE27" s="66" t="s">
        <v>4154</v>
      </c>
      <c r="BF27" s="65" t="s">
        <v>105</v>
      </c>
      <c r="BG27" s="66" t="s">
        <v>4032</v>
      </c>
      <c r="BH27" s="71">
        <v>4901190.9000000004</v>
      </c>
      <c r="BI27" s="71">
        <v>4901190.9000000004</v>
      </c>
      <c r="BJ27" s="65" t="s">
        <v>1907</v>
      </c>
      <c r="BK27" s="66" t="s">
        <v>1715</v>
      </c>
      <c r="BL27" s="66" t="s">
        <v>108</v>
      </c>
      <c r="BM27" s="72" t="s">
        <v>109</v>
      </c>
      <c r="BN27" s="64" t="s">
        <v>109</v>
      </c>
      <c r="BR27" s="64" t="s">
        <v>1900</v>
      </c>
      <c r="CC27" s="64" t="s">
        <v>1903</v>
      </c>
      <c r="CE27" s="64" t="s">
        <v>1904</v>
      </c>
      <c r="CM27" s="64" t="s">
        <v>1905</v>
      </c>
      <c r="CN27" s="64" t="s">
        <v>1906</v>
      </c>
    </row>
    <row r="28" spans="1:92" s="64" customFormat="1" ht="408.95" customHeight="1">
      <c r="A28" s="64">
        <v>2024</v>
      </c>
      <c r="B28" s="64">
        <v>3</v>
      </c>
      <c r="C28" s="65" t="s">
        <v>145</v>
      </c>
      <c r="D28" s="66" t="s">
        <v>1997</v>
      </c>
      <c r="E28" s="66"/>
      <c r="F28" s="66"/>
      <c r="G28" s="66" t="s">
        <v>130</v>
      </c>
      <c r="H28" s="65">
        <v>2024</v>
      </c>
      <c r="I28" s="66" t="s">
        <v>1998</v>
      </c>
      <c r="J28" s="66"/>
      <c r="K28" s="66"/>
      <c r="L28" s="66" t="s">
        <v>2003</v>
      </c>
      <c r="M28" s="66"/>
      <c r="N28" s="66"/>
      <c r="O28" s="65" t="s">
        <v>2004</v>
      </c>
      <c r="P28" s="66" t="s">
        <v>144</v>
      </c>
      <c r="Q28" s="65" t="s">
        <v>106</v>
      </c>
      <c r="R28" s="66" t="s">
        <v>149</v>
      </c>
      <c r="S28" s="66" t="s">
        <v>147</v>
      </c>
      <c r="T28" s="66" t="s">
        <v>150</v>
      </c>
      <c r="U28" s="65" t="s">
        <v>137</v>
      </c>
      <c r="V28" s="65">
        <v>8</v>
      </c>
      <c r="W28" s="65" t="s">
        <v>103</v>
      </c>
      <c r="X28" s="65">
        <v>0</v>
      </c>
      <c r="Y28" s="66" t="s">
        <v>148</v>
      </c>
      <c r="Z28" s="65">
        <v>1</v>
      </c>
      <c r="AA28" s="66" t="s">
        <v>1540</v>
      </c>
      <c r="AB28" s="66" t="s">
        <v>1540</v>
      </c>
      <c r="AC28" s="66" t="s">
        <v>2080</v>
      </c>
      <c r="AD28" s="65">
        <v>-108.2851917</v>
      </c>
      <c r="AE28" s="65">
        <v>27.370827800000001</v>
      </c>
      <c r="AF28" s="65" t="s">
        <v>133</v>
      </c>
      <c r="AG28" s="65">
        <v>3334</v>
      </c>
      <c r="AH28" s="65">
        <v>3140</v>
      </c>
      <c r="AI28" s="65">
        <v>0</v>
      </c>
      <c r="AJ28" s="67">
        <v>45509</v>
      </c>
      <c r="AK28" s="67">
        <v>45657</v>
      </c>
      <c r="AL28" s="66" t="s">
        <v>2043</v>
      </c>
      <c r="AM28" s="68">
        <v>11252.28</v>
      </c>
      <c r="AN28" s="68">
        <v>11252.28</v>
      </c>
      <c r="AO28" s="68">
        <v>0.2</v>
      </c>
      <c r="AP28" s="68">
        <v>1.7774175544867353E-3</v>
      </c>
      <c r="AQ28" s="69">
        <v>1308620.96</v>
      </c>
      <c r="AR28" s="70"/>
      <c r="AS28" s="70"/>
      <c r="AT28" s="70">
        <v>1308620.96</v>
      </c>
      <c r="AU28" s="70"/>
      <c r="AV28" s="70"/>
      <c r="AW28" s="69">
        <v>1308620.96</v>
      </c>
      <c r="AX28" s="71">
        <f t="shared" ref="AX28:AX48" si="2">+AT28+AU28+AV28</f>
        <v>1308620.96</v>
      </c>
      <c r="AY28" s="71">
        <v>1308620.96</v>
      </c>
      <c r="AZ28" s="71">
        <v>1308620.96</v>
      </c>
      <c r="BA28" s="71">
        <v>1308620.96</v>
      </c>
      <c r="BB28" s="71">
        <v>1308620.96</v>
      </c>
      <c r="BC28" s="71">
        <v>1308620.96</v>
      </c>
      <c r="BD28" s="66" t="s">
        <v>3318</v>
      </c>
      <c r="BE28" s="66" t="s">
        <v>3323</v>
      </c>
      <c r="BF28" s="65" t="s">
        <v>105</v>
      </c>
      <c r="BG28" s="66" t="s">
        <v>3324</v>
      </c>
      <c r="BH28" s="71">
        <v>1308620.96</v>
      </c>
      <c r="BI28" s="71">
        <v>1308620.96</v>
      </c>
      <c r="BJ28" s="65" t="s">
        <v>155</v>
      </c>
      <c r="BK28" s="66" t="s">
        <v>107</v>
      </c>
      <c r="BL28" s="66" t="s">
        <v>108</v>
      </c>
      <c r="BM28" s="72" t="s">
        <v>109</v>
      </c>
      <c r="BN28" s="64" t="s">
        <v>109</v>
      </c>
      <c r="BR28" s="64" t="s">
        <v>146</v>
      </c>
      <c r="CC28" s="64" t="s">
        <v>151</v>
      </c>
      <c r="CE28" s="64" t="s">
        <v>152</v>
      </c>
      <c r="CM28" s="64" t="s">
        <v>153</v>
      </c>
      <c r="CN28" s="64" t="s">
        <v>154</v>
      </c>
    </row>
    <row r="29" spans="1:92" s="64" customFormat="1" ht="408.95" customHeight="1">
      <c r="A29" s="64">
        <v>2024</v>
      </c>
      <c r="B29" s="64">
        <v>3</v>
      </c>
      <c r="C29" s="65" t="s">
        <v>182</v>
      </c>
      <c r="D29" s="66" t="s">
        <v>1997</v>
      </c>
      <c r="E29" s="66"/>
      <c r="F29" s="66"/>
      <c r="G29" s="66" t="s">
        <v>130</v>
      </c>
      <c r="H29" s="65">
        <v>2024</v>
      </c>
      <c r="I29" s="66" t="s">
        <v>1998</v>
      </c>
      <c r="J29" s="66"/>
      <c r="K29" s="66"/>
      <c r="L29" s="66" t="s">
        <v>2003</v>
      </c>
      <c r="M29" s="66"/>
      <c r="N29" s="66"/>
      <c r="O29" s="65" t="s">
        <v>2004</v>
      </c>
      <c r="P29" s="66" t="s">
        <v>144</v>
      </c>
      <c r="Q29" s="65" t="s">
        <v>106</v>
      </c>
      <c r="R29" s="66" t="s">
        <v>185</v>
      </c>
      <c r="S29" s="66" t="s">
        <v>184</v>
      </c>
      <c r="T29" s="66" t="s">
        <v>186</v>
      </c>
      <c r="U29" s="65" t="s">
        <v>137</v>
      </c>
      <c r="V29" s="65">
        <v>8</v>
      </c>
      <c r="W29" s="65" t="s">
        <v>103</v>
      </c>
      <c r="X29" s="65">
        <v>0</v>
      </c>
      <c r="Y29" s="66" t="s">
        <v>148</v>
      </c>
      <c r="Z29" s="65">
        <v>1</v>
      </c>
      <c r="AA29" s="66" t="s">
        <v>1678</v>
      </c>
      <c r="AB29" s="66" t="s">
        <v>2096</v>
      </c>
      <c r="AC29" s="66" t="s">
        <v>2097</v>
      </c>
      <c r="AD29" s="65">
        <v>-106.990425</v>
      </c>
      <c r="AE29" s="65">
        <v>27.641774999999999</v>
      </c>
      <c r="AF29" s="65" t="s">
        <v>133</v>
      </c>
      <c r="AG29" s="65">
        <v>2697</v>
      </c>
      <c r="AH29" s="65">
        <v>2530</v>
      </c>
      <c r="AI29" s="65">
        <v>0</v>
      </c>
      <c r="AJ29" s="67">
        <v>45523</v>
      </c>
      <c r="AK29" s="67">
        <v>45657</v>
      </c>
      <c r="AL29" s="66" t="s">
        <v>2043</v>
      </c>
      <c r="AM29" s="68">
        <v>4316.5200000000004</v>
      </c>
      <c r="AN29" s="68">
        <v>4316.5200000000004</v>
      </c>
      <c r="AO29" s="68">
        <v>0.2</v>
      </c>
      <c r="AP29" s="68">
        <v>4.6333620601781067E-3</v>
      </c>
      <c r="AQ29" s="69">
        <v>3603114.69</v>
      </c>
      <c r="AR29" s="70"/>
      <c r="AS29" s="70"/>
      <c r="AT29" s="70">
        <v>3603114.69</v>
      </c>
      <c r="AU29" s="70"/>
      <c r="AV29" s="70"/>
      <c r="AW29" s="69">
        <v>3603114.69</v>
      </c>
      <c r="AX29" s="71">
        <f t="shared" si="2"/>
        <v>3603114.69</v>
      </c>
      <c r="AY29" s="71">
        <v>3603114.69</v>
      </c>
      <c r="AZ29" s="71">
        <v>3603114.69</v>
      </c>
      <c r="BA29" s="71">
        <v>3603114.69</v>
      </c>
      <c r="BB29" s="71">
        <v>3603114.69</v>
      </c>
      <c r="BC29" s="71">
        <v>3603114.69</v>
      </c>
      <c r="BD29" s="66" t="s">
        <v>3318</v>
      </c>
      <c r="BE29" s="66" t="s">
        <v>3334</v>
      </c>
      <c r="BF29" s="65" t="s">
        <v>105</v>
      </c>
      <c r="BG29" s="66" t="s">
        <v>3335</v>
      </c>
      <c r="BH29" s="71">
        <v>3603114.69</v>
      </c>
      <c r="BI29" s="71">
        <v>3603114.69</v>
      </c>
      <c r="BJ29" s="65" t="s">
        <v>190</v>
      </c>
      <c r="BK29" s="66" t="s">
        <v>107</v>
      </c>
      <c r="BL29" s="66" t="s">
        <v>108</v>
      </c>
      <c r="BM29" s="72" t="s">
        <v>109</v>
      </c>
      <c r="BN29" s="64" t="s">
        <v>109</v>
      </c>
      <c r="BR29" s="64" t="s">
        <v>183</v>
      </c>
      <c r="CC29" s="64" t="s">
        <v>187</v>
      </c>
      <c r="CE29" s="64" t="s">
        <v>188</v>
      </c>
      <c r="CM29" s="64" t="s">
        <v>189</v>
      </c>
      <c r="CN29" s="64" t="s">
        <v>154</v>
      </c>
    </row>
    <row r="30" spans="1:92" s="64" customFormat="1" ht="408.95" customHeight="1">
      <c r="A30" s="64">
        <v>2024</v>
      </c>
      <c r="B30" s="64">
        <v>3</v>
      </c>
      <c r="C30" s="65" t="s">
        <v>209</v>
      </c>
      <c r="D30" s="66" t="s">
        <v>1997</v>
      </c>
      <c r="E30" s="66"/>
      <c r="F30" s="66"/>
      <c r="G30" s="66" t="s">
        <v>130</v>
      </c>
      <c r="H30" s="65">
        <v>2024</v>
      </c>
      <c r="I30" s="66" t="s">
        <v>1998</v>
      </c>
      <c r="J30" s="66"/>
      <c r="K30" s="66"/>
      <c r="L30" s="66" t="s">
        <v>2003</v>
      </c>
      <c r="M30" s="66"/>
      <c r="N30" s="66"/>
      <c r="O30" s="65" t="s">
        <v>2004</v>
      </c>
      <c r="P30" s="66" t="s">
        <v>144</v>
      </c>
      <c r="Q30" s="65" t="s">
        <v>106</v>
      </c>
      <c r="R30" s="66" t="s">
        <v>212</v>
      </c>
      <c r="S30" s="66" t="s">
        <v>211</v>
      </c>
      <c r="T30" s="66" t="s">
        <v>213</v>
      </c>
      <c r="U30" s="65" t="s">
        <v>137</v>
      </c>
      <c r="V30" s="65">
        <v>8</v>
      </c>
      <c r="W30" s="65" t="s">
        <v>103</v>
      </c>
      <c r="X30" s="65">
        <v>0</v>
      </c>
      <c r="Y30" s="66" t="s">
        <v>148</v>
      </c>
      <c r="Z30" s="65">
        <v>1</v>
      </c>
      <c r="AA30" s="66" t="s">
        <v>1740</v>
      </c>
      <c r="AB30" s="66" t="s">
        <v>2101</v>
      </c>
      <c r="AC30" s="66" t="s">
        <v>2102</v>
      </c>
      <c r="AD30" s="65">
        <v>-107.67442217999999</v>
      </c>
      <c r="AE30" s="65">
        <v>26.578624919999999</v>
      </c>
      <c r="AF30" s="65" t="s">
        <v>133</v>
      </c>
      <c r="AG30" s="65">
        <v>2621</v>
      </c>
      <c r="AH30" s="65">
        <v>2768</v>
      </c>
      <c r="AI30" s="65">
        <v>0</v>
      </c>
      <c r="AJ30" s="67">
        <v>45530</v>
      </c>
      <c r="AK30" s="67">
        <v>45657</v>
      </c>
      <c r="AL30" s="66" t="s">
        <v>2045</v>
      </c>
      <c r="AM30" s="68">
        <v>100</v>
      </c>
      <c r="AN30" s="68">
        <v>100</v>
      </c>
      <c r="AO30" s="68">
        <v>0.2</v>
      </c>
      <c r="AP30" s="68">
        <v>0.2</v>
      </c>
      <c r="AQ30" s="69">
        <v>2877294.31</v>
      </c>
      <c r="AR30" s="70"/>
      <c r="AS30" s="70"/>
      <c r="AT30" s="70">
        <v>2877294.31</v>
      </c>
      <c r="AU30" s="70"/>
      <c r="AV30" s="70"/>
      <c r="AW30" s="69">
        <v>2877294.31</v>
      </c>
      <c r="AX30" s="71">
        <f t="shared" si="2"/>
        <v>2877294.31</v>
      </c>
      <c r="AY30" s="71">
        <v>2877294.31</v>
      </c>
      <c r="AZ30" s="71">
        <v>2877294.31</v>
      </c>
      <c r="BA30" s="71">
        <v>599283.62</v>
      </c>
      <c r="BB30" s="71">
        <v>599283.62</v>
      </c>
      <c r="BC30" s="71">
        <v>599283.62</v>
      </c>
      <c r="BD30" s="66" t="s">
        <v>3318</v>
      </c>
      <c r="BE30" s="66" t="s">
        <v>3339</v>
      </c>
      <c r="BF30" s="65" t="s">
        <v>105</v>
      </c>
      <c r="BG30" s="66" t="s">
        <v>3340</v>
      </c>
      <c r="BH30" s="71">
        <v>2877294.31</v>
      </c>
      <c r="BI30" s="71">
        <v>2877294.31</v>
      </c>
      <c r="BJ30" s="65" t="s">
        <v>217</v>
      </c>
      <c r="BK30" s="66" t="s">
        <v>107</v>
      </c>
      <c r="BL30" s="66" t="s">
        <v>108</v>
      </c>
      <c r="BM30" s="72" t="s">
        <v>218</v>
      </c>
      <c r="BN30" s="64" t="s">
        <v>109</v>
      </c>
      <c r="BR30" s="64" t="s">
        <v>210</v>
      </c>
      <c r="CC30" s="64" t="s">
        <v>214</v>
      </c>
      <c r="CE30" s="64" t="s">
        <v>215</v>
      </c>
      <c r="CM30" s="64" t="s">
        <v>216</v>
      </c>
      <c r="CN30" s="64" t="s">
        <v>207</v>
      </c>
    </row>
    <row r="31" spans="1:92" s="64" customFormat="1" ht="408.95" customHeight="1">
      <c r="A31" s="64">
        <v>2024</v>
      </c>
      <c r="B31" s="64">
        <v>3</v>
      </c>
      <c r="C31" s="65" t="s">
        <v>250</v>
      </c>
      <c r="D31" s="66" t="s">
        <v>1997</v>
      </c>
      <c r="E31" s="66"/>
      <c r="F31" s="66"/>
      <c r="G31" s="66" t="s">
        <v>130</v>
      </c>
      <c r="H31" s="65">
        <v>2024</v>
      </c>
      <c r="I31" s="66" t="s">
        <v>1998</v>
      </c>
      <c r="J31" s="66"/>
      <c r="K31" s="66"/>
      <c r="L31" s="66" t="s">
        <v>2003</v>
      </c>
      <c r="M31" s="66"/>
      <c r="N31" s="66"/>
      <c r="O31" s="65" t="s">
        <v>2004</v>
      </c>
      <c r="P31" s="66" t="s">
        <v>144</v>
      </c>
      <c r="Q31" s="65" t="s">
        <v>106</v>
      </c>
      <c r="R31" s="66" t="s">
        <v>227</v>
      </c>
      <c r="S31" s="66" t="s">
        <v>252</v>
      </c>
      <c r="T31" s="66" t="s">
        <v>253</v>
      </c>
      <c r="U31" s="65" t="s">
        <v>137</v>
      </c>
      <c r="V31" s="65">
        <v>8</v>
      </c>
      <c r="W31" s="65" t="s">
        <v>103</v>
      </c>
      <c r="X31" s="65">
        <v>0</v>
      </c>
      <c r="Y31" s="66" t="s">
        <v>148</v>
      </c>
      <c r="Z31" s="65">
        <v>1</v>
      </c>
      <c r="AA31" s="66" t="s">
        <v>1790</v>
      </c>
      <c r="AB31" s="66" t="s">
        <v>2114</v>
      </c>
      <c r="AC31" s="66" t="s">
        <v>2115</v>
      </c>
      <c r="AD31" s="65">
        <v>-108.54</v>
      </c>
      <c r="AE31" s="65">
        <v>27.399855599999999</v>
      </c>
      <c r="AF31" s="65" t="s">
        <v>133</v>
      </c>
      <c r="AG31" s="65">
        <v>1815</v>
      </c>
      <c r="AH31" s="65">
        <v>1638</v>
      </c>
      <c r="AI31" s="65">
        <v>0</v>
      </c>
      <c r="AJ31" s="67">
        <v>45534</v>
      </c>
      <c r="AK31" s="67">
        <v>45657</v>
      </c>
      <c r="AL31" s="66" t="s">
        <v>2043</v>
      </c>
      <c r="AM31" s="68">
        <v>688.04</v>
      </c>
      <c r="AN31" s="68">
        <v>688.04</v>
      </c>
      <c r="AO31" s="68">
        <v>0.2</v>
      </c>
      <c r="AP31" s="68">
        <v>2.9068077437358297E-2</v>
      </c>
      <c r="AQ31" s="69">
        <v>3188923.16</v>
      </c>
      <c r="AR31" s="70"/>
      <c r="AS31" s="70"/>
      <c r="AT31" s="70">
        <v>3188923.16</v>
      </c>
      <c r="AU31" s="70"/>
      <c r="AV31" s="70"/>
      <c r="AW31" s="69">
        <v>3188923.16</v>
      </c>
      <c r="AX31" s="71">
        <f t="shared" si="2"/>
        <v>3188923.16</v>
      </c>
      <c r="AY31" s="71">
        <v>3188923.16</v>
      </c>
      <c r="AZ31" s="71">
        <v>3188923.16</v>
      </c>
      <c r="BA31" s="71">
        <v>0</v>
      </c>
      <c r="BB31" s="71">
        <v>0</v>
      </c>
      <c r="BC31" s="71">
        <v>0</v>
      </c>
      <c r="BD31" s="66" t="s">
        <v>3318</v>
      </c>
      <c r="BE31" s="66" t="s">
        <v>3348</v>
      </c>
      <c r="BF31" s="65" t="s">
        <v>105</v>
      </c>
      <c r="BG31" s="66" t="s">
        <v>3349</v>
      </c>
      <c r="BH31" s="71">
        <v>3188923.16</v>
      </c>
      <c r="BI31" s="71">
        <v>3188923.16</v>
      </c>
      <c r="BJ31" s="65" t="s">
        <v>257</v>
      </c>
      <c r="BK31" s="66" t="s">
        <v>107</v>
      </c>
      <c r="BL31" s="66" t="s">
        <v>108</v>
      </c>
      <c r="BM31" s="72" t="s">
        <v>109</v>
      </c>
      <c r="BN31" s="64" t="s">
        <v>233</v>
      </c>
      <c r="BR31" s="64" t="s">
        <v>251</v>
      </c>
      <c r="CC31" s="64" t="s">
        <v>254</v>
      </c>
      <c r="CE31" s="64" t="s">
        <v>255</v>
      </c>
      <c r="CM31" s="64" t="s">
        <v>256</v>
      </c>
      <c r="CN31" s="64" t="s">
        <v>154</v>
      </c>
    </row>
    <row r="32" spans="1:92" s="64" customFormat="1" ht="408.95" customHeight="1">
      <c r="A32" s="64">
        <v>2024</v>
      </c>
      <c r="B32" s="64">
        <v>3</v>
      </c>
      <c r="C32" s="65" t="s">
        <v>258</v>
      </c>
      <c r="D32" s="66" t="s">
        <v>1997</v>
      </c>
      <c r="E32" s="66"/>
      <c r="F32" s="66"/>
      <c r="G32" s="66" t="s">
        <v>130</v>
      </c>
      <c r="H32" s="65">
        <v>2024</v>
      </c>
      <c r="I32" s="66" t="s">
        <v>1998</v>
      </c>
      <c r="J32" s="66"/>
      <c r="K32" s="66"/>
      <c r="L32" s="66" t="s">
        <v>2003</v>
      </c>
      <c r="M32" s="66"/>
      <c r="N32" s="66"/>
      <c r="O32" s="65" t="s">
        <v>2004</v>
      </c>
      <c r="P32" s="66" t="s">
        <v>144</v>
      </c>
      <c r="Q32" s="65" t="s">
        <v>106</v>
      </c>
      <c r="R32" s="66" t="s">
        <v>202</v>
      </c>
      <c r="S32" s="66" t="s">
        <v>260</v>
      </c>
      <c r="T32" s="66" t="s">
        <v>261</v>
      </c>
      <c r="U32" s="65" t="s">
        <v>137</v>
      </c>
      <c r="V32" s="65">
        <v>8</v>
      </c>
      <c r="W32" s="65" t="s">
        <v>103</v>
      </c>
      <c r="X32" s="65">
        <v>0</v>
      </c>
      <c r="Y32" s="66" t="s">
        <v>148</v>
      </c>
      <c r="Z32" s="65">
        <v>1</v>
      </c>
      <c r="AA32" s="66" t="s">
        <v>1397</v>
      </c>
      <c r="AB32" s="66" t="s">
        <v>1397</v>
      </c>
      <c r="AC32" s="66" t="s">
        <v>2116</v>
      </c>
      <c r="AD32" s="65">
        <v>-108.2194056</v>
      </c>
      <c r="AE32" s="65">
        <v>27.871449999999999</v>
      </c>
      <c r="AF32" s="65" t="s">
        <v>133</v>
      </c>
      <c r="AG32" s="65">
        <v>3410</v>
      </c>
      <c r="AH32" s="65">
        <v>2672</v>
      </c>
      <c r="AI32" s="65">
        <v>0</v>
      </c>
      <c r="AJ32" s="67">
        <v>45534</v>
      </c>
      <c r="AK32" s="67">
        <v>45657</v>
      </c>
      <c r="AL32" s="66" t="s">
        <v>2043</v>
      </c>
      <c r="AM32" s="68">
        <v>496</v>
      </c>
      <c r="AN32" s="68">
        <v>496</v>
      </c>
      <c r="AO32" s="68">
        <v>0.2</v>
      </c>
      <c r="AP32" s="68">
        <v>4.0322580645161289E-2</v>
      </c>
      <c r="AQ32" s="69">
        <v>4294956.33</v>
      </c>
      <c r="AR32" s="70"/>
      <c r="AS32" s="70"/>
      <c r="AT32" s="70">
        <v>4294956.33</v>
      </c>
      <c r="AU32" s="70"/>
      <c r="AV32" s="70"/>
      <c r="AW32" s="69">
        <v>4294956.33</v>
      </c>
      <c r="AX32" s="71">
        <f t="shared" si="2"/>
        <v>4294956.33</v>
      </c>
      <c r="AY32" s="71">
        <v>4294956.33</v>
      </c>
      <c r="AZ32" s="71">
        <v>4294956.33</v>
      </c>
      <c r="BA32" s="71">
        <v>0</v>
      </c>
      <c r="BB32" s="71">
        <v>0</v>
      </c>
      <c r="BC32" s="71">
        <v>0</v>
      </c>
      <c r="BD32" s="66" t="s">
        <v>3318</v>
      </c>
      <c r="BE32" s="66" t="s">
        <v>3350</v>
      </c>
      <c r="BF32" s="65" t="s">
        <v>105</v>
      </c>
      <c r="BG32" s="66" t="s">
        <v>3351</v>
      </c>
      <c r="BH32" s="71">
        <v>4294956.33</v>
      </c>
      <c r="BI32" s="71">
        <v>4294956.33</v>
      </c>
      <c r="BJ32" s="65" t="s">
        <v>265</v>
      </c>
      <c r="BK32" s="66" t="s">
        <v>107</v>
      </c>
      <c r="BL32" s="66" t="s">
        <v>108</v>
      </c>
      <c r="BM32" s="72" t="s">
        <v>109</v>
      </c>
      <c r="BN32" s="64" t="s">
        <v>109</v>
      </c>
      <c r="BR32" s="64" t="s">
        <v>259</v>
      </c>
      <c r="CC32" s="64" t="s">
        <v>262</v>
      </c>
      <c r="CE32" s="64" t="s">
        <v>263</v>
      </c>
      <c r="CM32" s="64" t="s">
        <v>264</v>
      </c>
      <c r="CN32" s="64" t="s">
        <v>154</v>
      </c>
    </row>
    <row r="33" spans="1:92" s="64" customFormat="1" ht="408.95" customHeight="1">
      <c r="A33" s="64">
        <v>2024</v>
      </c>
      <c r="B33" s="64">
        <v>3</v>
      </c>
      <c r="C33" s="65" t="s">
        <v>274</v>
      </c>
      <c r="D33" s="66" t="s">
        <v>1997</v>
      </c>
      <c r="E33" s="66"/>
      <c r="F33" s="66"/>
      <c r="G33" s="66" t="s">
        <v>130</v>
      </c>
      <c r="H33" s="65">
        <v>2024</v>
      </c>
      <c r="I33" s="66" t="s">
        <v>1998</v>
      </c>
      <c r="J33" s="66"/>
      <c r="K33" s="66"/>
      <c r="L33" s="66" t="s">
        <v>2003</v>
      </c>
      <c r="M33" s="66"/>
      <c r="N33" s="66"/>
      <c r="O33" s="65" t="s">
        <v>2004</v>
      </c>
      <c r="P33" s="66" t="s">
        <v>144</v>
      </c>
      <c r="Q33" s="65" t="s">
        <v>106</v>
      </c>
      <c r="R33" s="66" t="s">
        <v>277</v>
      </c>
      <c r="S33" s="66" t="s">
        <v>276</v>
      </c>
      <c r="T33" s="66" t="s">
        <v>278</v>
      </c>
      <c r="U33" s="65" t="s">
        <v>137</v>
      </c>
      <c r="V33" s="65">
        <v>8</v>
      </c>
      <c r="W33" s="65" t="s">
        <v>103</v>
      </c>
      <c r="X33" s="65">
        <v>0</v>
      </c>
      <c r="Y33" s="66" t="s">
        <v>148</v>
      </c>
      <c r="Z33" s="65">
        <v>1</v>
      </c>
      <c r="AA33" s="66" t="s">
        <v>1684</v>
      </c>
      <c r="AB33" s="66" t="s">
        <v>2119</v>
      </c>
      <c r="AC33" s="66" t="s">
        <v>2120</v>
      </c>
      <c r="AD33" s="65">
        <v>-108.16804999999999</v>
      </c>
      <c r="AE33" s="65">
        <v>27.058383299999999</v>
      </c>
      <c r="AF33" s="65" t="s">
        <v>133</v>
      </c>
      <c r="AG33" s="65">
        <v>5665</v>
      </c>
      <c r="AH33" s="65">
        <v>5329</v>
      </c>
      <c r="AI33" s="65">
        <v>0</v>
      </c>
      <c r="AJ33" s="67">
        <v>45534</v>
      </c>
      <c r="AK33" s="67">
        <v>45657</v>
      </c>
      <c r="AL33" s="66" t="s">
        <v>2043</v>
      </c>
      <c r="AM33" s="68">
        <v>4367.3500000000004</v>
      </c>
      <c r="AN33" s="68">
        <v>4367.3500000000004</v>
      </c>
      <c r="AO33" s="68">
        <v>0.2</v>
      </c>
      <c r="AP33" s="68">
        <v>4.5794360424513724E-3</v>
      </c>
      <c r="AQ33" s="69">
        <v>7466420.6399999997</v>
      </c>
      <c r="AR33" s="70"/>
      <c r="AS33" s="70"/>
      <c r="AT33" s="70">
        <v>7466420.6399999997</v>
      </c>
      <c r="AU33" s="70"/>
      <c r="AV33" s="70"/>
      <c r="AW33" s="69">
        <v>7466420.6399999997</v>
      </c>
      <c r="AX33" s="71">
        <f t="shared" si="2"/>
        <v>7466420.6399999997</v>
      </c>
      <c r="AY33" s="71">
        <v>7466420.6399999997</v>
      </c>
      <c r="AZ33" s="71">
        <v>7466420.6399999997</v>
      </c>
      <c r="BA33" s="71">
        <v>7460296.1200000001</v>
      </c>
      <c r="BB33" s="71">
        <v>7460296.1200000001</v>
      </c>
      <c r="BC33" s="71">
        <v>7460296.1200000001</v>
      </c>
      <c r="BD33" s="66" t="s">
        <v>3318</v>
      </c>
      <c r="BE33" s="66" t="s">
        <v>3353</v>
      </c>
      <c r="BF33" s="65" t="s">
        <v>105</v>
      </c>
      <c r="BG33" s="66" t="s">
        <v>3354</v>
      </c>
      <c r="BH33" s="71">
        <v>7466420.6399999997</v>
      </c>
      <c r="BI33" s="71">
        <v>7466420.6399999997</v>
      </c>
      <c r="BJ33" s="65" t="s">
        <v>282</v>
      </c>
      <c r="BK33" s="66" t="s">
        <v>107</v>
      </c>
      <c r="BL33" s="66" t="s">
        <v>108</v>
      </c>
      <c r="BM33" s="72" t="s">
        <v>109</v>
      </c>
      <c r="BN33" s="64" t="s">
        <v>109</v>
      </c>
      <c r="BR33" s="64" t="s">
        <v>275</v>
      </c>
      <c r="CC33" s="64" t="s">
        <v>279</v>
      </c>
      <c r="CE33" s="64" t="s">
        <v>280</v>
      </c>
      <c r="CM33" s="64" t="s">
        <v>281</v>
      </c>
      <c r="CN33" s="64" t="s">
        <v>154</v>
      </c>
    </row>
    <row r="34" spans="1:92" s="64" customFormat="1" ht="408.95" customHeight="1">
      <c r="A34" s="64">
        <v>2024</v>
      </c>
      <c r="B34" s="64">
        <v>3</v>
      </c>
      <c r="C34" s="65" t="s">
        <v>283</v>
      </c>
      <c r="D34" s="66" t="s">
        <v>1997</v>
      </c>
      <c r="E34" s="66"/>
      <c r="F34" s="66"/>
      <c r="G34" s="66" t="s">
        <v>130</v>
      </c>
      <c r="H34" s="65">
        <v>2024</v>
      </c>
      <c r="I34" s="66" t="s">
        <v>1998</v>
      </c>
      <c r="J34" s="66"/>
      <c r="K34" s="66"/>
      <c r="L34" s="66" t="s">
        <v>2003</v>
      </c>
      <c r="M34" s="66"/>
      <c r="N34" s="66"/>
      <c r="O34" s="65" t="s">
        <v>2004</v>
      </c>
      <c r="P34" s="66" t="s">
        <v>144</v>
      </c>
      <c r="Q34" s="65" t="s">
        <v>106</v>
      </c>
      <c r="R34" s="66" t="s">
        <v>277</v>
      </c>
      <c r="S34" s="66" t="s">
        <v>285</v>
      </c>
      <c r="T34" s="66" t="s">
        <v>286</v>
      </c>
      <c r="U34" s="65" t="s">
        <v>137</v>
      </c>
      <c r="V34" s="65">
        <v>8</v>
      </c>
      <c r="W34" s="65" t="s">
        <v>103</v>
      </c>
      <c r="X34" s="65">
        <v>0</v>
      </c>
      <c r="Y34" s="66" t="s">
        <v>148</v>
      </c>
      <c r="Z34" s="65">
        <v>1</v>
      </c>
      <c r="AA34" s="66" t="s">
        <v>1684</v>
      </c>
      <c r="AB34" s="66" t="s">
        <v>2121</v>
      </c>
      <c r="AC34" s="66" t="s">
        <v>2122</v>
      </c>
      <c r="AD34" s="65">
        <v>-107.9379167</v>
      </c>
      <c r="AE34" s="65">
        <v>26.932555600000001</v>
      </c>
      <c r="AF34" s="65" t="s">
        <v>133</v>
      </c>
      <c r="AG34" s="65">
        <v>5663</v>
      </c>
      <c r="AH34" s="65">
        <v>5337</v>
      </c>
      <c r="AI34" s="65">
        <v>0</v>
      </c>
      <c r="AJ34" s="67">
        <v>45534</v>
      </c>
      <c r="AK34" s="67">
        <v>45657</v>
      </c>
      <c r="AL34" s="66" t="s">
        <v>2043</v>
      </c>
      <c r="AM34" s="68">
        <v>340.29</v>
      </c>
      <c r="AN34" s="68">
        <v>340.29</v>
      </c>
      <c r="AO34" s="68">
        <v>0.2</v>
      </c>
      <c r="AP34" s="68">
        <v>5.8773399159540385E-2</v>
      </c>
      <c r="AQ34" s="69">
        <v>4974497.76</v>
      </c>
      <c r="AR34" s="70"/>
      <c r="AS34" s="70"/>
      <c r="AT34" s="70">
        <v>4974497.76</v>
      </c>
      <c r="AU34" s="70"/>
      <c r="AV34" s="70"/>
      <c r="AW34" s="69">
        <v>4974497.76</v>
      </c>
      <c r="AX34" s="71">
        <f t="shared" si="2"/>
        <v>4974497.76</v>
      </c>
      <c r="AY34" s="71">
        <v>4974497.76</v>
      </c>
      <c r="AZ34" s="71">
        <v>4974497.76</v>
      </c>
      <c r="BA34" s="71">
        <v>4967294.41</v>
      </c>
      <c r="BB34" s="71">
        <v>4967294.41</v>
      </c>
      <c r="BC34" s="71">
        <v>4967294.41</v>
      </c>
      <c r="BD34" s="66" t="s">
        <v>3318</v>
      </c>
      <c r="BE34" s="66" t="s">
        <v>3355</v>
      </c>
      <c r="BF34" s="65" t="s">
        <v>105</v>
      </c>
      <c r="BG34" s="66" t="s">
        <v>3354</v>
      </c>
      <c r="BH34" s="71">
        <v>4974497.76</v>
      </c>
      <c r="BI34" s="71">
        <v>4974497.76</v>
      </c>
      <c r="BJ34" s="65" t="s">
        <v>290</v>
      </c>
      <c r="BK34" s="66" t="s">
        <v>107</v>
      </c>
      <c r="BL34" s="66" t="s">
        <v>108</v>
      </c>
      <c r="BM34" s="72" t="s">
        <v>109</v>
      </c>
      <c r="BN34" s="64" t="s">
        <v>109</v>
      </c>
      <c r="BR34" s="64" t="s">
        <v>284</v>
      </c>
      <c r="CC34" s="64" t="s">
        <v>287</v>
      </c>
      <c r="CE34" s="64" t="s">
        <v>288</v>
      </c>
      <c r="CM34" s="64" t="s">
        <v>289</v>
      </c>
      <c r="CN34" s="64" t="s">
        <v>154</v>
      </c>
    </row>
    <row r="35" spans="1:92" s="64" customFormat="1" ht="408.95" customHeight="1">
      <c r="A35" s="64">
        <v>2024</v>
      </c>
      <c r="B35" s="64">
        <v>3</v>
      </c>
      <c r="C35" s="65" t="s">
        <v>291</v>
      </c>
      <c r="D35" s="66" t="s">
        <v>1997</v>
      </c>
      <c r="E35" s="66"/>
      <c r="F35" s="66"/>
      <c r="G35" s="66" t="s">
        <v>130</v>
      </c>
      <c r="H35" s="65">
        <v>2024</v>
      </c>
      <c r="I35" s="66" t="s">
        <v>1998</v>
      </c>
      <c r="J35" s="66"/>
      <c r="K35" s="66"/>
      <c r="L35" s="66" t="s">
        <v>2003</v>
      </c>
      <c r="M35" s="66"/>
      <c r="N35" s="66"/>
      <c r="O35" s="65" t="s">
        <v>2004</v>
      </c>
      <c r="P35" s="66" t="s">
        <v>144</v>
      </c>
      <c r="Q35" s="65" t="s">
        <v>106</v>
      </c>
      <c r="R35" s="66" t="s">
        <v>165</v>
      </c>
      <c r="S35" s="66" t="s">
        <v>293</v>
      </c>
      <c r="T35" s="66" t="s">
        <v>294</v>
      </c>
      <c r="U35" s="65" t="s">
        <v>137</v>
      </c>
      <c r="V35" s="65">
        <v>8</v>
      </c>
      <c r="W35" s="65" t="s">
        <v>103</v>
      </c>
      <c r="X35" s="65">
        <v>0</v>
      </c>
      <c r="Y35" s="66" t="s">
        <v>148</v>
      </c>
      <c r="Z35" s="65">
        <v>1</v>
      </c>
      <c r="AA35" s="66" t="s">
        <v>1311</v>
      </c>
      <c r="AB35" s="66" t="s">
        <v>1311</v>
      </c>
      <c r="AC35" s="66" t="s">
        <v>2123</v>
      </c>
      <c r="AD35" s="65">
        <v>-107.0944583</v>
      </c>
      <c r="AE35" s="65">
        <v>26.806791700000002</v>
      </c>
      <c r="AF35" s="65" t="s">
        <v>133</v>
      </c>
      <c r="AG35" s="65">
        <v>19229</v>
      </c>
      <c r="AH35" s="65">
        <v>18129</v>
      </c>
      <c r="AI35" s="65">
        <v>0</v>
      </c>
      <c r="AJ35" s="67">
        <v>45534</v>
      </c>
      <c r="AK35" s="67">
        <v>45657</v>
      </c>
      <c r="AL35" s="66" t="s">
        <v>2043</v>
      </c>
      <c r="AM35" s="68">
        <v>1559.55</v>
      </c>
      <c r="AN35" s="68">
        <v>1559.55</v>
      </c>
      <c r="AO35" s="68">
        <v>0.2</v>
      </c>
      <c r="AP35" s="68">
        <v>1.282421211246834E-2</v>
      </c>
      <c r="AQ35" s="69">
        <v>4652278.68</v>
      </c>
      <c r="AR35" s="70"/>
      <c r="AS35" s="70"/>
      <c r="AT35" s="70">
        <v>4652278.68</v>
      </c>
      <c r="AU35" s="70"/>
      <c r="AV35" s="70"/>
      <c r="AW35" s="69">
        <v>4652278.68</v>
      </c>
      <c r="AX35" s="71">
        <f t="shared" si="2"/>
        <v>4652278.68</v>
      </c>
      <c r="AY35" s="71">
        <v>4652278.68</v>
      </c>
      <c r="AZ35" s="71">
        <v>4652278.68</v>
      </c>
      <c r="BA35" s="71">
        <v>4652278.68</v>
      </c>
      <c r="BB35" s="71">
        <v>4652278.68</v>
      </c>
      <c r="BC35" s="71">
        <v>4652278.68</v>
      </c>
      <c r="BD35" s="66" t="s">
        <v>3318</v>
      </c>
      <c r="BE35" s="66" t="s">
        <v>3356</v>
      </c>
      <c r="BF35" s="65" t="s">
        <v>105</v>
      </c>
      <c r="BG35" s="66" t="s">
        <v>3331</v>
      </c>
      <c r="BH35" s="71">
        <v>4652278.68</v>
      </c>
      <c r="BI35" s="71">
        <v>4652278.68</v>
      </c>
      <c r="BJ35" s="65" t="s">
        <v>298</v>
      </c>
      <c r="BK35" s="66" t="s">
        <v>107</v>
      </c>
      <c r="BL35" s="66" t="s">
        <v>108</v>
      </c>
      <c r="BM35" s="72" t="s">
        <v>109</v>
      </c>
      <c r="BN35" s="64" t="s">
        <v>109</v>
      </c>
      <c r="BR35" s="64" t="s">
        <v>292</v>
      </c>
      <c r="CC35" s="64" t="s">
        <v>295</v>
      </c>
      <c r="CE35" s="64" t="s">
        <v>296</v>
      </c>
      <c r="CM35" s="64" t="s">
        <v>297</v>
      </c>
      <c r="CN35" s="64" t="s">
        <v>154</v>
      </c>
    </row>
    <row r="36" spans="1:92" s="64" customFormat="1" ht="408.95" customHeight="1">
      <c r="A36" s="64">
        <v>2024</v>
      </c>
      <c r="B36" s="64">
        <v>3</v>
      </c>
      <c r="C36" s="65" t="s">
        <v>373</v>
      </c>
      <c r="D36" s="66" t="s">
        <v>1997</v>
      </c>
      <c r="E36" s="66"/>
      <c r="F36" s="66"/>
      <c r="G36" s="66" t="s">
        <v>130</v>
      </c>
      <c r="H36" s="65">
        <v>2024</v>
      </c>
      <c r="I36" s="66" t="s">
        <v>1998</v>
      </c>
      <c r="J36" s="66"/>
      <c r="K36" s="66"/>
      <c r="L36" s="66" t="s">
        <v>2003</v>
      </c>
      <c r="M36" s="66"/>
      <c r="N36" s="66"/>
      <c r="O36" s="65" t="s">
        <v>2004</v>
      </c>
      <c r="P36" s="66" t="s">
        <v>144</v>
      </c>
      <c r="Q36" s="65" t="s">
        <v>106</v>
      </c>
      <c r="R36" s="66" t="s">
        <v>319</v>
      </c>
      <c r="S36" s="66" t="s">
        <v>375</v>
      </c>
      <c r="T36" s="66" t="s">
        <v>376</v>
      </c>
      <c r="U36" s="65" t="s">
        <v>137</v>
      </c>
      <c r="V36" s="65">
        <v>8</v>
      </c>
      <c r="W36" s="65" t="s">
        <v>103</v>
      </c>
      <c r="X36" s="65">
        <v>0</v>
      </c>
      <c r="Y36" s="66" t="s">
        <v>148</v>
      </c>
      <c r="Z36" s="65">
        <v>1</v>
      </c>
      <c r="AA36" s="66" t="s">
        <v>1721</v>
      </c>
      <c r="AB36" s="66" t="s">
        <v>2141</v>
      </c>
      <c r="AC36" s="66" t="s">
        <v>2142</v>
      </c>
      <c r="AD36" s="65">
        <v>-106.42217220000001</v>
      </c>
      <c r="AE36" s="65">
        <v>26.603541700000001</v>
      </c>
      <c r="AF36" s="65" t="s">
        <v>133</v>
      </c>
      <c r="AG36" s="65">
        <v>5180</v>
      </c>
      <c r="AH36" s="65">
        <v>4874</v>
      </c>
      <c r="AI36" s="65">
        <v>0</v>
      </c>
      <c r="AJ36" s="67">
        <v>45534</v>
      </c>
      <c r="AK36" s="67">
        <v>45657</v>
      </c>
      <c r="AL36" s="66" t="s">
        <v>2043</v>
      </c>
      <c r="AM36" s="68">
        <v>2144.91</v>
      </c>
      <c r="AN36" s="68">
        <v>2144.91</v>
      </c>
      <c r="AO36" s="68">
        <v>0.2</v>
      </c>
      <c r="AP36" s="68">
        <v>9.3244005575991544E-3</v>
      </c>
      <c r="AQ36" s="69">
        <v>1866033.48</v>
      </c>
      <c r="AR36" s="70"/>
      <c r="AS36" s="70"/>
      <c r="AT36" s="70">
        <v>1866033.48</v>
      </c>
      <c r="AU36" s="70"/>
      <c r="AV36" s="70"/>
      <c r="AW36" s="69">
        <v>1866033.48</v>
      </c>
      <c r="AX36" s="71">
        <f t="shared" si="2"/>
        <v>1866033.48</v>
      </c>
      <c r="AY36" s="71">
        <v>1866033.48</v>
      </c>
      <c r="AZ36" s="71">
        <v>1866033.48</v>
      </c>
      <c r="BA36" s="71">
        <v>1864875.58</v>
      </c>
      <c r="BB36" s="71">
        <v>1864875.58</v>
      </c>
      <c r="BC36" s="71">
        <v>1864875.58</v>
      </c>
      <c r="BD36" s="66" t="s">
        <v>3318</v>
      </c>
      <c r="BE36" s="66" t="s">
        <v>3369</v>
      </c>
      <c r="BF36" s="65" t="s">
        <v>105</v>
      </c>
      <c r="BG36" s="66" t="s">
        <v>3362</v>
      </c>
      <c r="BH36" s="71">
        <v>1866033.48</v>
      </c>
      <c r="BI36" s="71">
        <v>1866033.48</v>
      </c>
      <c r="BJ36" s="65" t="s">
        <v>380</v>
      </c>
      <c r="BK36" s="66" t="s">
        <v>107</v>
      </c>
      <c r="BL36" s="66" t="s">
        <v>108</v>
      </c>
      <c r="BM36" s="72" t="s">
        <v>109</v>
      </c>
      <c r="BN36" s="64" t="s">
        <v>109</v>
      </c>
      <c r="BR36" s="64" t="s">
        <v>374</v>
      </c>
      <c r="CC36" s="64" t="s">
        <v>377</v>
      </c>
      <c r="CE36" s="64" t="s">
        <v>378</v>
      </c>
      <c r="CM36" s="64" t="s">
        <v>379</v>
      </c>
      <c r="CN36" s="64" t="s">
        <v>154</v>
      </c>
    </row>
    <row r="37" spans="1:92" s="64" customFormat="1" ht="408.95" customHeight="1">
      <c r="A37" s="64">
        <v>2024</v>
      </c>
      <c r="B37" s="64">
        <v>3</v>
      </c>
      <c r="C37" s="65" t="s">
        <v>397</v>
      </c>
      <c r="D37" s="66" t="s">
        <v>1997</v>
      </c>
      <c r="E37" s="66"/>
      <c r="F37" s="66"/>
      <c r="G37" s="66" t="s">
        <v>130</v>
      </c>
      <c r="H37" s="65">
        <v>2024</v>
      </c>
      <c r="I37" s="66" t="s">
        <v>1998</v>
      </c>
      <c r="J37" s="66"/>
      <c r="K37" s="66"/>
      <c r="L37" s="66" t="s">
        <v>2003</v>
      </c>
      <c r="M37" s="66"/>
      <c r="N37" s="66"/>
      <c r="O37" s="65" t="s">
        <v>2004</v>
      </c>
      <c r="P37" s="66" t="s">
        <v>144</v>
      </c>
      <c r="Q37" s="65" t="s">
        <v>106</v>
      </c>
      <c r="R37" s="66" t="s">
        <v>319</v>
      </c>
      <c r="S37" s="66" t="s">
        <v>399</v>
      </c>
      <c r="T37" s="66" t="s">
        <v>400</v>
      </c>
      <c r="U37" s="65" t="s">
        <v>137</v>
      </c>
      <c r="V37" s="65">
        <v>8</v>
      </c>
      <c r="W37" s="65" t="s">
        <v>103</v>
      </c>
      <c r="X37" s="65">
        <v>0</v>
      </c>
      <c r="Y37" s="66" t="s">
        <v>148</v>
      </c>
      <c r="Z37" s="65">
        <v>1</v>
      </c>
      <c r="AA37" s="66" t="s">
        <v>1721</v>
      </c>
      <c r="AB37" s="66" t="s">
        <v>2147</v>
      </c>
      <c r="AC37" s="66" t="s">
        <v>2148</v>
      </c>
      <c r="AD37" s="65">
        <v>-106.420963</v>
      </c>
      <c r="AE37" s="65">
        <v>26.573322000000001</v>
      </c>
      <c r="AF37" s="65" t="s">
        <v>133</v>
      </c>
      <c r="AG37" s="65">
        <v>5172</v>
      </c>
      <c r="AH37" s="65">
        <v>4878</v>
      </c>
      <c r="AI37" s="65">
        <v>0</v>
      </c>
      <c r="AJ37" s="67">
        <v>45530</v>
      </c>
      <c r="AK37" s="67">
        <v>45657</v>
      </c>
      <c r="AL37" s="66" t="s">
        <v>2043</v>
      </c>
      <c r="AM37" s="68">
        <v>3933.89</v>
      </c>
      <c r="AN37" s="68">
        <v>3933.89</v>
      </c>
      <c r="AO37" s="68">
        <v>0.2</v>
      </c>
      <c r="AP37" s="68">
        <v>5.0840262437434709E-3</v>
      </c>
      <c r="AQ37" s="69">
        <v>5002134.4800000004</v>
      </c>
      <c r="AR37" s="70"/>
      <c r="AS37" s="70"/>
      <c r="AT37" s="70">
        <v>5002134.4800000004</v>
      </c>
      <c r="AU37" s="70"/>
      <c r="AV37" s="70"/>
      <c r="AW37" s="69">
        <v>5002134.4800000004</v>
      </c>
      <c r="AX37" s="71">
        <f t="shared" si="2"/>
        <v>5002134.4800000004</v>
      </c>
      <c r="AY37" s="71">
        <v>5002134.4800000004</v>
      </c>
      <c r="AZ37" s="71">
        <v>5002134.4800000004</v>
      </c>
      <c r="BA37" s="71">
        <v>4974305.68</v>
      </c>
      <c r="BB37" s="71">
        <v>4974305.68</v>
      </c>
      <c r="BC37" s="71">
        <v>4974305.68</v>
      </c>
      <c r="BD37" s="66" t="s">
        <v>3318</v>
      </c>
      <c r="BE37" s="66" t="s">
        <v>3372</v>
      </c>
      <c r="BF37" s="65" t="s">
        <v>105</v>
      </c>
      <c r="BG37" s="66" t="s">
        <v>3362</v>
      </c>
      <c r="BH37" s="71">
        <v>5002134.4800000004</v>
      </c>
      <c r="BI37" s="71">
        <v>5002134.4800000004</v>
      </c>
      <c r="BJ37" s="65" t="s">
        <v>404</v>
      </c>
      <c r="BK37" s="66" t="s">
        <v>107</v>
      </c>
      <c r="BL37" s="66" t="s">
        <v>108</v>
      </c>
      <c r="BM37" s="72" t="s">
        <v>109</v>
      </c>
      <c r="BN37" s="64" t="s">
        <v>109</v>
      </c>
      <c r="BR37" s="64" t="s">
        <v>398</v>
      </c>
      <c r="CC37" s="64" t="s">
        <v>401</v>
      </c>
      <c r="CE37" s="64" t="s">
        <v>402</v>
      </c>
      <c r="CM37" s="64" t="s">
        <v>403</v>
      </c>
      <c r="CN37" s="64" t="s">
        <v>154</v>
      </c>
    </row>
    <row r="38" spans="1:92" s="64" customFormat="1" ht="408.95" customHeight="1">
      <c r="A38" s="64">
        <v>2024</v>
      </c>
      <c r="B38" s="64">
        <v>3</v>
      </c>
      <c r="C38" s="65" t="s">
        <v>421</v>
      </c>
      <c r="D38" s="66" t="s">
        <v>1997</v>
      </c>
      <c r="E38" s="66"/>
      <c r="F38" s="66"/>
      <c r="G38" s="66" t="s">
        <v>130</v>
      </c>
      <c r="H38" s="65">
        <v>2024</v>
      </c>
      <c r="I38" s="66" t="s">
        <v>1998</v>
      </c>
      <c r="J38" s="66"/>
      <c r="K38" s="66"/>
      <c r="L38" s="66" t="s">
        <v>2003</v>
      </c>
      <c r="M38" s="66"/>
      <c r="N38" s="66"/>
      <c r="O38" s="65" t="s">
        <v>2004</v>
      </c>
      <c r="P38" s="66" t="s">
        <v>141</v>
      </c>
      <c r="Q38" s="65" t="s">
        <v>106</v>
      </c>
      <c r="R38" s="66" t="s">
        <v>185</v>
      </c>
      <c r="S38" s="66" t="s">
        <v>423</v>
      </c>
      <c r="T38" s="66" t="s">
        <v>424</v>
      </c>
      <c r="U38" s="65" t="s">
        <v>137</v>
      </c>
      <c r="V38" s="65">
        <v>8</v>
      </c>
      <c r="W38" s="65" t="s">
        <v>103</v>
      </c>
      <c r="X38" s="65">
        <v>0</v>
      </c>
      <c r="Y38" s="66" t="s">
        <v>148</v>
      </c>
      <c r="Z38" s="65">
        <v>1</v>
      </c>
      <c r="AA38" s="66" t="s">
        <v>1678</v>
      </c>
      <c r="AB38" s="66" t="s">
        <v>2096</v>
      </c>
      <c r="AC38" s="66" t="s">
        <v>2158</v>
      </c>
      <c r="AD38" s="65">
        <v>-106.98978837</v>
      </c>
      <c r="AE38" s="65">
        <v>27.643290270000001</v>
      </c>
      <c r="AF38" s="65" t="s">
        <v>133</v>
      </c>
      <c r="AG38" s="65">
        <v>2657</v>
      </c>
      <c r="AH38" s="65">
        <v>2498</v>
      </c>
      <c r="AI38" s="65">
        <v>0</v>
      </c>
      <c r="AJ38" s="67">
        <v>45530</v>
      </c>
      <c r="AK38" s="67">
        <v>45657</v>
      </c>
      <c r="AL38" s="66" t="s">
        <v>2045</v>
      </c>
      <c r="AM38" s="68">
        <v>13</v>
      </c>
      <c r="AN38" s="68">
        <v>13</v>
      </c>
      <c r="AO38" s="68">
        <v>0.2</v>
      </c>
      <c r="AP38" s="68">
        <v>1.5384615384615385</v>
      </c>
      <c r="AQ38" s="69">
        <v>1500000</v>
      </c>
      <c r="AR38" s="70"/>
      <c r="AS38" s="70"/>
      <c r="AT38" s="70">
        <v>1500000</v>
      </c>
      <c r="AU38" s="70"/>
      <c r="AV38" s="70"/>
      <c r="AW38" s="69">
        <v>1500000</v>
      </c>
      <c r="AX38" s="71">
        <f t="shared" si="2"/>
        <v>1500000</v>
      </c>
      <c r="AY38" s="71">
        <v>1500000</v>
      </c>
      <c r="AZ38" s="71">
        <v>1500000</v>
      </c>
      <c r="BA38" s="71">
        <v>1500000</v>
      </c>
      <c r="BB38" s="71">
        <v>1500000</v>
      </c>
      <c r="BC38" s="71">
        <v>1500000</v>
      </c>
      <c r="BD38" s="66" t="s">
        <v>3318</v>
      </c>
      <c r="BE38" s="66" t="s">
        <v>3387</v>
      </c>
      <c r="BF38" s="65" t="s">
        <v>105</v>
      </c>
      <c r="BG38" s="66" t="s">
        <v>3388</v>
      </c>
      <c r="BH38" s="71">
        <v>1500000</v>
      </c>
      <c r="BI38" s="71">
        <v>1500000</v>
      </c>
      <c r="BJ38" s="65" t="s">
        <v>428</v>
      </c>
      <c r="BK38" s="66" t="s">
        <v>107</v>
      </c>
      <c r="BL38" s="66" t="s">
        <v>108</v>
      </c>
      <c r="BM38" s="72" t="s">
        <v>218</v>
      </c>
      <c r="BN38" s="64" t="s">
        <v>109</v>
      </c>
      <c r="BR38" s="64" t="s">
        <v>422</v>
      </c>
      <c r="CC38" s="64" t="s">
        <v>425</v>
      </c>
      <c r="CE38" s="64" t="s">
        <v>426</v>
      </c>
      <c r="CM38" s="64" t="s">
        <v>427</v>
      </c>
      <c r="CN38" s="64" t="s">
        <v>207</v>
      </c>
    </row>
    <row r="39" spans="1:92" s="64" customFormat="1" ht="408.95" customHeight="1">
      <c r="A39" s="64">
        <v>2024</v>
      </c>
      <c r="B39" s="64">
        <v>3</v>
      </c>
      <c r="C39" s="65" t="s">
        <v>429</v>
      </c>
      <c r="D39" s="66" t="s">
        <v>1997</v>
      </c>
      <c r="E39" s="66"/>
      <c r="F39" s="66"/>
      <c r="G39" s="66" t="s">
        <v>130</v>
      </c>
      <c r="H39" s="65">
        <v>2024</v>
      </c>
      <c r="I39" s="66" t="s">
        <v>1998</v>
      </c>
      <c r="J39" s="66"/>
      <c r="K39" s="66"/>
      <c r="L39" s="66" t="s">
        <v>2003</v>
      </c>
      <c r="M39" s="66"/>
      <c r="N39" s="66"/>
      <c r="O39" s="65" t="s">
        <v>2004</v>
      </c>
      <c r="P39" s="66" t="s">
        <v>141</v>
      </c>
      <c r="Q39" s="65" t="s">
        <v>106</v>
      </c>
      <c r="R39" s="66" t="s">
        <v>185</v>
      </c>
      <c r="S39" s="66" t="s">
        <v>430</v>
      </c>
      <c r="T39" s="66" t="s">
        <v>431</v>
      </c>
      <c r="U39" s="65" t="s">
        <v>137</v>
      </c>
      <c r="V39" s="65">
        <v>8</v>
      </c>
      <c r="W39" s="65" t="s">
        <v>103</v>
      </c>
      <c r="X39" s="65">
        <v>0</v>
      </c>
      <c r="Y39" s="66" t="s">
        <v>148</v>
      </c>
      <c r="Z39" s="65">
        <v>1</v>
      </c>
      <c r="AA39" s="66" t="s">
        <v>1678</v>
      </c>
      <c r="AB39" s="66" t="s">
        <v>2159</v>
      </c>
      <c r="AC39" s="66" t="s">
        <v>2160</v>
      </c>
      <c r="AD39" s="65">
        <v>-107.04799989999999</v>
      </c>
      <c r="AE39" s="65">
        <v>27.725426169999999</v>
      </c>
      <c r="AF39" s="65" t="s">
        <v>133</v>
      </c>
      <c r="AG39" s="65">
        <v>2655</v>
      </c>
      <c r="AH39" s="65">
        <v>2496</v>
      </c>
      <c r="AI39" s="65">
        <v>0</v>
      </c>
      <c r="AJ39" s="67">
        <v>45530</v>
      </c>
      <c r="AK39" s="67">
        <v>45657</v>
      </c>
      <c r="AL39" s="66" t="s">
        <v>2045</v>
      </c>
      <c r="AM39" s="68">
        <v>13</v>
      </c>
      <c r="AN39" s="68">
        <v>13</v>
      </c>
      <c r="AO39" s="68">
        <v>0.1</v>
      </c>
      <c r="AP39" s="68">
        <v>0.76923076923076927</v>
      </c>
      <c r="AQ39" s="69">
        <v>1500000</v>
      </c>
      <c r="AR39" s="70"/>
      <c r="AS39" s="70"/>
      <c r="AT39" s="70">
        <v>1500000</v>
      </c>
      <c r="AU39" s="70"/>
      <c r="AV39" s="70"/>
      <c r="AW39" s="69">
        <v>1500000</v>
      </c>
      <c r="AX39" s="71">
        <f t="shared" si="2"/>
        <v>1500000</v>
      </c>
      <c r="AY39" s="71">
        <v>1500000</v>
      </c>
      <c r="AZ39" s="71">
        <v>1500000</v>
      </c>
      <c r="BA39" s="71">
        <v>1500000</v>
      </c>
      <c r="BB39" s="71">
        <v>1500000</v>
      </c>
      <c r="BC39" s="71">
        <v>1500000</v>
      </c>
      <c r="BD39" s="66" t="s">
        <v>3318</v>
      </c>
      <c r="BE39" s="66" t="s">
        <v>3389</v>
      </c>
      <c r="BF39" s="65" t="s">
        <v>105</v>
      </c>
      <c r="BG39" s="66" t="s">
        <v>3335</v>
      </c>
      <c r="BH39" s="71">
        <v>1500000</v>
      </c>
      <c r="BI39" s="71">
        <v>1500000</v>
      </c>
      <c r="BJ39" s="65" t="s">
        <v>435</v>
      </c>
      <c r="BK39" s="66" t="s">
        <v>107</v>
      </c>
      <c r="BL39" s="66" t="s">
        <v>108</v>
      </c>
      <c r="BM39" s="72" t="s">
        <v>218</v>
      </c>
      <c r="BN39" s="64" t="s">
        <v>109</v>
      </c>
      <c r="BR39" s="64" t="s">
        <v>422</v>
      </c>
      <c r="CC39" s="64" t="s">
        <v>425</v>
      </c>
      <c r="CE39" s="64" t="s">
        <v>432</v>
      </c>
      <c r="CM39" s="64" t="s">
        <v>433</v>
      </c>
      <c r="CN39" s="64" t="s">
        <v>434</v>
      </c>
    </row>
    <row r="40" spans="1:92" s="64" customFormat="1" ht="408.95" customHeight="1">
      <c r="A40" s="64">
        <v>2024</v>
      </c>
      <c r="B40" s="64">
        <v>3</v>
      </c>
      <c r="C40" s="65" t="s">
        <v>460</v>
      </c>
      <c r="D40" s="66" t="s">
        <v>1997</v>
      </c>
      <c r="E40" s="66"/>
      <c r="F40" s="66"/>
      <c r="G40" s="66" t="s">
        <v>130</v>
      </c>
      <c r="H40" s="65">
        <v>2024</v>
      </c>
      <c r="I40" s="66" t="s">
        <v>1998</v>
      </c>
      <c r="J40" s="66"/>
      <c r="K40" s="66"/>
      <c r="L40" s="66" t="s">
        <v>2003</v>
      </c>
      <c r="M40" s="66"/>
      <c r="N40" s="66"/>
      <c r="O40" s="65" t="s">
        <v>2004</v>
      </c>
      <c r="P40" s="66" t="s">
        <v>447</v>
      </c>
      <c r="Q40" s="65" t="s">
        <v>106</v>
      </c>
      <c r="R40" s="66" t="s">
        <v>463</v>
      </c>
      <c r="S40" s="66" t="s">
        <v>462</v>
      </c>
      <c r="T40" s="66" t="s">
        <v>464</v>
      </c>
      <c r="U40" s="65" t="s">
        <v>137</v>
      </c>
      <c r="V40" s="65">
        <v>8</v>
      </c>
      <c r="W40" s="65" t="s">
        <v>103</v>
      </c>
      <c r="X40" s="65">
        <v>0</v>
      </c>
      <c r="Y40" s="66" t="s">
        <v>148</v>
      </c>
      <c r="Z40" s="65">
        <v>1</v>
      </c>
      <c r="AA40" s="66" t="s">
        <v>1254</v>
      </c>
      <c r="AB40" s="66" t="s">
        <v>2186</v>
      </c>
      <c r="AC40" s="66" t="s">
        <v>2187</v>
      </c>
      <c r="AD40" s="65">
        <v>-105.90639</v>
      </c>
      <c r="AE40" s="65">
        <v>28.836120000000001</v>
      </c>
      <c r="AF40" s="65" t="s">
        <v>133</v>
      </c>
      <c r="AG40" s="65">
        <v>20</v>
      </c>
      <c r="AH40" s="65">
        <v>20</v>
      </c>
      <c r="AI40" s="65">
        <v>0</v>
      </c>
      <c r="AJ40" s="67">
        <v>45509</v>
      </c>
      <c r="AK40" s="67">
        <v>45657</v>
      </c>
      <c r="AL40" s="66" t="s">
        <v>2045</v>
      </c>
      <c r="AM40" s="68">
        <v>1</v>
      </c>
      <c r="AN40" s="68">
        <v>1</v>
      </c>
      <c r="AO40" s="68">
        <v>0.1</v>
      </c>
      <c r="AP40" s="68">
        <v>10</v>
      </c>
      <c r="AQ40" s="69">
        <v>119782.76</v>
      </c>
      <c r="AR40" s="70"/>
      <c r="AS40" s="70"/>
      <c r="AT40" s="70">
        <v>119782.76</v>
      </c>
      <c r="AU40" s="70"/>
      <c r="AV40" s="70"/>
      <c r="AW40" s="69">
        <v>119782.76</v>
      </c>
      <c r="AX40" s="71">
        <f t="shared" si="2"/>
        <v>119782.76</v>
      </c>
      <c r="AY40" s="71">
        <v>119782.76</v>
      </c>
      <c r="AZ40" s="71">
        <v>119782.76</v>
      </c>
      <c r="BA40" s="71">
        <v>119782.76</v>
      </c>
      <c r="BB40" s="71">
        <v>119782.76</v>
      </c>
      <c r="BC40" s="71">
        <v>119782.76</v>
      </c>
      <c r="BD40" s="66" t="s">
        <v>3413</v>
      </c>
      <c r="BE40" s="66" t="s">
        <v>4565</v>
      </c>
      <c r="BF40" s="65" t="s">
        <v>4595</v>
      </c>
      <c r="BG40" s="66" t="s">
        <v>3416</v>
      </c>
      <c r="BH40" s="71">
        <v>8830984.879999999</v>
      </c>
      <c r="BI40" s="71">
        <v>8830984.879999999</v>
      </c>
      <c r="BJ40" s="65" t="s">
        <v>467</v>
      </c>
      <c r="BK40" s="66" t="s">
        <v>107</v>
      </c>
      <c r="BL40" s="66" t="s">
        <v>108</v>
      </c>
      <c r="BM40" s="72" t="s">
        <v>218</v>
      </c>
      <c r="BN40" s="64" t="s">
        <v>109</v>
      </c>
      <c r="BR40" s="64" t="s">
        <v>461</v>
      </c>
      <c r="CC40" s="64" t="s">
        <v>161</v>
      </c>
      <c r="CE40" s="64" t="s">
        <v>465</v>
      </c>
      <c r="CM40" s="64" t="s">
        <v>466</v>
      </c>
      <c r="CN40" s="64" t="s">
        <v>434</v>
      </c>
    </row>
    <row r="41" spans="1:92" s="64" customFormat="1" ht="408.95" customHeight="1">
      <c r="A41" s="64">
        <v>2024</v>
      </c>
      <c r="B41" s="64">
        <v>3</v>
      </c>
      <c r="C41" s="65" t="s">
        <v>468</v>
      </c>
      <c r="D41" s="66" t="s">
        <v>1997</v>
      </c>
      <c r="E41" s="66"/>
      <c r="F41" s="66"/>
      <c r="G41" s="66" t="s">
        <v>130</v>
      </c>
      <c r="H41" s="65">
        <v>2024</v>
      </c>
      <c r="I41" s="66" t="s">
        <v>1998</v>
      </c>
      <c r="J41" s="66"/>
      <c r="K41" s="66"/>
      <c r="L41" s="66" t="s">
        <v>2003</v>
      </c>
      <c r="M41" s="66"/>
      <c r="N41" s="66"/>
      <c r="O41" s="65" t="s">
        <v>2004</v>
      </c>
      <c r="P41" s="66" t="s">
        <v>447</v>
      </c>
      <c r="Q41" s="65" t="s">
        <v>106</v>
      </c>
      <c r="R41" s="66" t="s">
        <v>463</v>
      </c>
      <c r="S41" s="66" t="s">
        <v>469</v>
      </c>
      <c r="T41" s="66" t="s">
        <v>470</v>
      </c>
      <c r="U41" s="65" t="s">
        <v>137</v>
      </c>
      <c r="V41" s="65">
        <v>8</v>
      </c>
      <c r="W41" s="65" t="s">
        <v>103</v>
      </c>
      <c r="X41" s="65">
        <v>0</v>
      </c>
      <c r="Y41" s="66" t="s">
        <v>148</v>
      </c>
      <c r="Z41" s="65">
        <v>1</v>
      </c>
      <c r="AA41" s="66" t="s">
        <v>1254</v>
      </c>
      <c r="AB41" s="66" t="s">
        <v>2186</v>
      </c>
      <c r="AC41" s="66" t="s">
        <v>2188</v>
      </c>
      <c r="AD41" s="65">
        <v>-105.9174</v>
      </c>
      <c r="AE41" s="65">
        <v>28.838200000000001</v>
      </c>
      <c r="AF41" s="65" t="s">
        <v>133</v>
      </c>
      <c r="AG41" s="65">
        <v>234</v>
      </c>
      <c r="AH41" s="65">
        <v>208</v>
      </c>
      <c r="AI41" s="65">
        <v>0</v>
      </c>
      <c r="AJ41" s="67">
        <v>45509</v>
      </c>
      <c r="AK41" s="67">
        <v>45657</v>
      </c>
      <c r="AL41" s="66" t="s">
        <v>2045</v>
      </c>
      <c r="AM41" s="68">
        <v>1</v>
      </c>
      <c r="AN41" s="68">
        <v>1</v>
      </c>
      <c r="AO41" s="68">
        <v>0.1</v>
      </c>
      <c r="AP41" s="68">
        <v>10</v>
      </c>
      <c r="AQ41" s="69">
        <v>119782.76</v>
      </c>
      <c r="AR41" s="70"/>
      <c r="AS41" s="70"/>
      <c r="AT41" s="70">
        <v>119782.76</v>
      </c>
      <c r="AU41" s="70"/>
      <c r="AV41" s="70"/>
      <c r="AW41" s="69">
        <v>119782.76</v>
      </c>
      <c r="AX41" s="71">
        <f t="shared" si="2"/>
        <v>119782.76</v>
      </c>
      <c r="AY41" s="71">
        <v>119782.76</v>
      </c>
      <c r="AZ41" s="71">
        <v>119782.76</v>
      </c>
      <c r="BA41" s="71">
        <v>119782.76</v>
      </c>
      <c r="BB41" s="71">
        <v>119782.76</v>
      </c>
      <c r="BC41" s="71">
        <v>119782.76</v>
      </c>
      <c r="BD41" s="66" t="s">
        <v>3413</v>
      </c>
      <c r="BE41" s="66" t="s">
        <v>4565</v>
      </c>
      <c r="BF41" s="65" t="s">
        <v>4595</v>
      </c>
      <c r="BG41" s="66" t="s">
        <v>3416</v>
      </c>
      <c r="BH41" s="71">
        <v>8830984.879999999</v>
      </c>
      <c r="BI41" s="71">
        <v>8830984.879999999</v>
      </c>
      <c r="BJ41" s="65" t="s">
        <v>472</v>
      </c>
      <c r="BK41" s="66" t="s">
        <v>107</v>
      </c>
      <c r="BL41" s="66" t="s">
        <v>108</v>
      </c>
      <c r="BM41" s="72" t="s">
        <v>218</v>
      </c>
      <c r="BN41" s="64" t="s">
        <v>109</v>
      </c>
      <c r="BR41" s="64" t="s">
        <v>461</v>
      </c>
      <c r="CC41" s="64" t="s">
        <v>161</v>
      </c>
      <c r="CE41" s="64" t="s">
        <v>471</v>
      </c>
      <c r="CM41" s="64" t="s">
        <v>466</v>
      </c>
      <c r="CN41" s="64" t="s">
        <v>434</v>
      </c>
    </row>
    <row r="42" spans="1:92" s="64" customFormat="1" ht="408.95" customHeight="1">
      <c r="A42" s="64">
        <v>2024</v>
      </c>
      <c r="B42" s="64">
        <v>3</v>
      </c>
      <c r="C42" s="65" t="s">
        <v>473</v>
      </c>
      <c r="D42" s="66" t="s">
        <v>1997</v>
      </c>
      <c r="E42" s="66"/>
      <c r="F42" s="66"/>
      <c r="G42" s="66" t="s">
        <v>130</v>
      </c>
      <c r="H42" s="65">
        <v>2024</v>
      </c>
      <c r="I42" s="66" t="s">
        <v>1998</v>
      </c>
      <c r="J42" s="66"/>
      <c r="K42" s="66"/>
      <c r="L42" s="66" t="s">
        <v>2003</v>
      </c>
      <c r="M42" s="66"/>
      <c r="N42" s="66"/>
      <c r="O42" s="65" t="s">
        <v>2004</v>
      </c>
      <c r="P42" s="66" t="s">
        <v>447</v>
      </c>
      <c r="Q42" s="65" t="s">
        <v>106</v>
      </c>
      <c r="R42" s="66" t="s">
        <v>463</v>
      </c>
      <c r="S42" s="66" t="s">
        <v>475</v>
      </c>
      <c r="T42" s="66" t="s">
        <v>476</v>
      </c>
      <c r="U42" s="65" t="s">
        <v>137</v>
      </c>
      <c r="V42" s="65">
        <v>8</v>
      </c>
      <c r="W42" s="65" t="s">
        <v>103</v>
      </c>
      <c r="X42" s="65">
        <v>0</v>
      </c>
      <c r="Y42" s="66" t="s">
        <v>148</v>
      </c>
      <c r="Z42" s="65">
        <v>1</v>
      </c>
      <c r="AA42" s="66" t="s">
        <v>958</v>
      </c>
      <c r="AB42" s="66" t="s">
        <v>2189</v>
      </c>
      <c r="AC42" s="66" t="s">
        <v>2190</v>
      </c>
      <c r="AD42" s="65">
        <v>-107.486667</v>
      </c>
      <c r="AE42" s="65">
        <v>28.701944000000001</v>
      </c>
      <c r="AF42" s="65" t="s">
        <v>133</v>
      </c>
      <c r="AG42" s="65">
        <v>6</v>
      </c>
      <c r="AH42" s="65">
        <v>5</v>
      </c>
      <c r="AI42" s="65">
        <v>0</v>
      </c>
      <c r="AJ42" s="67">
        <v>45523</v>
      </c>
      <c r="AK42" s="67">
        <v>45657</v>
      </c>
      <c r="AL42" s="66" t="s">
        <v>2045</v>
      </c>
      <c r="AM42" s="68">
        <v>1</v>
      </c>
      <c r="AN42" s="68">
        <v>1</v>
      </c>
      <c r="AO42" s="68">
        <v>0.1</v>
      </c>
      <c r="AP42" s="68">
        <v>10</v>
      </c>
      <c r="AQ42" s="69">
        <v>147187.76</v>
      </c>
      <c r="AR42" s="70"/>
      <c r="AS42" s="70"/>
      <c r="AT42" s="70">
        <v>147187.76</v>
      </c>
      <c r="AU42" s="70"/>
      <c r="AV42" s="70"/>
      <c r="AW42" s="69">
        <v>147187.76</v>
      </c>
      <c r="AX42" s="71">
        <f t="shared" si="2"/>
        <v>147187.76</v>
      </c>
      <c r="AY42" s="71">
        <v>147187.76</v>
      </c>
      <c r="AZ42" s="71">
        <v>147187.76</v>
      </c>
      <c r="BA42" s="71">
        <v>147187.76</v>
      </c>
      <c r="BB42" s="71">
        <v>147187.76</v>
      </c>
      <c r="BC42" s="71">
        <v>147187.76</v>
      </c>
      <c r="BD42" s="66" t="s">
        <v>3413</v>
      </c>
      <c r="BE42" s="66" t="s">
        <v>4565</v>
      </c>
      <c r="BF42" s="65" t="s">
        <v>4595</v>
      </c>
      <c r="BG42" s="66" t="s">
        <v>3416</v>
      </c>
      <c r="BH42" s="71">
        <v>8830984.879999999</v>
      </c>
      <c r="BI42" s="71">
        <v>8830984.879999999</v>
      </c>
      <c r="BJ42" s="65" t="s">
        <v>478</v>
      </c>
      <c r="BK42" s="66" t="s">
        <v>107</v>
      </c>
      <c r="BL42" s="66" t="s">
        <v>108</v>
      </c>
      <c r="BM42" s="72" t="s">
        <v>218</v>
      </c>
      <c r="BN42" s="64" t="s">
        <v>109</v>
      </c>
      <c r="BR42" s="64" t="s">
        <v>474</v>
      </c>
      <c r="CC42" s="64" t="s">
        <v>161</v>
      </c>
      <c r="CE42" s="64" t="s">
        <v>477</v>
      </c>
      <c r="CM42" s="64" t="s">
        <v>466</v>
      </c>
      <c r="CN42" s="64" t="s">
        <v>434</v>
      </c>
    </row>
    <row r="43" spans="1:92" s="64" customFormat="1" ht="408.95" customHeight="1">
      <c r="A43" s="64">
        <v>2024</v>
      </c>
      <c r="B43" s="64">
        <v>3</v>
      </c>
      <c r="C43" s="65" t="s">
        <v>479</v>
      </c>
      <c r="D43" s="66" t="s">
        <v>1997</v>
      </c>
      <c r="E43" s="66"/>
      <c r="F43" s="66"/>
      <c r="G43" s="66" t="s">
        <v>130</v>
      </c>
      <c r="H43" s="65">
        <v>2024</v>
      </c>
      <c r="I43" s="66" t="s">
        <v>1998</v>
      </c>
      <c r="J43" s="66"/>
      <c r="K43" s="66"/>
      <c r="L43" s="66" t="s">
        <v>2003</v>
      </c>
      <c r="M43" s="66"/>
      <c r="N43" s="66"/>
      <c r="O43" s="65" t="s">
        <v>2004</v>
      </c>
      <c r="P43" s="66" t="s">
        <v>447</v>
      </c>
      <c r="Q43" s="65" t="s">
        <v>106</v>
      </c>
      <c r="R43" s="66" t="s">
        <v>463</v>
      </c>
      <c r="S43" s="66" t="s">
        <v>480</v>
      </c>
      <c r="T43" s="66" t="s">
        <v>481</v>
      </c>
      <c r="U43" s="65" t="s">
        <v>137</v>
      </c>
      <c r="V43" s="65">
        <v>8</v>
      </c>
      <c r="W43" s="65" t="s">
        <v>103</v>
      </c>
      <c r="X43" s="65">
        <v>0</v>
      </c>
      <c r="Y43" s="66" t="s">
        <v>148</v>
      </c>
      <c r="Z43" s="65">
        <v>1</v>
      </c>
      <c r="AA43" s="66" t="s">
        <v>958</v>
      </c>
      <c r="AB43" s="66" t="s">
        <v>2191</v>
      </c>
      <c r="AC43" s="66" t="s">
        <v>2192</v>
      </c>
      <c r="AD43" s="65">
        <v>-107.1828752</v>
      </c>
      <c r="AE43" s="65">
        <v>28.433555330000001</v>
      </c>
      <c r="AF43" s="65" t="s">
        <v>133</v>
      </c>
      <c r="AG43" s="65">
        <v>12</v>
      </c>
      <c r="AH43" s="65">
        <v>12</v>
      </c>
      <c r="AI43" s="65">
        <v>0</v>
      </c>
      <c r="AJ43" s="67">
        <v>45523</v>
      </c>
      <c r="AK43" s="67">
        <v>45657</v>
      </c>
      <c r="AL43" s="66" t="s">
        <v>2045</v>
      </c>
      <c r="AM43" s="68">
        <v>1</v>
      </c>
      <c r="AN43" s="68">
        <v>1</v>
      </c>
      <c r="AO43" s="68">
        <v>0.1</v>
      </c>
      <c r="AP43" s="68">
        <v>10</v>
      </c>
      <c r="AQ43" s="69">
        <v>147187.76</v>
      </c>
      <c r="AR43" s="70"/>
      <c r="AS43" s="70"/>
      <c r="AT43" s="70">
        <v>147187.76</v>
      </c>
      <c r="AU43" s="70"/>
      <c r="AV43" s="70"/>
      <c r="AW43" s="69">
        <v>147187.76</v>
      </c>
      <c r="AX43" s="71">
        <f t="shared" si="2"/>
        <v>147187.76</v>
      </c>
      <c r="AY43" s="71">
        <v>147187.76</v>
      </c>
      <c r="AZ43" s="71">
        <v>147187.76</v>
      </c>
      <c r="BA43" s="71">
        <v>147187.76</v>
      </c>
      <c r="BB43" s="71">
        <v>147187.76</v>
      </c>
      <c r="BC43" s="71">
        <v>147187.76</v>
      </c>
      <c r="BD43" s="66" t="s">
        <v>3413</v>
      </c>
      <c r="BE43" s="66" t="s">
        <v>4565</v>
      </c>
      <c r="BF43" s="65" t="s">
        <v>4595</v>
      </c>
      <c r="BG43" s="66" t="s">
        <v>3416</v>
      </c>
      <c r="BH43" s="71">
        <v>8830984.879999999</v>
      </c>
      <c r="BI43" s="71">
        <v>8830984.879999999</v>
      </c>
      <c r="BJ43" s="65" t="s">
        <v>483</v>
      </c>
      <c r="BK43" s="66" t="s">
        <v>107</v>
      </c>
      <c r="BL43" s="66" t="s">
        <v>108</v>
      </c>
      <c r="BM43" s="72" t="s">
        <v>218</v>
      </c>
      <c r="BN43" s="64" t="s">
        <v>109</v>
      </c>
      <c r="BR43" s="64" t="s">
        <v>474</v>
      </c>
      <c r="CC43" s="64" t="s">
        <v>161</v>
      </c>
      <c r="CE43" s="64" t="s">
        <v>482</v>
      </c>
      <c r="CM43" s="64" t="s">
        <v>466</v>
      </c>
      <c r="CN43" s="64" t="s">
        <v>434</v>
      </c>
    </row>
    <row r="44" spans="1:92" s="64" customFormat="1" ht="408.95" customHeight="1">
      <c r="A44" s="64">
        <v>2024</v>
      </c>
      <c r="B44" s="64">
        <v>3</v>
      </c>
      <c r="C44" s="65" t="s">
        <v>484</v>
      </c>
      <c r="D44" s="66" t="s">
        <v>1997</v>
      </c>
      <c r="E44" s="66"/>
      <c r="F44" s="66"/>
      <c r="G44" s="66" t="s">
        <v>130</v>
      </c>
      <c r="H44" s="65">
        <v>2024</v>
      </c>
      <c r="I44" s="66" t="s">
        <v>1998</v>
      </c>
      <c r="J44" s="66"/>
      <c r="K44" s="66"/>
      <c r="L44" s="66" t="s">
        <v>2003</v>
      </c>
      <c r="M44" s="66"/>
      <c r="N44" s="66"/>
      <c r="O44" s="65" t="s">
        <v>2004</v>
      </c>
      <c r="P44" s="66" t="s">
        <v>447</v>
      </c>
      <c r="Q44" s="65" t="s">
        <v>106</v>
      </c>
      <c r="R44" s="66" t="s">
        <v>463</v>
      </c>
      <c r="S44" s="66" t="s">
        <v>485</v>
      </c>
      <c r="T44" s="66" t="s">
        <v>486</v>
      </c>
      <c r="U44" s="65" t="s">
        <v>137</v>
      </c>
      <c r="V44" s="65">
        <v>8</v>
      </c>
      <c r="W44" s="65" t="s">
        <v>103</v>
      </c>
      <c r="X44" s="65">
        <v>0</v>
      </c>
      <c r="Y44" s="66" t="s">
        <v>148</v>
      </c>
      <c r="Z44" s="65">
        <v>1</v>
      </c>
      <c r="AA44" s="66" t="s">
        <v>958</v>
      </c>
      <c r="AB44" s="66" t="s">
        <v>2193</v>
      </c>
      <c r="AC44" s="66" t="s">
        <v>2194</v>
      </c>
      <c r="AD44" s="65">
        <v>-107.47678639999999</v>
      </c>
      <c r="AE44" s="65">
        <v>28.353450469999999</v>
      </c>
      <c r="AF44" s="65" t="s">
        <v>133</v>
      </c>
      <c r="AG44" s="65">
        <v>8</v>
      </c>
      <c r="AH44" s="65">
        <v>8</v>
      </c>
      <c r="AI44" s="65">
        <v>0</v>
      </c>
      <c r="AJ44" s="67">
        <v>45523</v>
      </c>
      <c r="AK44" s="67">
        <v>45657</v>
      </c>
      <c r="AL44" s="66" t="s">
        <v>2045</v>
      </c>
      <c r="AM44" s="68">
        <v>1</v>
      </c>
      <c r="AN44" s="68">
        <v>1</v>
      </c>
      <c r="AO44" s="68">
        <v>0.1</v>
      </c>
      <c r="AP44" s="68">
        <v>10</v>
      </c>
      <c r="AQ44" s="69">
        <v>147187.76</v>
      </c>
      <c r="AR44" s="70"/>
      <c r="AS44" s="70"/>
      <c r="AT44" s="70">
        <v>147187.76</v>
      </c>
      <c r="AU44" s="70"/>
      <c r="AV44" s="70"/>
      <c r="AW44" s="69">
        <v>147187.76</v>
      </c>
      <c r="AX44" s="71">
        <f t="shared" si="2"/>
        <v>147187.76</v>
      </c>
      <c r="AY44" s="71">
        <v>147187.76</v>
      </c>
      <c r="AZ44" s="71">
        <v>147187.76</v>
      </c>
      <c r="BA44" s="71">
        <v>147187.76</v>
      </c>
      <c r="BB44" s="71">
        <v>147187.76</v>
      </c>
      <c r="BC44" s="71">
        <v>147187.76</v>
      </c>
      <c r="BD44" s="66" t="s">
        <v>3413</v>
      </c>
      <c r="BE44" s="66" t="s">
        <v>4566</v>
      </c>
      <c r="BF44" s="65" t="s">
        <v>4596</v>
      </c>
      <c r="BG44" s="66" t="s">
        <v>3416</v>
      </c>
      <c r="BH44" s="71">
        <v>8830984.879999999</v>
      </c>
      <c r="BI44" s="71">
        <v>8830984.879999999</v>
      </c>
      <c r="BJ44" s="65" t="s">
        <v>489</v>
      </c>
      <c r="BK44" s="66" t="s">
        <v>107</v>
      </c>
      <c r="BL44" s="66" t="s">
        <v>108</v>
      </c>
      <c r="BM44" s="72" t="s">
        <v>218</v>
      </c>
      <c r="BN44" s="64" t="s">
        <v>109</v>
      </c>
      <c r="BR44" s="64" t="s">
        <v>474</v>
      </c>
      <c r="CC44" s="64" t="s">
        <v>161</v>
      </c>
      <c r="CE44" s="64" t="s">
        <v>487</v>
      </c>
      <c r="CM44" s="64" t="s">
        <v>488</v>
      </c>
      <c r="CN44" s="64" t="s">
        <v>434</v>
      </c>
    </row>
    <row r="45" spans="1:92" s="64" customFormat="1" ht="408.95" customHeight="1">
      <c r="A45" s="64">
        <v>2024</v>
      </c>
      <c r="B45" s="64">
        <v>3</v>
      </c>
      <c r="C45" s="65" t="s">
        <v>490</v>
      </c>
      <c r="D45" s="66" t="s">
        <v>1997</v>
      </c>
      <c r="E45" s="66"/>
      <c r="F45" s="66"/>
      <c r="G45" s="66" t="s">
        <v>130</v>
      </c>
      <c r="H45" s="65">
        <v>2024</v>
      </c>
      <c r="I45" s="66" t="s">
        <v>1998</v>
      </c>
      <c r="J45" s="66"/>
      <c r="K45" s="66"/>
      <c r="L45" s="66" t="s">
        <v>2003</v>
      </c>
      <c r="M45" s="66"/>
      <c r="N45" s="66"/>
      <c r="O45" s="65" t="s">
        <v>2004</v>
      </c>
      <c r="P45" s="66" t="s">
        <v>447</v>
      </c>
      <c r="Q45" s="65" t="s">
        <v>106</v>
      </c>
      <c r="R45" s="66" t="s">
        <v>463</v>
      </c>
      <c r="S45" s="66" t="s">
        <v>491</v>
      </c>
      <c r="T45" s="66" t="s">
        <v>492</v>
      </c>
      <c r="U45" s="65" t="s">
        <v>137</v>
      </c>
      <c r="V45" s="65">
        <v>8</v>
      </c>
      <c r="W45" s="65" t="s">
        <v>103</v>
      </c>
      <c r="X45" s="65">
        <v>0</v>
      </c>
      <c r="Y45" s="66" t="s">
        <v>148</v>
      </c>
      <c r="Z45" s="65">
        <v>1</v>
      </c>
      <c r="AA45" s="66" t="s">
        <v>958</v>
      </c>
      <c r="AB45" s="66" t="s">
        <v>2195</v>
      </c>
      <c r="AC45" s="66" t="s">
        <v>2196</v>
      </c>
      <c r="AD45" s="65">
        <v>-107.48656269999999</v>
      </c>
      <c r="AE45" s="65">
        <v>28.545442139999999</v>
      </c>
      <c r="AF45" s="65" t="s">
        <v>133</v>
      </c>
      <c r="AG45" s="65">
        <v>14</v>
      </c>
      <c r="AH45" s="65">
        <v>13</v>
      </c>
      <c r="AI45" s="65">
        <v>0</v>
      </c>
      <c r="AJ45" s="67">
        <v>45523</v>
      </c>
      <c r="AK45" s="67">
        <v>45657</v>
      </c>
      <c r="AL45" s="66" t="s">
        <v>2045</v>
      </c>
      <c r="AM45" s="68">
        <v>1</v>
      </c>
      <c r="AN45" s="68">
        <v>1</v>
      </c>
      <c r="AO45" s="68">
        <v>0.1</v>
      </c>
      <c r="AP45" s="68">
        <v>10</v>
      </c>
      <c r="AQ45" s="69">
        <v>147187.76</v>
      </c>
      <c r="AR45" s="70"/>
      <c r="AS45" s="70"/>
      <c r="AT45" s="70">
        <v>147187.76</v>
      </c>
      <c r="AU45" s="70"/>
      <c r="AV45" s="70"/>
      <c r="AW45" s="69">
        <v>147187.76</v>
      </c>
      <c r="AX45" s="71">
        <f t="shared" si="2"/>
        <v>147187.76</v>
      </c>
      <c r="AY45" s="71">
        <v>147187.76</v>
      </c>
      <c r="AZ45" s="71">
        <v>147187.76</v>
      </c>
      <c r="BA45" s="71">
        <v>147187.76</v>
      </c>
      <c r="BB45" s="71">
        <v>147187.76</v>
      </c>
      <c r="BC45" s="71">
        <v>147187.76</v>
      </c>
      <c r="BD45" s="66" t="s">
        <v>3413</v>
      </c>
      <c r="BE45" s="66" t="s">
        <v>4567</v>
      </c>
      <c r="BF45" s="65" t="s">
        <v>4597</v>
      </c>
      <c r="BG45" s="66" t="s">
        <v>3416</v>
      </c>
      <c r="BH45" s="71">
        <v>8830984.879999999</v>
      </c>
      <c r="BI45" s="71">
        <v>8830984.879999999</v>
      </c>
      <c r="BJ45" s="65" t="s">
        <v>495</v>
      </c>
      <c r="BK45" s="66" t="s">
        <v>107</v>
      </c>
      <c r="BL45" s="66" t="s">
        <v>108</v>
      </c>
      <c r="BM45" s="72" t="s">
        <v>218</v>
      </c>
      <c r="BN45" s="64" t="s">
        <v>109</v>
      </c>
      <c r="BR45" s="64" t="s">
        <v>474</v>
      </c>
      <c r="CC45" s="64" t="s">
        <v>161</v>
      </c>
      <c r="CE45" s="64" t="s">
        <v>493</v>
      </c>
      <c r="CM45" s="64" t="s">
        <v>494</v>
      </c>
      <c r="CN45" s="64" t="s">
        <v>434</v>
      </c>
    </row>
    <row r="46" spans="1:92" s="64" customFormat="1" ht="408.95" customHeight="1">
      <c r="A46" s="64">
        <v>2024</v>
      </c>
      <c r="B46" s="64">
        <v>3</v>
      </c>
      <c r="C46" s="65" t="s">
        <v>500</v>
      </c>
      <c r="D46" s="66" t="s">
        <v>1997</v>
      </c>
      <c r="E46" s="66"/>
      <c r="F46" s="66"/>
      <c r="G46" s="66" t="s">
        <v>130</v>
      </c>
      <c r="H46" s="65">
        <v>2024</v>
      </c>
      <c r="I46" s="66" t="s">
        <v>1998</v>
      </c>
      <c r="J46" s="66"/>
      <c r="K46" s="66"/>
      <c r="L46" s="66" t="s">
        <v>2003</v>
      </c>
      <c r="M46" s="66"/>
      <c r="N46" s="66"/>
      <c r="O46" s="65" t="s">
        <v>2004</v>
      </c>
      <c r="P46" s="66" t="s">
        <v>447</v>
      </c>
      <c r="Q46" s="65" t="s">
        <v>106</v>
      </c>
      <c r="R46" s="66" t="s">
        <v>463</v>
      </c>
      <c r="S46" s="66" t="s">
        <v>501</v>
      </c>
      <c r="T46" s="66" t="s">
        <v>502</v>
      </c>
      <c r="U46" s="65" t="s">
        <v>137</v>
      </c>
      <c r="V46" s="65">
        <v>8</v>
      </c>
      <c r="W46" s="65" t="s">
        <v>103</v>
      </c>
      <c r="X46" s="65">
        <v>0</v>
      </c>
      <c r="Y46" s="66" t="s">
        <v>148</v>
      </c>
      <c r="Z46" s="65">
        <v>1</v>
      </c>
      <c r="AA46" s="66" t="s">
        <v>958</v>
      </c>
      <c r="AB46" s="66" t="s">
        <v>2204</v>
      </c>
      <c r="AC46" s="66" t="s">
        <v>2205</v>
      </c>
      <c r="AD46" s="65">
        <v>-107.2173987</v>
      </c>
      <c r="AE46" s="65">
        <v>28.539644110000001</v>
      </c>
      <c r="AF46" s="65" t="s">
        <v>133</v>
      </c>
      <c r="AG46" s="65">
        <v>14</v>
      </c>
      <c r="AH46" s="65">
        <v>13</v>
      </c>
      <c r="AI46" s="65">
        <v>0</v>
      </c>
      <c r="AJ46" s="67">
        <v>45523</v>
      </c>
      <c r="AK46" s="67">
        <v>45657</v>
      </c>
      <c r="AL46" s="66" t="s">
        <v>2045</v>
      </c>
      <c r="AM46" s="68">
        <v>1</v>
      </c>
      <c r="AN46" s="68">
        <v>1</v>
      </c>
      <c r="AO46" s="68">
        <v>0.1</v>
      </c>
      <c r="AP46" s="68">
        <v>10</v>
      </c>
      <c r="AQ46" s="69">
        <v>147187.76</v>
      </c>
      <c r="AR46" s="70"/>
      <c r="AS46" s="70"/>
      <c r="AT46" s="70">
        <v>147187.76</v>
      </c>
      <c r="AU46" s="70"/>
      <c r="AV46" s="70"/>
      <c r="AW46" s="69">
        <v>147187.76</v>
      </c>
      <c r="AX46" s="71">
        <f t="shared" si="2"/>
        <v>147187.76</v>
      </c>
      <c r="AY46" s="71">
        <v>147187.76</v>
      </c>
      <c r="AZ46" s="71">
        <v>147187.76</v>
      </c>
      <c r="BA46" s="71">
        <v>147187.76</v>
      </c>
      <c r="BB46" s="71">
        <v>147187.76</v>
      </c>
      <c r="BC46" s="71">
        <v>147187.76</v>
      </c>
      <c r="BD46" s="66" t="s">
        <v>3413</v>
      </c>
      <c r="BE46" s="66" t="s">
        <v>4567</v>
      </c>
      <c r="BF46" s="65" t="s">
        <v>4597</v>
      </c>
      <c r="BG46" s="66" t="s">
        <v>3416</v>
      </c>
      <c r="BH46" s="71">
        <v>8830984.879999999</v>
      </c>
      <c r="BI46" s="71">
        <v>8830984.879999999</v>
      </c>
      <c r="BJ46" s="65" t="s">
        <v>504</v>
      </c>
      <c r="BK46" s="66" t="s">
        <v>107</v>
      </c>
      <c r="BL46" s="66" t="s">
        <v>108</v>
      </c>
      <c r="BM46" s="72" t="s">
        <v>218</v>
      </c>
      <c r="BN46" s="64" t="s">
        <v>109</v>
      </c>
      <c r="BR46" s="64" t="s">
        <v>474</v>
      </c>
      <c r="CC46" s="64" t="s">
        <v>161</v>
      </c>
      <c r="CE46" s="64" t="s">
        <v>503</v>
      </c>
      <c r="CM46" s="64" t="s">
        <v>494</v>
      </c>
      <c r="CN46" s="64" t="s">
        <v>434</v>
      </c>
    </row>
    <row r="47" spans="1:92" s="64" customFormat="1" ht="408.95" customHeight="1">
      <c r="A47" s="64">
        <v>2024</v>
      </c>
      <c r="B47" s="64">
        <v>3</v>
      </c>
      <c r="C47" s="65" t="s">
        <v>505</v>
      </c>
      <c r="D47" s="66" t="s">
        <v>1997</v>
      </c>
      <c r="E47" s="66"/>
      <c r="F47" s="66"/>
      <c r="G47" s="66" t="s">
        <v>130</v>
      </c>
      <c r="H47" s="65">
        <v>2024</v>
      </c>
      <c r="I47" s="66" t="s">
        <v>1998</v>
      </c>
      <c r="J47" s="66"/>
      <c r="K47" s="66"/>
      <c r="L47" s="66" t="s">
        <v>2003</v>
      </c>
      <c r="M47" s="66"/>
      <c r="N47" s="66"/>
      <c r="O47" s="65" t="s">
        <v>2004</v>
      </c>
      <c r="P47" s="66" t="s">
        <v>447</v>
      </c>
      <c r="Q47" s="65" t="s">
        <v>106</v>
      </c>
      <c r="R47" s="66" t="s">
        <v>463</v>
      </c>
      <c r="S47" s="66" t="s">
        <v>506</v>
      </c>
      <c r="T47" s="66" t="s">
        <v>507</v>
      </c>
      <c r="U47" s="65" t="s">
        <v>137</v>
      </c>
      <c r="V47" s="65">
        <v>8</v>
      </c>
      <c r="W47" s="65" t="s">
        <v>103</v>
      </c>
      <c r="X47" s="65">
        <v>0</v>
      </c>
      <c r="Y47" s="66" t="s">
        <v>148</v>
      </c>
      <c r="Z47" s="65">
        <v>1</v>
      </c>
      <c r="AA47" s="66" t="s">
        <v>958</v>
      </c>
      <c r="AB47" s="66" t="s">
        <v>2191</v>
      </c>
      <c r="AC47" s="66" t="s">
        <v>2206</v>
      </c>
      <c r="AD47" s="65">
        <v>-107.1882344</v>
      </c>
      <c r="AE47" s="65">
        <v>28.43206417</v>
      </c>
      <c r="AF47" s="65" t="s">
        <v>133</v>
      </c>
      <c r="AG47" s="65">
        <v>66</v>
      </c>
      <c r="AH47" s="65">
        <v>62</v>
      </c>
      <c r="AI47" s="65">
        <v>0</v>
      </c>
      <c r="AJ47" s="67">
        <v>45523</v>
      </c>
      <c r="AK47" s="67">
        <v>45657</v>
      </c>
      <c r="AL47" s="66" t="s">
        <v>2045</v>
      </c>
      <c r="AM47" s="68">
        <v>1</v>
      </c>
      <c r="AN47" s="68">
        <v>1</v>
      </c>
      <c r="AO47" s="68">
        <v>0.1</v>
      </c>
      <c r="AP47" s="68">
        <v>10</v>
      </c>
      <c r="AQ47" s="69">
        <v>119782.76</v>
      </c>
      <c r="AR47" s="70"/>
      <c r="AS47" s="70"/>
      <c r="AT47" s="70">
        <v>119782.76</v>
      </c>
      <c r="AU47" s="70"/>
      <c r="AV47" s="70"/>
      <c r="AW47" s="69">
        <v>119782.76</v>
      </c>
      <c r="AX47" s="71">
        <f t="shared" si="2"/>
        <v>119782.76</v>
      </c>
      <c r="AY47" s="71">
        <v>119782.76</v>
      </c>
      <c r="AZ47" s="71">
        <v>119782.76</v>
      </c>
      <c r="BA47" s="71">
        <v>119782.76</v>
      </c>
      <c r="BB47" s="71">
        <v>119782.76</v>
      </c>
      <c r="BC47" s="71">
        <v>119782.76</v>
      </c>
      <c r="BD47" s="66" t="s">
        <v>3413</v>
      </c>
      <c r="BE47" s="66" t="s">
        <v>4565</v>
      </c>
      <c r="BF47" s="65" t="s">
        <v>4595</v>
      </c>
      <c r="BG47" s="66" t="s">
        <v>3416</v>
      </c>
      <c r="BH47" s="71">
        <v>8830984.879999999</v>
      </c>
      <c r="BI47" s="71">
        <v>8830984.879999999</v>
      </c>
      <c r="BJ47" s="65" t="s">
        <v>509</v>
      </c>
      <c r="BK47" s="66" t="s">
        <v>107</v>
      </c>
      <c r="BL47" s="66" t="s">
        <v>108</v>
      </c>
      <c r="BM47" s="72" t="s">
        <v>218</v>
      </c>
      <c r="BN47" s="64" t="s">
        <v>109</v>
      </c>
      <c r="BR47" s="64" t="s">
        <v>461</v>
      </c>
      <c r="CC47" s="64" t="s">
        <v>161</v>
      </c>
      <c r="CE47" s="64" t="s">
        <v>508</v>
      </c>
      <c r="CM47" s="64" t="s">
        <v>466</v>
      </c>
      <c r="CN47" s="64" t="s">
        <v>434</v>
      </c>
    </row>
    <row r="48" spans="1:92" s="64" customFormat="1" ht="408.95" customHeight="1">
      <c r="A48" s="64">
        <v>2024</v>
      </c>
      <c r="B48" s="64">
        <v>3</v>
      </c>
      <c r="C48" s="65" t="s">
        <v>510</v>
      </c>
      <c r="D48" s="66" t="s">
        <v>1997</v>
      </c>
      <c r="E48" s="66"/>
      <c r="F48" s="66"/>
      <c r="G48" s="66" t="s">
        <v>130</v>
      </c>
      <c r="H48" s="65">
        <v>2024</v>
      </c>
      <c r="I48" s="66" t="s">
        <v>1998</v>
      </c>
      <c r="J48" s="66"/>
      <c r="K48" s="66"/>
      <c r="L48" s="66" t="s">
        <v>2003</v>
      </c>
      <c r="M48" s="66"/>
      <c r="N48" s="66"/>
      <c r="O48" s="65" t="s">
        <v>2004</v>
      </c>
      <c r="P48" s="66" t="s">
        <v>447</v>
      </c>
      <c r="Q48" s="65" t="s">
        <v>106</v>
      </c>
      <c r="R48" s="66" t="s">
        <v>463</v>
      </c>
      <c r="S48" s="66" t="s">
        <v>511</v>
      </c>
      <c r="T48" s="66" t="s">
        <v>512</v>
      </c>
      <c r="U48" s="65" t="s">
        <v>137</v>
      </c>
      <c r="V48" s="65">
        <v>8</v>
      </c>
      <c r="W48" s="65" t="s">
        <v>103</v>
      </c>
      <c r="X48" s="65">
        <v>0</v>
      </c>
      <c r="Y48" s="66" t="s">
        <v>148</v>
      </c>
      <c r="Z48" s="65">
        <v>1</v>
      </c>
      <c r="AA48" s="66" t="s">
        <v>958</v>
      </c>
      <c r="AB48" s="66" t="s">
        <v>2207</v>
      </c>
      <c r="AC48" s="66" t="s">
        <v>2208</v>
      </c>
      <c r="AD48" s="65">
        <v>-107.4883143</v>
      </c>
      <c r="AE48" s="65">
        <v>28.15252963</v>
      </c>
      <c r="AF48" s="65" t="s">
        <v>133</v>
      </c>
      <c r="AG48" s="65">
        <v>14</v>
      </c>
      <c r="AH48" s="65">
        <v>13</v>
      </c>
      <c r="AI48" s="65">
        <v>0</v>
      </c>
      <c r="AJ48" s="67">
        <v>45523</v>
      </c>
      <c r="AK48" s="67">
        <v>45657</v>
      </c>
      <c r="AL48" s="66" t="s">
        <v>2045</v>
      </c>
      <c r="AM48" s="68">
        <v>1</v>
      </c>
      <c r="AN48" s="68">
        <v>1</v>
      </c>
      <c r="AO48" s="68">
        <v>0.1</v>
      </c>
      <c r="AP48" s="68">
        <v>10</v>
      </c>
      <c r="AQ48" s="69">
        <v>147187.76</v>
      </c>
      <c r="AR48" s="70"/>
      <c r="AS48" s="70"/>
      <c r="AT48" s="70">
        <v>147187.76</v>
      </c>
      <c r="AU48" s="70"/>
      <c r="AV48" s="70"/>
      <c r="AW48" s="69">
        <v>147187.76</v>
      </c>
      <c r="AX48" s="71">
        <f t="shared" si="2"/>
        <v>147187.76</v>
      </c>
      <c r="AY48" s="71">
        <v>147187.76</v>
      </c>
      <c r="AZ48" s="71">
        <v>147187.76</v>
      </c>
      <c r="BA48" s="71">
        <v>147187.76</v>
      </c>
      <c r="BB48" s="71">
        <v>147187.76</v>
      </c>
      <c r="BC48" s="71">
        <v>147187.76</v>
      </c>
      <c r="BD48" s="66" t="s">
        <v>3413</v>
      </c>
      <c r="BE48" s="66" t="s">
        <v>4565</v>
      </c>
      <c r="BF48" s="65" t="s">
        <v>4595</v>
      </c>
      <c r="BG48" s="66" t="s">
        <v>3416</v>
      </c>
      <c r="BH48" s="71">
        <v>8830984.879999999</v>
      </c>
      <c r="BI48" s="71">
        <v>8830984.879999999</v>
      </c>
      <c r="BJ48" s="65" t="s">
        <v>514</v>
      </c>
      <c r="BK48" s="66" t="s">
        <v>107</v>
      </c>
      <c r="BL48" s="66" t="s">
        <v>108</v>
      </c>
      <c r="BM48" s="72" t="s">
        <v>218</v>
      </c>
      <c r="BN48" s="64" t="s">
        <v>109</v>
      </c>
      <c r="BR48" s="64" t="s">
        <v>474</v>
      </c>
      <c r="CC48" s="64" t="s">
        <v>161</v>
      </c>
      <c r="CE48" s="64" t="s">
        <v>513</v>
      </c>
      <c r="CM48" s="64" t="s">
        <v>466</v>
      </c>
      <c r="CN48" s="64" t="s">
        <v>434</v>
      </c>
    </row>
    <row r="49" spans="1:92" s="64" customFormat="1" ht="408.95" customHeight="1">
      <c r="A49" s="64">
        <v>2024</v>
      </c>
      <c r="B49" s="64">
        <v>3</v>
      </c>
      <c r="C49" s="65" t="s">
        <v>515</v>
      </c>
      <c r="D49" s="66" t="s">
        <v>1997</v>
      </c>
      <c r="E49" s="66"/>
      <c r="F49" s="66"/>
      <c r="G49" s="66" t="s">
        <v>130</v>
      </c>
      <c r="H49" s="65">
        <v>2024</v>
      </c>
      <c r="I49" s="66" t="s">
        <v>1998</v>
      </c>
      <c r="J49" s="66"/>
      <c r="K49" s="66"/>
      <c r="L49" s="66" t="s">
        <v>2003</v>
      </c>
      <c r="M49" s="66"/>
      <c r="N49" s="66"/>
      <c r="O49" s="65" t="s">
        <v>2004</v>
      </c>
      <c r="P49" s="66" t="s">
        <v>447</v>
      </c>
      <c r="Q49" s="65" t="s">
        <v>106</v>
      </c>
      <c r="R49" s="66" t="s">
        <v>463</v>
      </c>
      <c r="S49" s="66" t="s">
        <v>516</v>
      </c>
      <c r="T49" s="66" t="s">
        <v>517</v>
      </c>
      <c r="U49" s="65" t="s">
        <v>137</v>
      </c>
      <c r="V49" s="65">
        <v>8</v>
      </c>
      <c r="W49" s="65" t="s">
        <v>103</v>
      </c>
      <c r="X49" s="65">
        <v>0</v>
      </c>
      <c r="Y49" s="66" t="s">
        <v>148</v>
      </c>
      <c r="Z49" s="65">
        <v>1</v>
      </c>
      <c r="AA49" s="66" t="s">
        <v>958</v>
      </c>
      <c r="AB49" s="66" t="s">
        <v>2209</v>
      </c>
      <c r="AC49" s="66" t="s">
        <v>2210</v>
      </c>
      <c r="AD49" s="65">
        <v>-107.73783760000001</v>
      </c>
      <c r="AE49" s="65">
        <v>28.45416998</v>
      </c>
      <c r="AF49" s="65" t="s">
        <v>133</v>
      </c>
      <c r="AG49" s="65">
        <v>31</v>
      </c>
      <c r="AH49" s="65">
        <v>34</v>
      </c>
      <c r="AI49" s="65">
        <v>0</v>
      </c>
      <c r="AJ49" s="67">
        <v>45523</v>
      </c>
      <c r="AK49" s="67">
        <v>45657</v>
      </c>
      <c r="AL49" s="66" t="s">
        <v>2045</v>
      </c>
      <c r="AM49" s="68">
        <v>1</v>
      </c>
      <c r="AN49" s="68">
        <v>1</v>
      </c>
      <c r="AO49" s="68">
        <v>0.1</v>
      </c>
      <c r="AP49" s="68">
        <v>10</v>
      </c>
      <c r="AQ49" s="69">
        <v>147187.76</v>
      </c>
      <c r="AR49" s="70"/>
      <c r="AS49" s="70"/>
      <c r="AT49" s="70">
        <v>147187.76</v>
      </c>
      <c r="AU49" s="70"/>
      <c r="AV49" s="70"/>
      <c r="AW49" s="69">
        <v>147187.76</v>
      </c>
      <c r="AX49" s="71">
        <f t="shared" ref="AX49:AX107" si="3">+AT49+AU49+AV49</f>
        <v>147187.76</v>
      </c>
      <c r="AY49" s="71">
        <v>147187.76</v>
      </c>
      <c r="AZ49" s="71">
        <v>147187.76</v>
      </c>
      <c r="BA49" s="71">
        <v>147187.76</v>
      </c>
      <c r="BB49" s="71">
        <v>147187.76</v>
      </c>
      <c r="BC49" s="71">
        <v>147187.76</v>
      </c>
      <c r="BD49" s="66" t="s">
        <v>3413</v>
      </c>
      <c r="BE49" s="66" t="s">
        <v>4565</v>
      </c>
      <c r="BF49" s="65" t="s">
        <v>4595</v>
      </c>
      <c r="BG49" s="66" t="s">
        <v>3416</v>
      </c>
      <c r="BH49" s="71">
        <v>8830984.879999999</v>
      </c>
      <c r="BI49" s="71">
        <v>8830984.879999999</v>
      </c>
      <c r="BJ49" s="65" t="s">
        <v>519</v>
      </c>
      <c r="BK49" s="66" t="s">
        <v>107</v>
      </c>
      <c r="BL49" s="66" t="s">
        <v>108</v>
      </c>
      <c r="BM49" s="72" t="s">
        <v>218</v>
      </c>
      <c r="BN49" s="64" t="s">
        <v>109</v>
      </c>
      <c r="BR49" s="64" t="s">
        <v>474</v>
      </c>
      <c r="CC49" s="64" t="s">
        <v>161</v>
      </c>
      <c r="CE49" s="64" t="s">
        <v>518</v>
      </c>
      <c r="CM49" s="64" t="s">
        <v>466</v>
      </c>
      <c r="CN49" s="64" t="s">
        <v>434</v>
      </c>
    </row>
    <row r="50" spans="1:92" s="64" customFormat="1" ht="408.95" customHeight="1">
      <c r="A50" s="64">
        <v>2024</v>
      </c>
      <c r="B50" s="64">
        <v>3</v>
      </c>
      <c r="C50" s="65" t="s">
        <v>520</v>
      </c>
      <c r="D50" s="66" t="s">
        <v>1997</v>
      </c>
      <c r="E50" s="66"/>
      <c r="F50" s="66"/>
      <c r="G50" s="66" t="s">
        <v>130</v>
      </c>
      <c r="H50" s="65">
        <v>2024</v>
      </c>
      <c r="I50" s="66" t="s">
        <v>1998</v>
      </c>
      <c r="J50" s="66"/>
      <c r="K50" s="66"/>
      <c r="L50" s="66" t="s">
        <v>2003</v>
      </c>
      <c r="M50" s="66"/>
      <c r="N50" s="66"/>
      <c r="O50" s="65" t="s">
        <v>2004</v>
      </c>
      <c r="P50" s="66" t="s">
        <v>447</v>
      </c>
      <c r="Q50" s="65" t="s">
        <v>106</v>
      </c>
      <c r="R50" s="66" t="s">
        <v>463</v>
      </c>
      <c r="S50" s="66" t="s">
        <v>521</v>
      </c>
      <c r="T50" s="66" t="s">
        <v>522</v>
      </c>
      <c r="U50" s="65" t="s">
        <v>137</v>
      </c>
      <c r="V50" s="65">
        <v>8</v>
      </c>
      <c r="W50" s="65" t="s">
        <v>103</v>
      </c>
      <c r="X50" s="65">
        <v>0</v>
      </c>
      <c r="Y50" s="66" t="s">
        <v>148</v>
      </c>
      <c r="Z50" s="65">
        <v>1</v>
      </c>
      <c r="AA50" s="66" t="s">
        <v>452</v>
      </c>
      <c r="AB50" s="66" t="s">
        <v>452</v>
      </c>
      <c r="AC50" s="66" t="s">
        <v>2211</v>
      </c>
      <c r="AD50" s="65">
        <v>-105.815775</v>
      </c>
      <c r="AE50" s="65">
        <v>26.802038899999999</v>
      </c>
      <c r="AF50" s="65" t="s">
        <v>133</v>
      </c>
      <c r="AG50" s="65">
        <v>120</v>
      </c>
      <c r="AH50" s="65">
        <v>80</v>
      </c>
      <c r="AI50" s="65">
        <v>0</v>
      </c>
      <c r="AJ50" s="67">
        <v>45523</v>
      </c>
      <c r="AK50" s="67">
        <v>45657</v>
      </c>
      <c r="AL50" s="66" t="s">
        <v>2045</v>
      </c>
      <c r="AM50" s="68">
        <v>1</v>
      </c>
      <c r="AN50" s="68">
        <v>1</v>
      </c>
      <c r="AO50" s="68">
        <v>0.1</v>
      </c>
      <c r="AP50" s="68">
        <v>10</v>
      </c>
      <c r="AQ50" s="69">
        <v>119782.76</v>
      </c>
      <c r="AR50" s="70"/>
      <c r="AS50" s="70"/>
      <c r="AT50" s="70">
        <v>119782.76</v>
      </c>
      <c r="AU50" s="70"/>
      <c r="AV50" s="70"/>
      <c r="AW50" s="69">
        <v>119782.76</v>
      </c>
      <c r="AX50" s="71">
        <f t="shared" si="3"/>
        <v>119782.76</v>
      </c>
      <c r="AY50" s="71">
        <v>119782.76</v>
      </c>
      <c r="AZ50" s="71">
        <v>119782.76</v>
      </c>
      <c r="BA50" s="71">
        <v>119782.76</v>
      </c>
      <c r="BB50" s="71">
        <v>119782.76</v>
      </c>
      <c r="BC50" s="71">
        <v>119782.76</v>
      </c>
      <c r="BD50" s="66" t="s">
        <v>3413</v>
      </c>
      <c r="BE50" s="66" t="s">
        <v>4565</v>
      </c>
      <c r="BF50" s="65" t="s">
        <v>4595</v>
      </c>
      <c r="BG50" s="66" t="s">
        <v>3416</v>
      </c>
      <c r="BH50" s="71">
        <v>8830984.879999999</v>
      </c>
      <c r="BI50" s="71">
        <v>8830984.879999999</v>
      </c>
      <c r="BJ50" s="65" t="s">
        <v>524</v>
      </c>
      <c r="BK50" s="66" t="s">
        <v>107</v>
      </c>
      <c r="BL50" s="66" t="s">
        <v>108</v>
      </c>
      <c r="BM50" s="72" t="s">
        <v>218</v>
      </c>
      <c r="BN50" s="64" t="s">
        <v>109</v>
      </c>
      <c r="BR50" s="64" t="s">
        <v>461</v>
      </c>
      <c r="CC50" s="64" t="s">
        <v>161</v>
      </c>
      <c r="CE50" s="64" t="s">
        <v>523</v>
      </c>
      <c r="CM50" s="64" t="s">
        <v>466</v>
      </c>
      <c r="CN50" s="64" t="s">
        <v>434</v>
      </c>
    </row>
    <row r="51" spans="1:92" s="64" customFormat="1" ht="408.95" customHeight="1">
      <c r="A51" s="64">
        <v>2024</v>
      </c>
      <c r="B51" s="64">
        <v>3</v>
      </c>
      <c r="C51" s="65" t="s">
        <v>525</v>
      </c>
      <c r="D51" s="66" t="s">
        <v>1997</v>
      </c>
      <c r="E51" s="66"/>
      <c r="F51" s="66"/>
      <c r="G51" s="66" t="s">
        <v>130</v>
      </c>
      <c r="H51" s="65">
        <v>2024</v>
      </c>
      <c r="I51" s="66" t="s">
        <v>1998</v>
      </c>
      <c r="J51" s="66"/>
      <c r="K51" s="66"/>
      <c r="L51" s="66" t="s">
        <v>2003</v>
      </c>
      <c r="M51" s="66"/>
      <c r="N51" s="66"/>
      <c r="O51" s="65" t="s">
        <v>2004</v>
      </c>
      <c r="P51" s="66" t="s">
        <v>447</v>
      </c>
      <c r="Q51" s="65" t="s">
        <v>106</v>
      </c>
      <c r="R51" s="66" t="s">
        <v>463</v>
      </c>
      <c r="S51" s="66" t="s">
        <v>526</v>
      </c>
      <c r="T51" s="66" t="s">
        <v>527</v>
      </c>
      <c r="U51" s="65" t="s">
        <v>137</v>
      </c>
      <c r="V51" s="65">
        <v>8</v>
      </c>
      <c r="W51" s="65" t="s">
        <v>103</v>
      </c>
      <c r="X51" s="65">
        <v>0</v>
      </c>
      <c r="Y51" s="66" t="s">
        <v>148</v>
      </c>
      <c r="Z51" s="65">
        <v>1</v>
      </c>
      <c r="AA51" s="66" t="s">
        <v>452</v>
      </c>
      <c r="AB51" s="66" t="s">
        <v>2212</v>
      </c>
      <c r="AC51" s="66" t="s">
        <v>2213</v>
      </c>
      <c r="AD51" s="65">
        <v>-105.7535831</v>
      </c>
      <c r="AE51" s="65">
        <v>26.893353009999998</v>
      </c>
      <c r="AF51" s="65" t="s">
        <v>133</v>
      </c>
      <c r="AG51" s="65">
        <v>42</v>
      </c>
      <c r="AH51" s="65">
        <v>35</v>
      </c>
      <c r="AI51" s="65">
        <v>0</v>
      </c>
      <c r="AJ51" s="67">
        <v>45523</v>
      </c>
      <c r="AK51" s="67">
        <v>45657</v>
      </c>
      <c r="AL51" s="66" t="s">
        <v>2045</v>
      </c>
      <c r="AM51" s="68">
        <v>1</v>
      </c>
      <c r="AN51" s="68">
        <v>1</v>
      </c>
      <c r="AO51" s="68">
        <v>0.1</v>
      </c>
      <c r="AP51" s="68">
        <v>10</v>
      </c>
      <c r="AQ51" s="69">
        <v>147187.76</v>
      </c>
      <c r="AR51" s="70"/>
      <c r="AS51" s="70"/>
      <c r="AT51" s="70">
        <v>147187.76</v>
      </c>
      <c r="AU51" s="70"/>
      <c r="AV51" s="70"/>
      <c r="AW51" s="69">
        <v>147187.76</v>
      </c>
      <c r="AX51" s="71">
        <f t="shared" si="3"/>
        <v>147187.76</v>
      </c>
      <c r="AY51" s="71">
        <v>147187.76</v>
      </c>
      <c r="AZ51" s="71">
        <v>147187.76</v>
      </c>
      <c r="BA51" s="71">
        <v>147187.76</v>
      </c>
      <c r="BB51" s="71">
        <v>147187.76</v>
      </c>
      <c r="BC51" s="71">
        <v>147187.76</v>
      </c>
      <c r="BD51" s="66" t="s">
        <v>3413</v>
      </c>
      <c r="BE51" s="66" t="s">
        <v>4567</v>
      </c>
      <c r="BF51" s="65" t="s">
        <v>4597</v>
      </c>
      <c r="BG51" s="66" t="s">
        <v>3416</v>
      </c>
      <c r="BH51" s="71">
        <v>8830984.879999999</v>
      </c>
      <c r="BI51" s="71">
        <v>8830984.879999999</v>
      </c>
      <c r="BJ51" s="65" t="s">
        <v>529</v>
      </c>
      <c r="BK51" s="66" t="s">
        <v>107</v>
      </c>
      <c r="BL51" s="66" t="s">
        <v>108</v>
      </c>
      <c r="BM51" s="72" t="s">
        <v>218</v>
      </c>
      <c r="BN51" s="64" t="s">
        <v>109</v>
      </c>
      <c r="BR51" s="64" t="s">
        <v>474</v>
      </c>
      <c r="CC51" s="64" t="s">
        <v>161</v>
      </c>
      <c r="CE51" s="64" t="s">
        <v>528</v>
      </c>
      <c r="CM51" s="64" t="s">
        <v>494</v>
      </c>
      <c r="CN51" s="64" t="s">
        <v>434</v>
      </c>
    </row>
    <row r="52" spans="1:92" s="64" customFormat="1" ht="408.95" customHeight="1">
      <c r="A52" s="64">
        <v>2024</v>
      </c>
      <c r="B52" s="64">
        <v>3</v>
      </c>
      <c r="C52" s="65" t="s">
        <v>530</v>
      </c>
      <c r="D52" s="66" t="s">
        <v>1997</v>
      </c>
      <c r="E52" s="66"/>
      <c r="F52" s="66"/>
      <c r="G52" s="66" t="s">
        <v>130</v>
      </c>
      <c r="H52" s="65">
        <v>2024</v>
      </c>
      <c r="I52" s="66" t="s">
        <v>1998</v>
      </c>
      <c r="J52" s="66"/>
      <c r="K52" s="66"/>
      <c r="L52" s="66" t="s">
        <v>2003</v>
      </c>
      <c r="M52" s="66"/>
      <c r="N52" s="66"/>
      <c r="O52" s="65" t="s">
        <v>2004</v>
      </c>
      <c r="P52" s="66" t="s">
        <v>447</v>
      </c>
      <c r="Q52" s="65" t="s">
        <v>106</v>
      </c>
      <c r="R52" s="66" t="s">
        <v>463</v>
      </c>
      <c r="S52" s="66" t="s">
        <v>531</v>
      </c>
      <c r="T52" s="66" t="s">
        <v>532</v>
      </c>
      <c r="U52" s="65" t="s">
        <v>137</v>
      </c>
      <c r="V52" s="65">
        <v>8</v>
      </c>
      <c r="W52" s="65" t="s">
        <v>103</v>
      </c>
      <c r="X52" s="65">
        <v>0</v>
      </c>
      <c r="Y52" s="66" t="s">
        <v>148</v>
      </c>
      <c r="Z52" s="65">
        <v>1</v>
      </c>
      <c r="AA52" s="66" t="s">
        <v>104</v>
      </c>
      <c r="AB52" s="66" t="s">
        <v>104</v>
      </c>
      <c r="AC52" s="66" t="s">
        <v>2214</v>
      </c>
      <c r="AD52" s="65">
        <v>-106.51715729999999</v>
      </c>
      <c r="AE52" s="65">
        <v>31.726321939999998</v>
      </c>
      <c r="AF52" s="65" t="s">
        <v>133</v>
      </c>
      <c r="AG52" s="65">
        <v>147</v>
      </c>
      <c r="AH52" s="65">
        <v>175</v>
      </c>
      <c r="AI52" s="65">
        <v>0</v>
      </c>
      <c r="AJ52" s="67">
        <v>45523</v>
      </c>
      <c r="AK52" s="67">
        <v>45657</v>
      </c>
      <c r="AL52" s="66" t="s">
        <v>2045</v>
      </c>
      <c r="AM52" s="68">
        <v>1</v>
      </c>
      <c r="AN52" s="68">
        <v>1</v>
      </c>
      <c r="AO52" s="68">
        <v>0.1</v>
      </c>
      <c r="AP52" s="68">
        <v>10</v>
      </c>
      <c r="AQ52" s="69">
        <v>147187.76</v>
      </c>
      <c r="AR52" s="70"/>
      <c r="AS52" s="70"/>
      <c r="AT52" s="70">
        <v>147187.76</v>
      </c>
      <c r="AU52" s="70"/>
      <c r="AV52" s="70"/>
      <c r="AW52" s="69">
        <v>147187.76</v>
      </c>
      <c r="AX52" s="71">
        <f t="shared" si="3"/>
        <v>147187.76</v>
      </c>
      <c r="AY52" s="71">
        <v>147187.76</v>
      </c>
      <c r="AZ52" s="71">
        <v>147187.76</v>
      </c>
      <c r="BA52" s="71">
        <v>147187.76</v>
      </c>
      <c r="BB52" s="71">
        <v>147187.76</v>
      </c>
      <c r="BC52" s="71">
        <v>147187.76</v>
      </c>
      <c r="BD52" s="66" t="s">
        <v>3413</v>
      </c>
      <c r="BE52" s="66" t="s">
        <v>4565</v>
      </c>
      <c r="BF52" s="65" t="s">
        <v>4595</v>
      </c>
      <c r="BG52" s="66" t="s">
        <v>3416</v>
      </c>
      <c r="BH52" s="71">
        <v>8830984.879999999</v>
      </c>
      <c r="BI52" s="71">
        <v>8830984.879999999</v>
      </c>
      <c r="BJ52" s="65" t="s">
        <v>534</v>
      </c>
      <c r="BK52" s="66" t="s">
        <v>107</v>
      </c>
      <c r="BL52" s="66" t="s">
        <v>108</v>
      </c>
      <c r="BM52" s="72" t="s">
        <v>218</v>
      </c>
      <c r="BN52" s="64" t="s">
        <v>109</v>
      </c>
      <c r="BR52" s="64" t="s">
        <v>474</v>
      </c>
      <c r="CC52" s="64" t="s">
        <v>161</v>
      </c>
      <c r="CE52" s="64" t="s">
        <v>533</v>
      </c>
      <c r="CM52" s="64" t="s">
        <v>466</v>
      </c>
      <c r="CN52" s="64" t="s">
        <v>434</v>
      </c>
    </row>
    <row r="53" spans="1:92" s="64" customFormat="1" ht="408.95" customHeight="1">
      <c r="A53" s="64">
        <v>2024</v>
      </c>
      <c r="B53" s="64">
        <v>3</v>
      </c>
      <c r="C53" s="65" t="s">
        <v>535</v>
      </c>
      <c r="D53" s="66" t="s">
        <v>1997</v>
      </c>
      <c r="E53" s="66"/>
      <c r="F53" s="66"/>
      <c r="G53" s="66" t="s">
        <v>130</v>
      </c>
      <c r="H53" s="65">
        <v>2024</v>
      </c>
      <c r="I53" s="66" t="s">
        <v>1998</v>
      </c>
      <c r="J53" s="66"/>
      <c r="K53" s="66"/>
      <c r="L53" s="66" t="s">
        <v>2003</v>
      </c>
      <c r="M53" s="66"/>
      <c r="N53" s="66"/>
      <c r="O53" s="65" t="s">
        <v>2004</v>
      </c>
      <c r="P53" s="66" t="s">
        <v>447</v>
      </c>
      <c r="Q53" s="65" t="s">
        <v>106</v>
      </c>
      <c r="R53" s="66" t="s">
        <v>463</v>
      </c>
      <c r="S53" s="66" t="s">
        <v>536</v>
      </c>
      <c r="T53" s="66" t="s">
        <v>537</v>
      </c>
      <c r="U53" s="65" t="s">
        <v>137</v>
      </c>
      <c r="V53" s="65">
        <v>8</v>
      </c>
      <c r="W53" s="65" t="s">
        <v>103</v>
      </c>
      <c r="X53" s="65">
        <v>0</v>
      </c>
      <c r="Y53" s="66" t="s">
        <v>148</v>
      </c>
      <c r="Z53" s="65">
        <v>1</v>
      </c>
      <c r="AA53" s="66" t="s">
        <v>104</v>
      </c>
      <c r="AB53" s="66" t="s">
        <v>104</v>
      </c>
      <c r="AC53" s="66" t="s">
        <v>2215</v>
      </c>
      <c r="AD53" s="65">
        <v>-106.5354124</v>
      </c>
      <c r="AE53" s="65">
        <v>31.723905729999998</v>
      </c>
      <c r="AF53" s="65" t="s">
        <v>133</v>
      </c>
      <c r="AG53" s="65">
        <v>185</v>
      </c>
      <c r="AH53" s="65">
        <v>192</v>
      </c>
      <c r="AI53" s="65">
        <v>0</v>
      </c>
      <c r="AJ53" s="67">
        <v>45523</v>
      </c>
      <c r="AK53" s="67">
        <v>45657</v>
      </c>
      <c r="AL53" s="66" t="s">
        <v>2045</v>
      </c>
      <c r="AM53" s="68">
        <v>1</v>
      </c>
      <c r="AN53" s="68">
        <v>1</v>
      </c>
      <c r="AO53" s="68">
        <v>0.1</v>
      </c>
      <c r="AP53" s="68">
        <v>10</v>
      </c>
      <c r="AQ53" s="69">
        <v>147187.76</v>
      </c>
      <c r="AR53" s="70"/>
      <c r="AS53" s="70"/>
      <c r="AT53" s="70">
        <v>147187.76</v>
      </c>
      <c r="AU53" s="70"/>
      <c r="AV53" s="70"/>
      <c r="AW53" s="69">
        <v>147187.76</v>
      </c>
      <c r="AX53" s="71">
        <f t="shared" si="3"/>
        <v>147187.76</v>
      </c>
      <c r="AY53" s="71">
        <v>147187.76</v>
      </c>
      <c r="AZ53" s="71">
        <v>147187.76</v>
      </c>
      <c r="BA53" s="71">
        <v>147187.76</v>
      </c>
      <c r="BB53" s="71">
        <v>147187.76</v>
      </c>
      <c r="BC53" s="71">
        <v>147187.76</v>
      </c>
      <c r="BD53" s="66" t="s">
        <v>3413</v>
      </c>
      <c r="BE53" s="66" t="s">
        <v>4565</v>
      </c>
      <c r="BF53" s="65" t="s">
        <v>4595</v>
      </c>
      <c r="BG53" s="66" t="s">
        <v>3416</v>
      </c>
      <c r="BH53" s="71">
        <v>8830984.879999999</v>
      </c>
      <c r="BI53" s="71">
        <v>8830984.879999999</v>
      </c>
      <c r="BJ53" s="65" t="s">
        <v>539</v>
      </c>
      <c r="BK53" s="66" t="s">
        <v>107</v>
      </c>
      <c r="BL53" s="66" t="s">
        <v>108</v>
      </c>
      <c r="BM53" s="72" t="s">
        <v>218</v>
      </c>
      <c r="BN53" s="64" t="s">
        <v>109</v>
      </c>
      <c r="BR53" s="64" t="s">
        <v>474</v>
      </c>
      <c r="CC53" s="64" t="s">
        <v>161</v>
      </c>
      <c r="CE53" s="64" t="s">
        <v>538</v>
      </c>
      <c r="CM53" s="64" t="s">
        <v>466</v>
      </c>
      <c r="CN53" s="64" t="s">
        <v>434</v>
      </c>
    </row>
    <row r="54" spans="1:92" s="64" customFormat="1" ht="408.95" customHeight="1">
      <c r="A54" s="64">
        <v>2024</v>
      </c>
      <c r="B54" s="64">
        <v>3</v>
      </c>
      <c r="C54" s="65" t="s">
        <v>540</v>
      </c>
      <c r="D54" s="66" t="s">
        <v>1997</v>
      </c>
      <c r="E54" s="66"/>
      <c r="F54" s="66"/>
      <c r="G54" s="66" t="s">
        <v>130</v>
      </c>
      <c r="H54" s="65">
        <v>2024</v>
      </c>
      <c r="I54" s="66" t="s">
        <v>1998</v>
      </c>
      <c r="J54" s="66"/>
      <c r="K54" s="66"/>
      <c r="L54" s="66" t="s">
        <v>2003</v>
      </c>
      <c r="M54" s="66"/>
      <c r="N54" s="66"/>
      <c r="O54" s="65" t="s">
        <v>2004</v>
      </c>
      <c r="P54" s="66" t="s">
        <v>447</v>
      </c>
      <c r="Q54" s="65" t="s">
        <v>106</v>
      </c>
      <c r="R54" s="66" t="s">
        <v>463</v>
      </c>
      <c r="S54" s="66" t="s">
        <v>541</v>
      </c>
      <c r="T54" s="66" t="s">
        <v>542</v>
      </c>
      <c r="U54" s="65" t="s">
        <v>137</v>
      </c>
      <c r="V54" s="65">
        <v>8</v>
      </c>
      <c r="W54" s="65" t="s">
        <v>103</v>
      </c>
      <c r="X54" s="65">
        <v>0</v>
      </c>
      <c r="Y54" s="66" t="s">
        <v>148</v>
      </c>
      <c r="Z54" s="65">
        <v>1</v>
      </c>
      <c r="AA54" s="66" t="s">
        <v>104</v>
      </c>
      <c r="AB54" s="66" t="s">
        <v>104</v>
      </c>
      <c r="AC54" s="66" t="s">
        <v>2216</v>
      </c>
      <c r="AD54" s="65">
        <v>-106.50045660000001</v>
      </c>
      <c r="AE54" s="65">
        <v>31.71813946</v>
      </c>
      <c r="AF54" s="65" t="s">
        <v>133</v>
      </c>
      <c r="AG54" s="65">
        <v>78</v>
      </c>
      <c r="AH54" s="65">
        <v>76</v>
      </c>
      <c r="AI54" s="65">
        <v>0</v>
      </c>
      <c r="AJ54" s="67">
        <v>45523</v>
      </c>
      <c r="AK54" s="67">
        <v>45657</v>
      </c>
      <c r="AL54" s="66" t="s">
        <v>2045</v>
      </c>
      <c r="AM54" s="68">
        <v>1</v>
      </c>
      <c r="AN54" s="68">
        <v>1</v>
      </c>
      <c r="AO54" s="68">
        <v>0.1</v>
      </c>
      <c r="AP54" s="68">
        <v>10</v>
      </c>
      <c r="AQ54" s="69">
        <v>147187.76</v>
      </c>
      <c r="AR54" s="70"/>
      <c r="AS54" s="70"/>
      <c r="AT54" s="70">
        <v>147187.76</v>
      </c>
      <c r="AU54" s="70"/>
      <c r="AV54" s="70"/>
      <c r="AW54" s="69">
        <v>147187.76</v>
      </c>
      <c r="AX54" s="71">
        <f t="shared" si="3"/>
        <v>147187.76</v>
      </c>
      <c r="AY54" s="71">
        <v>147187.76</v>
      </c>
      <c r="AZ54" s="71">
        <v>147187.76</v>
      </c>
      <c r="BA54" s="71">
        <v>147187.76</v>
      </c>
      <c r="BB54" s="71">
        <v>147187.76</v>
      </c>
      <c r="BC54" s="71">
        <v>147187.76</v>
      </c>
      <c r="BD54" s="66" t="s">
        <v>3413</v>
      </c>
      <c r="BE54" s="66" t="s">
        <v>4567</v>
      </c>
      <c r="BF54" s="65" t="s">
        <v>4597</v>
      </c>
      <c r="BG54" s="66" t="s">
        <v>3416</v>
      </c>
      <c r="BH54" s="71">
        <v>8830984.879999999</v>
      </c>
      <c r="BI54" s="71">
        <v>8830984.879999999</v>
      </c>
      <c r="BJ54" s="65" t="s">
        <v>544</v>
      </c>
      <c r="BK54" s="66" t="s">
        <v>107</v>
      </c>
      <c r="BL54" s="66" t="s">
        <v>108</v>
      </c>
      <c r="BM54" s="72" t="s">
        <v>218</v>
      </c>
      <c r="BN54" s="64" t="s">
        <v>109</v>
      </c>
      <c r="BR54" s="64" t="s">
        <v>474</v>
      </c>
      <c r="CC54" s="64" t="s">
        <v>161</v>
      </c>
      <c r="CE54" s="64" t="s">
        <v>543</v>
      </c>
      <c r="CM54" s="64" t="s">
        <v>494</v>
      </c>
      <c r="CN54" s="64" t="s">
        <v>434</v>
      </c>
    </row>
    <row r="55" spans="1:92" s="64" customFormat="1" ht="408.95" customHeight="1">
      <c r="A55" s="64">
        <v>2024</v>
      </c>
      <c r="B55" s="64">
        <v>3</v>
      </c>
      <c r="C55" s="65" t="s">
        <v>545</v>
      </c>
      <c r="D55" s="66" t="s">
        <v>1997</v>
      </c>
      <c r="E55" s="66"/>
      <c r="F55" s="66"/>
      <c r="G55" s="66" t="s">
        <v>130</v>
      </c>
      <c r="H55" s="65">
        <v>2024</v>
      </c>
      <c r="I55" s="66" t="s">
        <v>1998</v>
      </c>
      <c r="J55" s="66"/>
      <c r="K55" s="66"/>
      <c r="L55" s="66" t="s">
        <v>2003</v>
      </c>
      <c r="M55" s="66"/>
      <c r="N55" s="66"/>
      <c r="O55" s="65" t="s">
        <v>2004</v>
      </c>
      <c r="P55" s="66" t="s">
        <v>447</v>
      </c>
      <c r="Q55" s="65" t="s">
        <v>106</v>
      </c>
      <c r="R55" s="66" t="s">
        <v>463</v>
      </c>
      <c r="S55" s="66" t="s">
        <v>546</v>
      </c>
      <c r="T55" s="66" t="s">
        <v>547</v>
      </c>
      <c r="U55" s="65" t="s">
        <v>137</v>
      </c>
      <c r="V55" s="65">
        <v>8</v>
      </c>
      <c r="W55" s="65" t="s">
        <v>103</v>
      </c>
      <c r="X55" s="65">
        <v>0</v>
      </c>
      <c r="Y55" s="66" t="s">
        <v>148</v>
      </c>
      <c r="Z55" s="65">
        <v>1</v>
      </c>
      <c r="AA55" s="66" t="s">
        <v>940</v>
      </c>
      <c r="AB55" s="66" t="s">
        <v>2217</v>
      </c>
      <c r="AC55" s="66" t="s">
        <v>2218</v>
      </c>
      <c r="AD55" s="65">
        <v>-108.275464</v>
      </c>
      <c r="AE55" s="65">
        <v>29.686955000000001</v>
      </c>
      <c r="AF55" s="65" t="s">
        <v>133</v>
      </c>
      <c r="AG55" s="65">
        <v>62</v>
      </c>
      <c r="AH55" s="65">
        <v>61</v>
      </c>
      <c r="AI55" s="65">
        <v>0</v>
      </c>
      <c r="AJ55" s="67">
        <v>45523</v>
      </c>
      <c r="AK55" s="67">
        <v>45657</v>
      </c>
      <c r="AL55" s="66" t="s">
        <v>2045</v>
      </c>
      <c r="AM55" s="68">
        <v>1</v>
      </c>
      <c r="AN55" s="68">
        <v>1</v>
      </c>
      <c r="AO55" s="68">
        <v>0.1</v>
      </c>
      <c r="AP55" s="68">
        <v>10</v>
      </c>
      <c r="AQ55" s="69">
        <v>119782.76</v>
      </c>
      <c r="AR55" s="70"/>
      <c r="AS55" s="70"/>
      <c r="AT55" s="70">
        <v>119782.76</v>
      </c>
      <c r="AU55" s="70"/>
      <c r="AV55" s="70"/>
      <c r="AW55" s="69">
        <v>119782.76</v>
      </c>
      <c r="AX55" s="71">
        <f t="shared" si="3"/>
        <v>119782.76</v>
      </c>
      <c r="AY55" s="71">
        <v>119782.76</v>
      </c>
      <c r="AZ55" s="71">
        <v>119782.76</v>
      </c>
      <c r="BA55" s="71">
        <v>119782.76</v>
      </c>
      <c r="BB55" s="71">
        <v>119782.76</v>
      </c>
      <c r="BC55" s="71">
        <v>119782.76</v>
      </c>
      <c r="BD55" s="66" t="s">
        <v>3413</v>
      </c>
      <c r="BE55" s="66" t="s">
        <v>4565</v>
      </c>
      <c r="BF55" s="65" t="s">
        <v>4595</v>
      </c>
      <c r="BG55" s="66" t="s">
        <v>3416</v>
      </c>
      <c r="BH55" s="71">
        <v>8830984.879999999</v>
      </c>
      <c r="BI55" s="71">
        <v>8830984.879999999</v>
      </c>
      <c r="BJ55" s="65" t="s">
        <v>549</v>
      </c>
      <c r="BK55" s="66" t="s">
        <v>107</v>
      </c>
      <c r="BL55" s="66" t="s">
        <v>108</v>
      </c>
      <c r="BM55" s="72" t="s">
        <v>218</v>
      </c>
      <c r="BN55" s="64" t="s">
        <v>109</v>
      </c>
      <c r="BR55" s="64" t="s">
        <v>461</v>
      </c>
      <c r="CC55" s="64" t="s">
        <v>161</v>
      </c>
      <c r="CE55" s="64" t="s">
        <v>548</v>
      </c>
      <c r="CM55" s="64" t="s">
        <v>466</v>
      </c>
      <c r="CN55" s="64" t="s">
        <v>434</v>
      </c>
    </row>
    <row r="56" spans="1:92" s="64" customFormat="1" ht="408.95" customHeight="1">
      <c r="A56" s="64">
        <v>2024</v>
      </c>
      <c r="B56" s="64">
        <v>3</v>
      </c>
      <c r="C56" s="65" t="s">
        <v>550</v>
      </c>
      <c r="D56" s="66" t="s">
        <v>1997</v>
      </c>
      <c r="E56" s="66"/>
      <c r="F56" s="66"/>
      <c r="G56" s="66" t="s">
        <v>130</v>
      </c>
      <c r="H56" s="65">
        <v>2024</v>
      </c>
      <c r="I56" s="66" t="s">
        <v>1998</v>
      </c>
      <c r="J56" s="66"/>
      <c r="K56" s="66"/>
      <c r="L56" s="66" t="s">
        <v>2003</v>
      </c>
      <c r="M56" s="66"/>
      <c r="N56" s="66"/>
      <c r="O56" s="65" t="s">
        <v>2004</v>
      </c>
      <c r="P56" s="66" t="s">
        <v>447</v>
      </c>
      <c r="Q56" s="65" t="s">
        <v>106</v>
      </c>
      <c r="R56" s="66" t="s">
        <v>463</v>
      </c>
      <c r="S56" s="66" t="s">
        <v>551</v>
      </c>
      <c r="T56" s="66" t="s">
        <v>552</v>
      </c>
      <c r="U56" s="65" t="s">
        <v>137</v>
      </c>
      <c r="V56" s="65">
        <v>8</v>
      </c>
      <c r="W56" s="65" t="s">
        <v>103</v>
      </c>
      <c r="X56" s="65">
        <v>0</v>
      </c>
      <c r="Y56" s="66" t="s">
        <v>148</v>
      </c>
      <c r="Z56" s="65">
        <v>1</v>
      </c>
      <c r="AA56" s="66" t="s">
        <v>1279</v>
      </c>
      <c r="AB56" s="66" t="s">
        <v>2219</v>
      </c>
      <c r="AC56" s="66" t="s">
        <v>2220</v>
      </c>
      <c r="AD56" s="65">
        <v>-105.5931801</v>
      </c>
      <c r="AE56" s="65">
        <v>28.330202660000001</v>
      </c>
      <c r="AF56" s="65" t="s">
        <v>133</v>
      </c>
      <c r="AG56" s="65">
        <v>15</v>
      </c>
      <c r="AH56" s="65">
        <v>15</v>
      </c>
      <c r="AI56" s="65">
        <v>0</v>
      </c>
      <c r="AJ56" s="67">
        <v>45523</v>
      </c>
      <c r="AK56" s="67">
        <v>45657</v>
      </c>
      <c r="AL56" s="66" t="s">
        <v>2045</v>
      </c>
      <c r="AM56" s="68">
        <v>1</v>
      </c>
      <c r="AN56" s="68">
        <v>1</v>
      </c>
      <c r="AO56" s="68">
        <v>0.1</v>
      </c>
      <c r="AP56" s="68">
        <v>10</v>
      </c>
      <c r="AQ56" s="69">
        <v>119782.76</v>
      </c>
      <c r="AR56" s="70"/>
      <c r="AS56" s="70"/>
      <c r="AT56" s="70">
        <v>119782.76</v>
      </c>
      <c r="AU56" s="70"/>
      <c r="AV56" s="70"/>
      <c r="AW56" s="69">
        <v>119782.76</v>
      </c>
      <c r="AX56" s="71">
        <f t="shared" si="3"/>
        <v>119782.76</v>
      </c>
      <c r="AY56" s="71">
        <v>119782.76</v>
      </c>
      <c r="AZ56" s="71">
        <v>119782.76</v>
      </c>
      <c r="BA56" s="71">
        <v>119782.76</v>
      </c>
      <c r="BB56" s="71">
        <v>119782.76</v>
      </c>
      <c r="BC56" s="71">
        <v>119782.76</v>
      </c>
      <c r="BD56" s="66" t="s">
        <v>3413</v>
      </c>
      <c r="BE56" s="66" t="s">
        <v>4565</v>
      </c>
      <c r="BF56" s="65" t="s">
        <v>4595</v>
      </c>
      <c r="BG56" s="66" t="s">
        <v>3416</v>
      </c>
      <c r="BH56" s="71">
        <v>8830984.879999999</v>
      </c>
      <c r="BI56" s="71">
        <v>8830984.879999999</v>
      </c>
      <c r="BJ56" s="65" t="s">
        <v>554</v>
      </c>
      <c r="BK56" s="66" t="s">
        <v>107</v>
      </c>
      <c r="BL56" s="66" t="s">
        <v>108</v>
      </c>
      <c r="BM56" s="72" t="s">
        <v>218</v>
      </c>
      <c r="BN56" s="64" t="s">
        <v>109</v>
      </c>
      <c r="BR56" s="64" t="s">
        <v>461</v>
      </c>
      <c r="CC56" s="64" t="s">
        <v>161</v>
      </c>
      <c r="CE56" s="64" t="s">
        <v>553</v>
      </c>
      <c r="CM56" s="64" t="s">
        <v>466</v>
      </c>
      <c r="CN56" s="64" t="s">
        <v>434</v>
      </c>
    </row>
    <row r="57" spans="1:92" s="64" customFormat="1" ht="408.95" customHeight="1">
      <c r="A57" s="64">
        <v>2024</v>
      </c>
      <c r="B57" s="64">
        <v>3</v>
      </c>
      <c r="C57" s="65" t="s">
        <v>555</v>
      </c>
      <c r="D57" s="66" t="s">
        <v>1997</v>
      </c>
      <c r="E57" s="66"/>
      <c r="F57" s="66"/>
      <c r="G57" s="66" t="s">
        <v>130</v>
      </c>
      <c r="H57" s="65">
        <v>2024</v>
      </c>
      <c r="I57" s="66" t="s">
        <v>1998</v>
      </c>
      <c r="J57" s="66"/>
      <c r="K57" s="66"/>
      <c r="L57" s="66" t="s">
        <v>2003</v>
      </c>
      <c r="M57" s="66"/>
      <c r="N57" s="66"/>
      <c r="O57" s="65" t="s">
        <v>2004</v>
      </c>
      <c r="P57" s="66" t="s">
        <v>447</v>
      </c>
      <c r="Q57" s="65" t="s">
        <v>106</v>
      </c>
      <c r="R57" s="66" t="s">
        <v>463</v>
      </c>
      <c r="S57" s="66" t="s">
        <v>556</v>
      </c>
      <c r="T57" s="66" t="s">
        <v>557</v>
      </c>
      <c r="U57" s="65" t="s">
        <v>137</v>
      </c>
      <c r="V57" s="65">
        <v>8</v>
      </c>
      <c r="W57" s="65" t="s">
        <v>103</v>
      </c>
      <c r="X57" s="65">
        <v>0</v>
      </c>
      <c r="Y57" s="66" t="s">
        <v>148</v>
      </c>
      <c r="Z57" s="65">
        <v>1</v>
      </c>
      <c r="AA57" s="66" t="s">
        <v>1279</v>
      </c>
      <c r="AB57" s="66" t="s">
        <v>2221</v>
      </c>
      <c r="AC57" s="66" t="s">
        <v>2222</v>
      </c>
      <c r="AD57" s="65">
        <v>-105.61712799999999</v>
      </c>
      <c r="AE57" s="65">
        <v>28.38709145</v>
      </c>
      <c r="AF57" s="65" t="s">
        <v>133</v>
      </c>
      <c r="AG57" s="65">
        <v>75</v>
      </c>
      <c r="AH57" s="65">
        <v>74</v>
      </c>
      <c r="AI57" s="65">
        <v>0</v>
      </c>
      <c r="AJ57" s="67">
        <v>45523</v>
      </c>
      <c r="AK57" s="67">
        <v>45657</v>
      </c>
      <c r="AL57" s="66" t="s">
        <v>2045</v>
      </c>
      <c r="AM57" s="68">
        <v>1</v>
      </c>
      <c r="AN57" s="68">
        <v>1</v>
      </c>
      <c r="AO57" s="68">
        <v>0.1</v>
      </c>
      <c r="AP57" s="68">
        <v>10</v>
      </c>
      <c r="AQ57" s="69">
        <v>119782.76</v>
      </c>
      <c r="AR57" s="70"/>
      <c r="AS57" s="70"/>
      <c r="AT57" s="70">
        <v>119782.76</v>
      </c>
      <c r="AU57" s="70"/>
      <c r="AV57" s="70"/>
      <c r="AW57" s="69">
        <v>119782.76</v>
      </c>
      <c r="AX57" s="71">
        <f t="shared" si="3"/>
        <v>119782.76</v>
      </c>
      <c r="AY57" s="71">
        <v>119782.76</v>
      </c>
      <c r="AZ57" s="71">
        <v>119782.76</v>
      </c>
      <c r="BA57" s="71">
        <v>119782.76</v>
      </c>
      <c r="BB57" s="71">
        <v>119782.76</v>
      </c>
      <c r="BC57" s="71">
        <v>119782.76</v>
      </c>
      <c r="BD57" s="66" t="s">
        <v>3413</v>
      </c>
      <c r="BE57" s="66" t="s">
        <v>4565</v>
      </c>
      <c r="BF57" s="65" t="s">
        <v>4595</v>
      </c>
      <c r="BG57" s="66" t="s">
        <v>3416</v>
      </c>
      <c r="BH57" s="71">
        <v>8830984.879999999</v>
      </c>
      <c r="BI57" s="71">
        <v>8830984.879999999</v>
      </c>
      <c r="BJ57" s="65" t="s">
        <v>559</v>
      </c>
      <c r="BK57" s="66" t="s">
        <v>107</v>
      </c>
      <c r="BL57" s="66" t="s">
        <v>108</v>
      </c>
      <c r="BM57" s="72" t="s">
        <v>218</v>
      </c>
      <c r="BN57" s="64" t="s">
        <v>109</v>
      </c>
      <c r="BR57" s="64" t="s">
        <v>461</v>
      </c>
      <c r="CC57" s="64" t="s">
        <v>161</v>
      </c>
      <c r="CE57" s="64" t="s">
        <v>558</v>
      </c>
      <c r="CM57" s="64" t="s">
        <v>466</v>
      </c>
      <c r="CN57" s="64" t="s">
        <v>434</v>
      </c>
    </row>
    <row r="58" spans="1:92" s="64" customFormat="1" ht="408.95" customHeight="1">
      <c r="A58" s="64">
        <v>2024</v>
      </c>
      <c r="B58" s="64">
        <v>3</v>
      </c>
      <c r="C58" s="65" t="s">
        <v>560</v>
      </c>
      <c r="D58" s="66" t="s">
        <v>1997</v>
      </c>
      <c r="E58" s="66"/>
      <c r="F58" s="66"/>
      <c r="G58" s="66" t="s">
        <v>130</v>
      </c>
      <c r="H58" s="65">
        <v>2024</v>
      </c>
      <c r="I58" s="66" t="s">
        <v>1998</v>
      </c>
      <c r="J58" s="66"/>
      <c r="K58" s="66"/>
      <c r="L58" s="66" t="s">
        <v>2003</v>
      </c>
      <c r="M58" s="66"/>
      <c r="N58" s="66"/>
      <c r="O58" s="65" t="s">
        <v>2004</v>
      </c>
      <c r="P58" s="66" t="s">
        <v>447</v>
      </c>
      <c r="Q58" s="65" t="s">
        <v>106</v>
      </c>
      <c r="R58" s="66" t="s">
        <v>463</v>
      </c>
      <c r="S58" s="66" t="s">
        <v>561</v>
      </c>
      <c r="T58" s="66" t="s">
        <v>562</v>
      </c>
      <c r="U58" s="65" t="s">
        <v>137</v>
      </c>
      <c r="V58" s="65">
        <v>8</v>
      </c>
      <c r="W58" s="65" t="s">
        <v>103</v>
      </c>
      <c r="X58" s="65">
        <v>0</v>
      </c>
      <c r="Y58" s="66" t="s">
        <v>148</v>
      </c>
      <c r="Z58" s="65">
        <v>1</v>
      </c>
      <c r="AA58" s="66" t="s">
        <v>1662</v>
      </c>
      <c r="AB58" s="66" t="s">
        <v>1662</v>
      </c>
      <c r="AC58" s="66" t="s">
        <v>2223</v>
      </c>
      <c r="AD58" s="65">
        <v>-105.85509999999999</v>
      </c>
      <c r="AE58" s="65">
        <v>26.8597</v>
      </c>
      <c r="AF58" s="65" t="s">
        <v>133</v>
      </c>
      <c r="AG58" s="65">
        <v>16</v>
      </c>
      <c r="AH58" s="65">
        <v>18</v>
      </c>
      <c r="AI58" s="65">
        <v>0</v>
      </c>
      <c r="AJ58" s="67">
        <v>45523</v>
      </c>
      <c r="AK58" s="67">
        <v>45657</v>
      </c>
      <c r="AL58" s="66" t="s">
        <v>2045</v>
      </c>
      <c r="AM58" s="68">
        <v>1</v>
      </c>
      <c r="AN58" s="68">
        <v>1</v>
      </c>
      <c r="AO58" s="68">
        <v>0.1</v>
      </c>
      <c r="AP58" s="68">
        <v>10</v>
      </c>
      <c r="AQ58" s="69">
        <v>147187.76</v>
      </c>
      <c r="AR58" s="70"/>
      <c r="AS58" s="70"/>
      <c r="AT58" s="70">
        <v>147187.76</v>
      </c>
      <c r="AU58" s="70"/>
      <c r="AV58" s="70"/>
      <c r="AW58" s="69">
        <v>147187.76</v>
      </c>
      <c r="AX58" s="71">
        <f t="shared" si="3"/>
        <v>147187.76</v>
      </c>
      <c r="AY58" s="71">
        <v>147187.76</v>
      </c>
      <c r="AZ58" s="71">
        <v>147187.76</v>
      </c>
      <c r="BA58" s="71">
        <v>147187.76</v>
      </c>
      <c r="BB58" s="71">
        <v>147187.76</v>
      </c>
      <c r="BC58" s="71">
        <v>147187.76</v>
      </c>
      <c r="BD58" s="66" t="s">
        <v>3413</v>
      </c>
      <c r="BE58" s="66" t="s">
        <v>4568</v>
      </c>
      <c r="BF58" s="65" t="s">
        <v>4598</v>
      </c>
      <c r="BG58" s="66" t="s">
        <v>3416</v>
      </c>
      <c r="BH58" s="71">
        <v>8830984.879999999</v>
      </c>
      <c r="BI58" s="71">
        <v>8830984.879999999</v>
      </c>
      <c r="BJ58" s="65" t="s">
        <v>565</v>
      </c>
      <c r="BK58" s="66" t="s">
        <v>107</v>
      </c>
      <c r="BL58" s="66" t="s">
        <v>108</v>
      </c>
      <c r="BM58" s="72" t="s">
        <v>218</v>
      </c>
      <c r="BN58" s="64" t="s">
        <v>109</v>
      </c>
      <c r="BR58" s="64" t="s">
        <v>474</v>
      </c>
      <c r="CC58" s="64" t="s">
        <v>161</v>
      </c>
      <c r="CE58" s="64" t="s">
        <v>563</v>
      </c>
      <c r="CM58" s="64" t="s">
        <v>564</v>
      </c>
      <c r="CN58" s="64" t="s">
        <v>434</v>
      </c>
    </row>
    <row r="59" spans="1:92" s="64" customFormat="1" ht="408.95" customHeight="1">
      <c r="A59" s="64">
        <v>2024</v>
      </c>
      <c r="B59" s="64">
        <v>3</v>
      </c>
      <c r="C59" s="65" t="s">
        <v>566</v>
      </c>
      <c r="D59" s="66" t="s">
        <v>1997</v>
      </c>
      <c r="E59" s="66"/>
      <c r="F59" s="66"/>
      <c r="G59" s="66" t="s">
        <v>130</v>
      </c>
      <c r="H59" s="65">
        <v>2024</v>
      </c>
      <c r="I59" s="66" t="s">
        <v>1998</v>
      </c>
      <c r="J59" s="66"/>
      <c r="K59" s="66"/>
      <c r="L59" s="66" t="s">
        <v>2003</v>
      </c>
      <c r="M59" s="66"/>
      <c r="N59" s="66"/>
      <c r="O59" s="65" t="s">
        <v>2004</v>
      </c>
      <c r="P59" s="66" t="s">
        <v>447</v>
      </c>
      <c r="Q59" s="65" t="s">
        <v>106</v>
      </c>
      <c r="R59" s="66" t="s">
        <v>463</v>
      </c>
      <c r="S59" s="66" t="s">
        <v>568</v>
      </c>
      <c r="T59" s="66" t="s">
        <v>569</v>
      </c>
      <c r="U59" s="65" t="s">
        <v>137</v>
      </c>
      <c r="V59" s="65">
        <v>8</v>
      </c>
      <c r="W59" s="65" t="s">
        <v>103</v>
      </c>
      <c r="X59" s="65">
        <v>0</v>
      </c>
      <c r="Y59" s="66" t="s">
        <v>148</v>
      </c>
      <c r="Z59" s="65">
        <v>1</v>
      </c>
      <c r="AA59" s="66" t="s">
        <v>1740</v>
      </c>
      <c r="AB59" s="66" t="s">
        <v>2224</v>
      </c>
      <c r="AC59" s="66" t="s">
        <v>2225</v>
      </c>
      <c r="AD59" s="65">
        <v>-107.8408025</v>
      </c>
      <c r="AE59" s="65">
        <v>26.593657530000002</v>
      </c>
      <c r="AF59" s="65" t="s">
        <v>133</v>
      </c>
      <c r="AG59" s="65">
        <v>14</v>
      </c>
      <c r="AH59" s="65">
        <v>14</v>
      </c>
      <c r="AI59" s="65">
        <v>0</v>
      </c>
      <c r="AJ59" s="67">
        <v>45523</v>
      </c>
      <c r="AK59" s="67">
        <v>45657</v>
      </c>
      <c r="AL59" s="66" t="s">
        <v>2045</v>
      </c>
      <c r="AM59" s="68">
        <v>1</v>
      </c>
      <c r="AN59" s="68">
        <v>1</v>
      </c>
      <c r="AO59" s="68">
        <v>0.1</v>
      </c>
      <c r="AP59" s="68">
        <v>10</v>
      </c>
      <c r="AQ59" s="69">
        <v>109783.56</v>
      </c>
      <c r="AR59" s="70"/>
      <c r="AS59" s="70"/>
      <c r="AT59" s="70">
        <v>109783.56</v>
      </c>
      <c r="AU59" s="70"/>
      <c r="AV59" s="70"/>
      <c r="AW59" s="69">
        <v>109783.56</v>
      </c>
      <c r="AX59" s="71">
        <f t="shared" si="3"/>
        <v>109783.56</v>
      </c>
      <c r="AY59" s="71">
        <v>109783.56</v>
      </c>
      <c r="AZ59" s="71">
        <v>109783.56</v>
      </c>
      <c r="BA59" s="71">
        <v>109783.56</v>
      </c>
      <c r="BB59" s="71">
        <v>109783.56</v>
      </c>
      <c r="BC59" s="71">
        <v>109783.56</v>
      </c>
      <c r="BD59" s="66" t="s">
        <v>3413</v>
      </c>
      <c r="BE59" s="66" t="s">
        <v>4567</v>
      </c>
      <c r="BF59" s="65" t="s">
        <v>4597</v>
      </c>
      <c r="BG59" s="66" t="s">
        <v>3416</v>
      </c>
      <c r="BH59" s="71">
        <v>8830984.879999999</v>
      </c>
      <c r="BI59" s="71">
        <v>8830984.879999999</v>
      </c>
      <c r="BJ59" s="65" t="s">
        <v>571</v>
      </c>
      <c r="BK59" s="66" t="s">
        <v>107</v>
      </c>
      <c r="BL59" s="66" t="s">
        <v>108</v>
      </c>
      <c r="BM59" s="72" t="s">
        <v>218</v>
      </c>
      <c r="BN59" s="64" t="s">
        <v>109</v>
      </c>
      <c r="BR59" s="64" t="s">
        <v>567</v>
      </c>
      <c r="CC59" s="64" t="s">
        <v>161</v>
      </c>
      <c r="CE59" s="64" t="s">
        <v>570</v>
      </c>
      <c r="CM59" s="64" t="s">
        <v>494</v>
      </c>
      <c r="CN59" s="64" t="s">
        <v>434</v>
      </c>
    </row>
    <row r="60" spans="1:92" s="64" customFormat="1" ht="408.95" customHeight="1">
      <c r="A60" s="64">
        <v>2024</v>
      </c>
      <c r="B60" s="64">
        <v>3</v>
      </c>
      <c r="C60" s="65" t="s">
        <v>603</v>
      </c>
      <c r="D60" s="66" t="s">
        <v>1997</v>
      </c>
      <c r="E60" s="66"/>
      <c r="F60" s="66"/>
      <c r="G60" s="66" t="s">
        <v>130</v>
      </c>
      <c r="H60" s="65">
        <v>2024</v>
      </c>
      <c r="I60" s="66" t="s">
        <v>1998</v>
      </c>
      <c r="J60" s="66"/>
      <c r="K60" s="66"/>
      <c r="L60" s="66" t="s">
        <v>2003</v>
      </c>
      <c r="M60" s="66"/>
      <c r="N60" s="66"/>
      <c r="O60" s="65" t="s">
        <v>2004</v>
      </c>
      <c r="P60" s="66" t="s">
        <v>447</v>
      </c>
      <c r="Q60" s="65" t="s">
        <v>106</v>
      </c>
      <c r="R60" s="66" t="s">
        <v>463</v>
      </c>
      <c r="S60" s="66" t="s">
        <v>604</v>
      </c>
      <c r="T60" s="66" t="s">
        <v>605</v>
      </c>
      <c r="U60" s="65" t="s">
        <v>137</v>
      </c>
      <c r="V60" s="65">
        <v>8</v>
      </c>
      <c r="W60" s="65" t="s">
        <v>103</v>
      </c>
      <c r="X60" s="65">
        <v>0</v>
      </c>
      <c r="Y60" s="66" t="s">
        <v>148</v>
      </c>
      <c r="Z60" s="65">
        <v>1</v>
      </c>
      <c r="AA60" s="66" t="s">
        <v>1254</v>
      </c>
      <c r="AB60" s="66" t="s">
        <v>2186</v>
      </c>
      <c r="AC60" s="66" t="s">
        <v>2246</v>
      </c>
      <c r="AD60" s="65">
        <v>-105.9121286</v>
      </c>
      <c r="AE60" s="65">
        <v>28.83194246</v>
      </c>
      <c r="AF60" s="65" t="s">
        <v>133</v>
      </c>
      <c r="AG60" s="65">
        <v>48</v>
      </c>
      <c r="AH60" s="65">
        <v>91</v>
      </c>
      <c r="AI60" s="65">
        <v>0</v>
      </c>
      <c r="AJ60" s="67">
        <v>45509</v>
      </c>
      <c r="AK60" s="67">
        <v>45657</v>
      </c>
      <c r="AL60" s="66" t="s">
        <v>2045</v>
      </c>
      <c r="AM60" s="68">
        <v>1</v>
      </c>
      <c r="AN60" s="68">
        <v>1</v>
      </c>
      <c r="AO60" s="68">
        <v>0.1</v>
      </c>
      <c r="AP60" s="68">
        <v>10</v>
      </c>
      <c r="AQ60" s="69">
        <v>119782.76</v>
      </c>
      <c r="AR60" s="70"/>
      <c r="AS60" s="70"/>
      <c r="AT60" s="70">
        <v>119782.76</v>
      </c>
      <c r="AU60" s="70"/>
      <c r="AV60" s="70"/>
      <c r="AW60" s="69">
        <v>119782.76</v>
      </c>
      <c r="AX60" s="71">
        <f t="shared" si="3"/>
        <v>119782.76</v>
      </c>
      <c r="AY60" s="71">
        <v>119782.76</v>
      </c>
      <c r="AZ60" s="71">
        <v>119782.76</v>
      </c>
      <c r="BA60" s="71">
        <v>119782.76</v>
      </c>
      <c r="BB60" s="71">
        <v>119782.76</v>
      </c>
      <c r="BC60" s="71">
        <v>119782.76</v>
      </c>
      <c r="BD60" s="66" t="s">
        <v>3413</v>
      </c>
      <c r="BE60" s="66" t="s">
        <v>4567</v>
      </c>
      <c r="BF60" s="65" t="s">
        <v>4597</v>
      </c>
      <c r="BG60" s="66" t="s">
        <v>3416</v>
      </c>
      <c r="BH60" s="71">
        <v>8830984.879999999</v>
      </c>
      <c r="BI60" s="71">
        <v>8830984.879999999</v>
      </c>
      <c r="BJ60" s="65" t="s">
        <v>607</v>
      </c>
      <c r="BK60" s="66" t="s">
        <v>107</v>
      </c>
      <c r="BL60" s="66" t="s">
        <v>108</v>
      </c>
      <c r="BM60" s="72" t="s">
        <v>218</v>
      </c>
      <c r="BN60" s="64" t="s">
        <v>109</v>
      </c>
      <c r="BR60" s="64" t="s">
        <v>461</v>
      </c>
      <c r="CC60" s="64" t="s">
        <v>161</v>
      </c>
      <c r="CE60" s="64" t="s">
        <v>606</v>
      </c>
      <c r="CM60" s="64" t="s">
        <v>494</v>
      </c>
      <c r="CN60" s="64" t="s">
        <v>434</v>
      </c>
    </row>
    <row r="61" spans="1:92" s="64" customFormat="1" ht="408.95" customHeight="1">
      <c r="A61" s="64">
        <v>2024</v>
      </c>
      <c r="B61" s="64">
        <v>3</v>
      </c>
      <c r="C61" s="65" t="s">
        <v>608</v>
      </c>
      <c r="D61" s="66" t="s">
        <v>1997</v>
      </c>
      <c r="E61" s="66"/>
      <c r="F61" s="66"/>
      <c r="G61" s="66" t="s">
        <v>130</v>
      </c>
      <c r="H61" s="65">
        <v>2024</v>
      </c>
      <c r="I61" s="66" t="s">
        <v>1998</v>
      </c>
      <c r="J61" s="66"/>
      <c r="K61" s="66"/>
      <c r="L61" s="66" t="s">
        <v>2003</v>
      </c>
      <c r="M61" s="66"/>
      <c r="N61" s="66"/>
      <c r="O61" s="65" t="s">
        <v>2004</v>
      </c>
      <c r="P61" s="66" t="s">
        <v>447</v>
      </c>
      <c r="Q61" s="65" t="s">
        <v>106</v>
      </c>
      <c r="R61" s="66" t="s">
        <v>463</v>
      </c>
      <c r="S61" s="66" t="s">
        <v>609</v>
      </c>
      <c r="T61" s="66" t="s">
        <v>610</v>
      </c>
      <c r="U61" s="65" t="s">
        <v>137</v>
      </c>
      <c r="V61" s="65">
        <v>8</v>
      </c>
      <c r="W61" s="65" t="s">
        <v>103</v>
      </c>
      <c r="X61" s="65">
        <v>0</v>
      </c>
      <c r="Y61" s="66" t="s">
        <v>148</v>
      </c>
      <c r="Z61" s="65">
        <v>1</v>
      </c>
      <c r="AA61" s="66" t="s">
        <v>1678</v>
      </c>
      <c r="AB61" s="66" t="s">
        <v>1678</v>
      </c>
      <c r="AC61" s="66" t="s">
        <v>2247</v>
      </c>
      <c r="AD61" s="65">
        <v>-107.0573224</v>
      </c>
      <c r="AE61" s="65">
        <v>27.91963295</v>
      </c>
      <c r="AF61" s="65" t="s">
        <v>133</v>
      </c>
      <c r="AG61" s="65">
        <v>55</v>
      </c>
      <c r="AH61" s="65">
        <v>55</v>
      </c>
      <c r="AI61" s="65">
        <v>0</v>
      </c>
      <c r="AJ61" s="67">
        <v>45509</v>
      </c>
      <c r="AK61" s="67">
        <v>45657</v>
      </c>
      <c r="AL61" s="66" t="s">
        <v>2045</v>
      </c>
      <c r="AM61" s="68">
        <v>1</v>
      </c>
      <c r="AN61" s="68">
        <v>1</v>
      </c>
      <c r="AO61" s="68">
        <v>0.1</v>
      </c>
      <c r="AP61" s="68">
        <v>10</v>
      </c>
      <c r="AQ61" s="69">
        <v>119782.76</v>
      </c>
      <c r="AR61" s="70"/>
      <c r="AS61" s="70"/>
      <c r="AT61" s="70">
        <v>119782.76</v>
      </c>
      <c r="AU61" s="70"/>
      <c r="AV61" s="70"/>
      <c r="AW61" s="69">
        <v>119782.76</v>
      </c>
      <c r="AX61" s="71">
        <f t="shared" si="3"/>
        <v>119782.76</v>
      </c>
      <c r="AY61" s="71">
        <v>119782.76</v>
      </c>
      <c r="AZ61" s="71">
        <v>119782.76</v>
      </c>
      <c r="BA61" s="71">
        <v>119782.76</v>
      </c>
      <c r="BB61" s="71">
        <v>119782.76</v>
      </c>
      <c r="BC61" s="71">
        <v>119782.76</v>
      </c>
      <c r="BD61" s="66" t="s">
        <v>3413</v>
      </c>
      <c r="BE61" s="66" t="s">
        <v>4565</v>
      </c>
      <c r="BF61" s="65" t="s">
        <v>4595</v>
      </c>
      <c r="BG61" s="66" t="s">
        <v>3416</v>
      </c>
      <c r="BH61" s="71">
        <v>8830984.879999999</v>
      </c>
      <c r="BI61" s="71">
        <v>8830984.879999999</v>
      </c>
      <c r="BJ61" s="65" t="s">
        <v>612</v>
      </c>
      <c r="BK61" s="66" t="s">
        <v>107</v>
      </c>
      <c r="BL61" s="66" t="s">
        <v>108</v>
      </c>
      <c r="BM61" s="72" t="s">
        <v>218</v>
      </c>
      <c r="BN61" s="64" t="s">
        <v>109</v>
      </c>
      <c r="BR61" s="64" t="s">
        <v>461</v>
      </c>
      <c r="CC61" s="64" t="s">
        <v>161</v>
      </c>
      <c r="CE61" s="64" t="s">
        <v>611</v>
      </c>
      <c r="CM61" s="64" t="s">
        <v>466</v>
      </c>
      <c r="CN61" s="64" t="s">
        <v>434</v>
      </c>
    </row>
    <row r="62" spans="1:92" s="64" customFormat="1" ht="408.95" customHeight="1">
      <c r="A62" s="64">
        <v>2024</v>
      </c>
      <c r="B62" s="64">
        <v>3</v>
      </c>
      <c r="C62" s="65" t="s">
        <v>613</v>
      </c>
      <c r="D62" s="66" t="s">
        <v>1997</v>
      </c>
      <c r="E62" s="66"/>
      <c r="F62" s="66"/>
      <c r="G62" s="66" t="s">
        <v>130</v>
      </c>
      <c r="H62" s="65">
        <v>2024</v>
      </c>
      <c r="I62" s="66" t="s">
        <v>1998</v>
      </c>
      <c r="J62" s="66"/>
      <c r="K62" s="66"/>
      <c r="L62" s="66" t="s">
        <v>2003</v>
      </c>
      <c r="M62" s="66"/>
      <c r="N62" s="66"/>
      <c r="O62" s="65" t="s">
        <v>2004</v>
      </c>
      <c r="P62" s="66" t="s">
        <v>447</v>
      </c>
      <c r="Q62" s="65" t="s">
        <v>106</v>
      </c>
      <c r="R62" s="66" t="s">
        <v>463</v>
      </c>
      <c r="S62" s="66" t="s">
        <v>614</v>
      </c>
      <c r="T62" s="66" t="s">
        <v>615</v>
      </c>
      <c r="U62" s="65" t="s">
        <v>137</v>
      </c>
      <c r="V62" s="65">
        <v>8</v>
      </c>
      <c r="W62" s="65" t="s">
        <v>103</v>
      </c>
      <c r="X62" s="65">
        <v>0</v>
      </c>
      <c r="Y62" s="66" t="s">
        <v>148</v>
      </c>
      <c r="Z62" s="65">
        <v>1</v>
      </c>
      <c r="AA62" s="66" t="s">
        <v>1740</v>
      </c>
      <c r="AB62" s="66" t="s">
        <v>1740</v>
      </c>
      <c r="AC62" s="66" t="s">
        <v>2248</v>
      </c>
      <c r="AD62" s="65">
        <v>-107.6766303</v>
      </c>
      <c r="AE62" s="65">
        <v>26.671097069999998</v>
      </c>
      <c r="AF62" s="65" t="s">
        <v>133</v>
      </c>
      <c r="AG62" s="65">
        <v>35</v>
      </c>
      <c r="AH62" s="65">
        <v>34</v>
      </c>
      <c r="AI62" s="65">
        <v>0</v>
      </c>
      <c r="AJ62" s="67">
        <v>45509</v>
      </c>
      <c r="AK62" s="67">
        <v>45657</v>
      </c>
      <c r="AL62" s="66" t="s">
        <v>2045</v>
      </c>
      <c r="AM62" s="68">
        <v>1</v>
      </c>
      <c r="AN62" s="68">
        <v>1</v>
      </c>
      <c r="AO62" s="68">
        <v>0.1</v>
      </c>
      <c r="AP62" s="68">
        <v>10</v>
      </c>
      <c r="AQ62" s="69">
        <v>119782.76</v>
      </c>
      <c r="AR62" s="70"/>
      <c r="AS62" s="70"/>
      <c r="AT62" s="70">
        <v>119782.76</v>
      </c>
      <c r="AU62" s="70"/>
      <c r="AV62" s="70"/>
      <c r="AW62" s="69">
        <v>119782.76</v>
      </c>
      <c r="AX62" s="71">
        <f t="shared" si="3"/>
        <v>119782.76</v>
      </c>
      <c r="AY62" s="71">
        <v>119782.76</v>
      </c>
      <c r="AZ62" s="71">
        <v>119782.76</v>
      </c>
      <c r="BA62" s="71">
        <v>119782.76</v>
      </c>
      <c r="BB62" s="71">
        <v>119782.76</v>
      </c>
      <c r="BC62" s="71">
        <v>119782.76</v>
      </c>
      <c r="BD62" s="66" t="s">
        <v>3413</v>
      </c>
      <c r="BE62" s="66" t="s">
        <v>4567</v>
      </c>
      <c r="BF62" s="65" t="s">
        <v>4597</v>
      </c>
      <c r="BG62" s="66" t="s">
        <v>3416</v>
      </c>
      <c r="BH62" s="71">
        <v>8830984.879999999</v>
      </c>
      <c r="BI62" s="71">
        <v>8830984.879999999</v>
      </c>
      <c r="BJ62" s="65" t="s">
        <v>617</v>
      </c>
      <c r="BK62" s="66" t="s">
        <v>107</v>
      </c>
      <c r="BL62" s="66" t="s">
        <v>108</v>
      </c>
      <c r="BM62" s="72" t="s">
        <v>218</v>
      </c>
      <c r="BN62" s="64" t="s">
        <v>109</v>
      </c>
      <c r="BR62" s="64" t="s">
        <v>461</v>
      </c>
      <c r="CC62" s="64" t="s">
        <v>161</v>
      </c>
      <c r="CE62" s="64" t="s">
        <v>616</v>
      </c>
      <c r="CM62" s="64" t="s">
        <v>494</v>
      </c>
      <c r="CN62" s="64" t="s">
        <v>434</v>
      </c>
    </row>
    <row r="63" spans="1:92" s="64" customFormat="1" ht="408.95" customHeight="1">
      <c r="A63" s="64">
        <v>2024</v>
      </c>
      <c r="B63" s="64">
        <v>3</v>
      </c>
      <c r="C63" s="65" t="s">
        <v>618</v>
      </c>
      <c r="D63" s="66" t="s">
        <v>1997</v>
      </c>
      <c r="E63" s="66"/>
      <c r="F63" s="66"/>
      <c r="G63" s="66" t="s">
        <v>130</v>
      </c>
      <c r="H63" s="65">
        <v>2024</v>
      </c>
      <c r="I63" s="66" t="s">
        <v>1998</v>
      </c>
      <c r="J63" s="66"/>
      <c r="K63" s="66"/>
      <c r="L63" s="66" t="s">
        <v>2003</v>
      </c>
      <c r="M63" s="66"/>
      <c r="N63" s="66"/>
      <c r="O63" s="65" t="s">
        <v>2004</v>
      </c>
      <c r="P63" s="66" t="s">
        <v>447</v>
      </c>
      <c r="Q63" s="65" t="s">
        <v>106</v>
      </c>
      <c r="R63" s="66" t="s">
        <v>463</v>
      </c>
      <c r="S63" s="66" t="s">
        <v>619</v>
      </c>
      <c r="T63" s="66" t="s">
        <v>620</v>
      </c>
      <c r="U63" s="65" t="s">
        <v>137</v>
      </c>
      <c r="V63" s="65">
        <v>8</v>
      </c>
      <c r="W63" s="65" t="s">
        <v>103</v>
      </c>
      <c r="X63" s="65">
        <v>0</v>
      </c>
      <c r="Y63" s="66" t="s">
        <v>148</v>
      </c>
      <c r="Z63" s="65">
        <v>1</v>
      </c>
      <c r="AA63" s="66" t="s">
        <v>1678</v>
      </c>
      <c r="AB63" s="66" t="s">
        <v>1678</v>
      </c>
      <c r="AC63" s="66" t="s">
        <v>2249</v>
      </c>
      <c r="AD63" s="65">
        <v>-107.0225648</v>
      </c>
      <c r="AE63" s="65">
        <v>28.05852835</v>
      </c>
      <c r="AF63" s="65" t="s">
        <v>133</v>
      </c>
      <c r="AG63" s="65">
        <v>66</v>
      </c>
      <c r="AH63" s="65">
        <v>85</v>
      </c>
      <c r="AI63" s="65">
        <v>0</v>
      </c>
      <c r="AJ63" s="67">
        <v>45509</v>
      </c>
      <c r="AK63" s="67">
        <v>45657</v>
      </c>
      <c r="AL63" s="66" t="s">
        <v>2045</v>
      </c>
      <c r="AM63" s="68">
        <v>1</v>
      </c>
      <c r="AN63" s="68">
        <v>1</v>
      </c>
      <c r="AO63" s="68">
        <v>0.1</v>
      </c>
      <c r="AP63" s="68">
        <v>10</v>
      </c>
      <c r="AQ63" s="69">
        <v>119782.76</v>
      </c>
      <c r="AR63" s="70"/>
      <c r="AS63" s="70"/>
      <c r="AT63" s="70">
        <v>119782.76</v>
      </c>
      <c r="AU63" s="70"/>
      <c r="AV63" s="70"/>
      <c r="AW63" s="69">
        <v>119782.76</v>
      </c>
      <c r="AX63" s="71">
        <f t="shared" si="3"/>
        <v>119782.76</v>
      </c>
      <c r="AY63" s="71">
        <v>119782.76</v>
      </c>
      <c r="AZ63" s="71">
        <v>119782.76</v>
      </c>
      <c r="BA63" s="71">
        <v>119782.76</v>
      </c>
      <c r="BB63" s="71">
        <v>119782.76</v>
      </c>
      <c r="BC63" s="71">
        <v>119782.76</v>
      </c>
      <c r="BD63" s="66" t="s">
        <v>3413</v>
      </c>
      <c r="BE63" s="66" t="s">
        <v>4565</v>
      </c>
      <c r="BF63" s="65" t="s">
        <v>4595</v>
      </c>
      <c r="BG63" s="66" t="s">
        <v>3416</v>
      </c>
      <c r="BH63" s="71">
        <v>8830984.879999999</v>
      </c>
      <c r="BI63" s="71">
        <v>8830984.879999999</v>
      </c>
      <c r="BJ63" s="65" t="s">
        <v>622</v>
      </c>
      <c r="BK63" s="66" t="s">
        <v>107</v>
      </c>
      <c r="BL63" s="66" t="s">
        <v>108</v>
      </c>
      <c r="BM63" s="72" t="s">
        <v>218</v>
      </c>
      <c r="BN63" s="64" t="s">
        <v>109</v>
      </c>
      <c r="BR63" s="64" t="s">
        <v>461</v>
      </c>
      <c r="CC63" s="64" t="s">
        <v>161</v>
      </c>
      <c r="CE63" s="64" t="s">
        <v>621</v>
      </c>
      <c r="CM63" s="64" t="s">
        <v>466</v>
      </c>
      <c r="CN63" s="64" t="s">
        <v>434</v>
      </c>
    </row>
    <row r="64" spans="1:92" s="64" customFormat="1" ht="408.95" customHeight="1">
      <c r="A64" s="64">
        <v>2024</v>
      </c>
      <c r="B64" s="64">
        <v>3</v>
      </c>
      <c r="C64" s="65" t="s">
        <v>623</v>
      </c>
      <c r="D64" s="66" t="s">
        <v>1997</v>
      </c>
      <c r="E64" s="66"/>
      <c r="F64" s="66"/>
      <c r="G64" s="66" t="s">
        <v>130</v>
      </c>
      <c r="H64" s="65">
        <v>2024</v>
      </c>
      <c r="I64" s="66" t="s">
        <v>1998</v>
      </c>
      <c r="J64" s="66"/>
      <c r="K64" s="66"/>
      <c r="L64" s="66" t="s">
        <v>2003</v>
      </c>
      <c r="M64" s="66"/>
      <c r="N64" s="66"/>
      <c r="O64" s="65" t="s">
        <v>2004</v>
      </c>
      <c r="P64" s="66" t="s">
        <v>447</v>
      </c>
      <c r="Q64" s="65" t="s">
        <v>106</v>
      </c>
      <c r="R64" s="66" t="s">
        <v>463</v>
      </c>
      <c r="S64" s="66" t="s">
        <v>624</v>
      </c>
      <c r="T64" s="66" t="s">
        <v>625</v>
      </c>
      <c r="U64" s="65" t="s">
        <v>137</v>
      </c>
      <c r="V64" s="65">
        <v>8</v>
      </c>
      <c r="W64" s="65" t="s">
        <v>103</v>
      </c>
      <c r="X64" s="65">
        <v>0</v>
      </c>
      <c r="Y64" s="66" t="s">
        <v>148</v>
      </c>
      <c r="Z64" s="65">
        <v>1</v>
      </c>
      <c r="AA64" s="66" t="s">
        <v>1333</v>
      </c>
      <c r="AB64" s="66" t="s">
        <v>2250</v>
      </c>
      <c r="AC64" s="66" t="s">
        <v>2251</v>
      </c>
      <c r="AD64" s="65">
        <v>-106.7916603</v>
      </c>
      <c r="AE64" s="65">
        <v>29.92080022</v>
      </c>
      <c r="AF64" s="65" t="s">
        <v>133</v>
      </c>
      <c r="AG64" s="65">
        <v>37</v>
      </c>
      <c r="AH64" s="65">
        <v>35</v>
      </c>
      <c r="AI64" s="65">
        <v>0</v>
      </c>
      <c r="AJ64" s="67">
        <v>45509</v>
      </c>
      <c r="AK64" s="67">
        <v>45657</v>
      </c>
      <c r="AL64" s="66" t="s">
        <v>2045</v>
      </c>
      <c r="AM64" s="68">
        <v>1</v>
      </c>
      <c r="AN64" s="68">
        <v>1</v>
      </c>
      <c r="AO64" s="68">
        <v>0.1</v>
      </c>
      <c r="AP64" s="68">
        <v>10</v>
      </c>
      <c r="AQ64" s="69">
        <v>119782.76</v>
      </c>
      <c r="AR64" s="70"/>
      <c r="AS64" s="70"/>
      <c r="AT64" s="70">
        <v>119782.76</v>
      </c>
      <c r="AU64" s="70"/>
      <c r="AV64" s="70"/>
      <c r="AW64" s="69">
        <v>119782.76</v>
      </c>
      <c r="AX64" s="71">
        <f t="shared" si="3"/>
        <v>119782.76</v>
      </c>
      <c r="AY64" s="71">
        <v>119782.76</v>
      </c>
      <c r="AZ64" s="71">
        <v>119782.76</v>
      </c>
      <c r="BA64" s="71">
        <v>119782.76</v>
      </c>
      <c r="BB64" s="71">
        <v>119782.76</v>
      </c>
      <c r="BC64" s="71">
        <v>119782.76</v>
      </c>
      <c r="BD64" s="66" t="s">
        <v>3413</v>
      </c>
      <c r="BE64" s="66" t="s">
        <v>4565</v>
      </c>
      <c r="BF64" s="65" t="s">
        <v>4595</v>
      </c>
      <c r="BG64" s="66" t="s">
        <v>3416</v>
      </c>
      <c r="BH64" s="71">
        <v>8830984.879999999</v>
      </c>
      <c r="BI64" s="71">
        <v>8830984.879999999</v>
      </c>
      <c r="BJ64" s="65" t="s">
        <v>627</v>
      </c>
      <c r="BK64" s="66" t="s">
        <v>107</v>
      </c>
      <c r="BL64" s="66" t="s">
        <v>108</v>
      </c>
      <c r="BM64" s="72" t="s">
        <v>218</v>
      </c>
      <c r="BN64" s="64" t="s">
        <v>109</v>
      </c>
      <c r="BR64" s="64" t="s">
        <v>461</v>
      </c>
      <c r="CC64" s="64" t="s">
        <v>161</v>
      </c>
      <c r="CE64" s="64" t="s">
        <v>626</v>
      </c>
      <c r="CM64" s="64" t="s">
        <v>466</v>
      </c>
      <c r="CN64" s="64" t="s">
        <v>434</v>
      </c>
    </row>
    <row r="65" spans="1:92" s="64" customFormat="1" ht="408.95" customHeight="1">
      <c r="A65" s="64">
        <v>2024</v>
      </c>
      <c r="B65" s="64">
        <v>3</v>
      </c>
      <c r="C65" s="65" t="s">
        <v>628</v>
      </c>
      <c r="D65" s="66" t="s">
        <v>1997</v>
      </c>
      <c r="E65" s="66"/>
      <c r="F65" s="66"/>
      <c r="G65" s="66" t="s">
        <v>130</v>
      </c>
      <c r="H65" s="65">
        <v>2024</v>
      </c>
      <c r="I65" s="66" t="s">
        <v>1998</v>
      </c>
      <c r="J65" s="66"/>
      <c r="K65" s="66"/>
      <c r="L65" s="66" t="s">
        <v>2003</v>
      </c>
      <c r="M65" s="66"/>
      <c r="N65" s="66"/>
      <c r="O65" s="65" t="s">
        <v>2004</v>
      </c>
      <c r="P65" s="66" t="s">
        <v>447</v>
      </c>
      <c r="Q65" s="65" t="s">
        <v>106</v>
      </c>
      <c r="R65" s="66" t="s">
        <v>463</v>
      </c>
      <c r="S65" s="66" t="s">
        <v>629</v>
      </c>
      <c r="T65" s="66" t="s">
        <v>630</v>
      </c>
      <c r="U65" s="65" t="s">
        <v>137</v>
      </c>
      <c r="V65" s="65">
        <v>8</v>
      </c>
      <c r="W65" s="65" t="s">
        <v>103</v>
      </c>
      <c r="X65" s="65">
        <v>0</v>
      </c>
      <c r="Y65" s="66" t="s">
        <v>148</v>
      </c>
      <c r="Z65" s="65">
        <v>1</v>
      </c>
      <c r="AA65" s="66" t="s">
        <v>958</v>
      </c>
      <c r="AB65" s="66" t="s">
        <v>2252</v>
      </c>
      <c r="AC65" s="66" t="s">
        <v>2253</v>
      </c>
      <c r="AD65" s="65">
        <v>-107.336968</v>
      </c>
      <c r="AE65" s="65">
        <v>28.197413999999998</v>
      </c>
      <c r="AF65" s="65" t="s">
        <v>133</v>
      </c>
      <c r="AG65" s="65">
        <v>15</v>
      </c>
      <c r="AH65" s="65">
        <v>15</v>
      </c>
      <c r="AI65" s="65">
        <v>0</v>
      </c>
      <c r="AJ65" s="67">
        <v>45509</v>
      </c>
      <c r="AK65" s="67">
        <v>45657</v>
      </c>
      <c r="AL65" s="66" t="s">
        <v>2045</v>
      </c>
      <c r="AM65" s="68">
        <v>1</v>
      </c>
      <c r="AN65" s="68">
        <v>1</v>
      </c>
      <c r="AO65" s="68">
        <v>0.1</v>
      </c>
      <c r="AP65" s="68">
        <v>10</v>
      </c>
      <c r="AQ65" s="69">
        <v>119782.76</v>
      </c>
      <c r="AR65" s="70"/>
      <c r="AS65" s="70"/>
      <c r="AT65" s="70">
        <v>119782.76</v>
      </c>
      <c r="AU65" s="70"/>
      <c r="AV65" s="70"/>
      <c r="AW65" s="69">
        <v>119782.76</v>
      </c>
      <c r="AX65" s="71">
        <f t="shared" si="3"/>
        <v>119782.76</v>
      </c>
      <c r="AY65" s="71">
        <v>119782.76</v>
      </c>
      <c r="AZ65" s="71">
        <v>119782.76</v>
      </c>
      <c r="BA65" s="71">
        <v>119782.76</v>
      </c>
      <c r="BB65" s="71">
        <v>119782.76</v>
      </c>
      <c r="BC65" s="71">
        <v>119782.76</v>
      </c>
      <c r="BD65" s="66" t="s">
        <v>3413</v>
      </c>
      <c r="BE65" s="66" t="s">
        <v>4565</v>
      </c>
      <c r="BF65" s="65" t="s">
        <v>4595</v>
      </c>
      <c r="BG65" s="66" t="s">
        <v>3416</v>
      </c>
      <c r="BH65" s="71">
        <v>8830984.879999999</v>
      </c>
      <c r="BI65" s="71">
        <v>8830984.879999999</v>
      </c>
      <c r="BJ65" s="65" t="s">
        <v>632</v>
      </c>
      <c r="BK65" s="66" t="s">
        <v>107</v>
      </c>
      <c r="BL65" s="66" t="s">
        <v>108</v>
      </c>
      <c r="BM65" s="72" t="s">
        <v>218</v>
      </c>
      <c r="BN65" s="64" t="s">
        <v>109</v>
      </c>
      <c r="BR65" s="64" t="s">
        <v>461</v>
      </c>
      <c r="CC65" s="64" t="s">
        <v>161</v>
      </c>
      <c r="CE65" s="64" t="s">
        <v>631</v>
      </c>
      <c r="CM65" s="64" t="s">
        <v>466</v>
      </c>
      <c r="CN65" s="64" t="s">
        <v>434</v>
      </c>
    </row>
    <row r="66" spans="1:92" s="64" customFormat="1" ht="408.95" customHeight="1">
      <c r="A66" s="64">
        <v>2024</v>
      </c>
      <c r="B66" s="64">
        <v>3</v>
      </c>
      <c r="C66" s="65" t="s">
        <v>633</v>
      </c>
      <c r="D66" s="66" t="s">
        <v>1997</v>
      </c>
      <c r="E66" s="66"/>
      <c r="F66" s="66"/>
      <c r="G66" s="66" t="s">
        <v>130</v>
      </c>
      <c r="H66" s="65">
        <v>2024</v>
      </c>
      <c r="I66" s="66" t="s">
        <v>1998</v>
      </c>
      <c r="J66" s="66"/>
      <c r="K66" s="66"/>
      <c r="L66" s="66" t="s">
        <v>2003</v>
      </c>
      <c r="M66" s="66"/>
      <c r="N66" s="66"/>
      <c r="O66" s="65" t="s">
        <v>2004</v>
      </c>
      <c r="P66" s="66" t="s">
        <v>447</v>
      </c>
      <c r="Q66" s="65" t="s">
        <v>106</v>
      </c>
      <c r="R66" s="66" t="s">
        <v>463</v>
      </c>
      <c r="S66" s="66" t="s">
        <v>634</v>
      </c>
      <c r="T66" s="66" t="s">
        <v>635</v>
      </c>
      <c r="U66" s="65" t="s">
        <v>137</v>
      </c>
      <c r="V66" s="65">
        <v>8</v>
      </c>
      <c r="W66" s="65" t="s">
        <v>103</v>
      </c>
      <c r="X66" s="65">
        <v>0</v>
      </c>
      <c r="Y66" s="66" t="s">
        <v>148</v>
      </c>
      <c r="Z66" s="65">
        <v>1</v>
      </c>
      <c r="AA66" s="66" t="s">
        <v>2254</v>
      </c>
      <c r="AB66" s="66" t="s">
        <v>2255</v>
      </c>
      <c r="AC66" s="66" t="s">
        <v>2256</v>
      </c>
      <c r="AD66" s="65">
        <v>-105.15992869999999</v>
      </c>
      <c r="AE66" s="65">
        <v>26.739046699999999</v>
      </c>
      <c r="AF66" s="65" t="s">
        <v>133</v>
      </c>
      <c r="AG66" s="65">
        <v>18</v>
      </c>
      <c r="AH66" s="65">
        <v>17</v>
      </c>
      <c r="AI66" s="65">
        <v>0</v>
      </c>
      <c r="AJ66" s="67">
        <v>45509</v>
      </c>
      <c r="AK66" s="67">
        <v>45657</v>
      </c>
      <c r="AL66" s="66" t="s">
        <v>2045</v>
      </c>
      <c r="AM66" s="68">
        <v>1</v>
      </c>
      <c r="AN66" s="68">
        <v>1</v>
      </c>
      <c r="AO66" s="68">
        <v>0.1</v>
      </c>
      <c r="AP66" s="68">
        <v>10</v>
      </c>
      <c r="AQ66" s="69">
        <v>119782.76</v>
      </c>
      <c r="AR66" s="70"/>
      <c r="AS66" s="70"/>
      <c r="AT66" s="70">
        <v>119782.76</v>
      </c>
      <c r="AU66" s="70"/>
      <c r="AV66" s="70"/>
      <c r="AW66" s="69">
        <v>119782.76</v>
      </c>
      <c r="AX66" s="71">
        <f t="shared" si="3"/>
        <v>119782.76</v>
      </c>
      <c r="AY66" s="71">
        <v>119782.76</v>
      </c>
      <c r="AZ66" s="71">
        <v>119782.76</v>
      </c>
      <c r="BA66" s="71">
        <v>119782.76</v>
      </c>
      <c r="BB66" s="71">
        <v>119782.76</v>
      </c>
      <c r="BC66" s="71">
        <v>119782.76</v>
      </c>
      <c r="BD66" s="66" t="s">
        <v>3413</v>
      </c>
      <c r="BE66" s="66" t="s">
        <v>4567</v>
      </c>
      <c r="BF66" s="65" t="s">
        <v>4597</v>
      </c>
      <c r="BG66" s="66" t="s">
        <v>3416</v>
      </c>
      <c r="BH66" s="71">
        <v>8830984.879999999</v>
      </c>
      <c r="BI66" s="71">
        <v>8830984.879999999</v>
      </c>
      <c r="BJ66" s="65" t="s">
        <v>637</v>
      </c>
      <c r="BK66" s="66" t="s">
        <v>107</v>
      </c>
      <c r="BL66" s="66" t="s">
        <v>108</v>
      </c>
      <c r="BM66" s="72" t="s">
        <v>218</v>
      </c>
      <c r="BN66" s="64" t="s">
        <v>109</v>
      </c>
      <c r="BR66" s="64" t="s">
        <v>461</v>
      </c>
      <c r="CC66" s="64" t="s">
        <v>161</v>
      </c>
      <c r="CE66" s="64" t="s">
        <v>636</v>
      </c>
      <c r="CM66" s="64" t="s">
        <v>494</v>
      </c>
      <c r="CN66" s="64" t="s">
        <v>434</v>
      </c>
    </row>
    <row r="67" spans="1:92" s="64" customFormat="1" ht="408.95" customHeight="1">
      <c r="A67" s="64">
        <v>2024</v>
      </c>
      <c r="B67" s="64">
        <v>3</v>
      </c>
      <c r="C67" s="65" t="s">
        <v>638</v>
      </c>
      <c r="D67" s="66" t="s">
        <v>1997</v>
      </c>
      <c r="E67" s="66"/>
      <c r="F67" s="66"/>
      <c r="G67" s="66" t="s">
        <v>130</v>
      </c>
      <c r="H67" s="65">
        <v>2024</v>
      </c>
      <c r="I67" s="66" t="s">
        <v>1998</v>
      </c>
      <c r="J67" s="66"/>
      <c r="K67" s="66"/>
      <c r="L67" s="66" t="s">
        <v>2003</v>
      </c>
      <c r="M67" s="66"/>
      <c r="N67" s="66"/>
      <c r="O67" s="65" t="s">
        <v>2004</v>
      </c>
      <c r="P67" s="66" t="s">
        <v>447</v>
      </c>
      <c r="Q67" s="65" t="s">
        <v>106</v>
      </c>
      <c r="R67" s="66" t="s">
        <v>463</v>
      </c>
      <c r="S67" s="66" t="s">
        <v>639</v>
      </c>
      <c r="T67" s="66" t="s">
        <v>640</v>
      </c>
      <c r="U67" s="65" t="s">
        <v>137</v>
      </c>
      <c r="V67" s="65">
        <v>8</v>
      </c>
      <c r="W67" s="65" t="s">
        <v>103</v>
      </c>
      <c r="X67" s="65">
        <v>0</v>
      </c>
      <c r="Y67" s="66" t="s">
        <v>148</v>
      </c>
      <c r="Z67" s="65">
        <v>1</v>
      </c>
      <c r="AA67" s="66" t="s">
        <v>578</v>
      </c>
      <c r="AB67" s="66" t="s">
        <v>578</v>
      </c>
      <c r="AC67" s="66" t="s">
        <v>2257</v>
      </c>
      <c r="AD67" s="65">
        <v>-106.83124979999999</v>
      </c>
      <c r="AE67" s="65">
        <v>28.426369439999998</v>
      </c>
      <c r="AF67" s="65" t="s">
        <v>133</v>
      </c>
      <c r="AG67" s="65">
        <v>80</v>
      </c>
      <c r="AH67" s="65">
        <v>97</v>
      </c>
      <c r="AI67" s="65">
        <v>0</v>
      </c>
      <c r="AJ67" s="67">
        <v>45509</v>
      </c>
      <c r="AK67" s="67">
        <v>45657</v>
      </c>
      <c r="AL67" s="66" t="s">
        <v>2045</v>
      </c>
      <c r="AM67" s="68">
        <v>1</v>
      </c>
      <c r="AN67" s="68">
        <v>1</v>
      </c>
      <c r="AO67" s="68">
        <v>0.1</v>
      </c>
      <c r="AP67" s="68">
        <v>10</v>
      </c>
      <c r="AQ67" s="69">
        <v>119782.76</v>
      </c>
      <c r="AR67" s="70"/>
      <c r="AS67" s="70"/>
      <c r="AT67" s="70">
        <v>119782.76</v>
      </c>
      <c r="AU67" s="70"/>
      <c r="AV67" s="70"/>
      <c r="AW67" s="69">
        <v>119782.76</v>
      </c>
      <c r="AX67" s="71">
        <f t="shared" si="3"/>
        <v>119782.76</v>
      </c>
      <c r="AY67" s="71">
        <v>119782.76</v>
      </c>
      <c r="AZ67" s="71">
        <v>119782.76</v>
      </c>
      <c r="BA67" s="71">
        <v>119782.76</v>
      </c>
      <c r="BB67" s="71">
        <v>119782.76</v>
      </c>
      <c r="BC67" s="71">
        <v>119782.76</v>
      </c>
      <c r="BD67" s="66" t="s">
        <v>3413</v>
      </c>
      <c r="BE67" s="66" t="s">
        <v>4568</v>
      </c>
      <c r="BF67" s="65" t="s">
        <v>4598</v>
      </c>
      <c r="BG67" s="66" t="s">
        <v>3416</v>
      </c>
      <c r="BH67" s="71">
        <v>8830984.879999999</v>
      </c>
      <c r="BI67" s="71">
        <v>8830984.879999999</v>
      </c>
      <c r="BJ67" s="65" t="s">
        <v>642</v>
      </c>
      <c r="BK67" s="66" t="s">
        <v>107</v>
      </c>
      <c r="BL67" s="66" t="s">
        <v>108</v>
      </c>
      <c r="BM67" s="72" t="s">
        <v>218</v>
      </c>
      <c r="BN67" s="64" t="s">
        <v>109</v>
      </c>
      <c r="BR67" s="64" t="s">
        <v>461</v>
      </c>
      <c r="CC67" s="64" t="s">
        <v>161</v>
      </c>
      <c r="CE67" s="64" t="s">
        <v>641</v>
      </c>
      <c r="CM67" s="64" t="s">
        <v>564</v>
      </c>
      <c r="CN67" s="64" t="s">
        <v>434</v>
      </c>
    </row>
    <row r="68" spans="1:92" s="64" customFormat="1" ht="408.95" customHeight="1">
      <c r="A68" s="64">
        <v>2024</v>
      </c>
      <c r="B68" s="64">
        <v>3</v>
      </c>
      <c r="C68" s="65" t="s">
        <v>643</v>
      </c>
      <c r="D68" s="66" t="s">
        <v>1997</v>
      </c>
      <c r="E68" s="66"/>
      <c r="F68" s="66"/>
      <c r="G68" s="66" t="s">
        <v>130</v>
      </c>
      <c r="H68" s="65">
        <v>2024</v>
      </c>
      <c r="I68" s="66" t="s">
        <v>1998</v>
      </c>
      <c r="J68" s="66"/>
      <c r="K68" s="66"/>
      <c r="L68" s="66" t="s">
        <v>2003</v>
      </c>
      <c r="M68" s="66"/>
      <c r="N68" s="66"/>
      <c r="O68" s="65" t="s">
        <v>2004</v>
      </c>
      <c r="P68" s="66" t="s">
        <v>447</v>
      </c>
      <c r="Q68" s="65" t="s">
        <v>106</v>
      </c>
      <c r="R68" s="66" t="s">
        <v>463</v>
      </c>
      <c r="S68" s="66" t="s">
        <v>644</v>
      </c>
      <c r="T68" s="66" t="s">
        <v>645</v>
      </c>
      <c r="U68" s="65" t="s">
        <v>137</v>
      </c>
      <c r="V68" s="65">
        <v>8</v>
      </c>
      <c r="W68" s="65" t="s">
        <v>103</v>
      </c>
      <c r="X68" s="65">
        <v>0</v>
      </c>
      <c r="Y68" s="66" t="s">
        <v>148</v>
      </c>
      <c r="Z68" s="65">
        <v>1</v>
      </c>
      <c r="AA68" s="66" t="s">
        <v>578</v>
      </c>
      <c r="AB68" s="66" t="s">
        <v>578</v>
      </c>
      <c r="AC68" s="66" t="s">
        <v>2258</v>
      </c>
      <c r="AD68" s="65">
        <v>-106.815961</v>
      </c>
      <c r="AE68" s="65">
        <v>28.439115999999999</v>
      </c>
      <c r="AF68" s="65" t="s">
        <v>133</v>
      </c>
      <c r="AG68" s="65">
        <v>170</v>
      </c>
      <c r="AH68" s="65">
        <v>186</v>
      </c>
      <c r="AI68" s="65">
        <v>0</v>
      </c>
      <c r="AJ68" s="67">
        <v>45509</v>
      </c>
      <c r="AK68" s="67">
        <v>45657</v>
      </c>
      <c r="AL68" s="66" t="s">
        <v>2045</v>
      </c>
      <c r="AM68" s="68">
        <v>1</v>
      </c>
      <c r="AN68" s="68">
        <v>1</v>
      </c>
      <c r="AO68" s="68">
        <v>0.1</v>
      </c>
      <c r="AP68" s="68">
        <v>10</v>
      </c>
      <c r="AQ68" s="69">
        <v>119782.76</v>
      </c>
      <c r="AR68" s="70"/>
      <c r="AS68" s="70"/>
      <c r="AT68" s="70">
        <v>119782.76</v>
      </c>
      <c r="AU68" s="70"/>
      <c r="AV68" s="70"/>
      <c r="AW68" s="69">
        <v>119782.76</v>
      </c>
      <c r="AX68" s="71">
        <f t="shared" si="3"/>
        <v>119782.76</v>
      </c>
      <c r="AY68" s="71">
        <v>119782.76</v>
      </c>
      <c r="AZ68" s="71">
        <v>119782.76</v>
      </c>
      <c r="BA68" s="71">
        <v>119782.76</v>
      </c>
      <c r="BB68" s="71">
        <v>119782.76</v>
      </c>
      <c r="BC68" s="71">
        <v>119782.76</v>
      </c>
      <c r="BD68" s="66" t="s">
        <v>3413</v>
      </c>
      <c r="BE68" s="66" t="s">
        <v>4569</v>
      </c>
      <c r="BF68" s="65" t="s">
        <v>4599</v>
      </c>
      <c r="BG68" s="66" t="s">
        <v>3416</v>
      </c>
      <c r="BH68" s="71">
        <v>8830984.879999999</v>
      </c>
      <c r="BI68" s="71">
        <v>8830984.879999999</v>
      </c>
      <c r="BJ68" s="65" t="s">
        <v>648</v>
      </c>
      <c r="BK68" s="66" t="s">
        <v>107</v>
      </c>
      <c r="BL68" s="66" t="s">
        <v>108</v>
      </c>
      <c r="BM68" s="72" t="s">
        <v>218</v>
      </c>
      <c r="BN68" s="64" t="s">
        <v>109</v>
      </c>
      <c r="BR68" s="64" t="s">
        <v>461</v>
      </c>
      <c r="CC68" s="64" t="s">
        <v>161</v>
      </c>
      <c r="CE68" s="64" t="s">
        <v>646</v>
      </c>
      <c r="CM68" s="64" t="s">
        <v>647</v>
      </c>
      <c r="CN68" s="64" t="s">
        <v>434</v>
      </c>
    </row>
    <row r="69" spans="1:92" s="64" customFormat="1" ht="408.95" customHeight="1">
      <c r="A69" s="64">
        <v>2024</v>
      </c>
      <c r="B69" s="64">
        <v>3</v>
      </c>
      <c r="C69" s="65" t="s">
        <v>649</v>
      </c>
      <c r="D69" s="66" t="s">
        <v>1997</v>
      </c>
      <c r="E69" s="66"/>
      <c r="F69" s="66"/>
      <c r="G69" s="66" t="s">
        <v>130</v>
      </c>
      <c r="H69" s="65">
        <v>2024</v>
      </c>
      <c r="I69" s="66" t="s">
        <v>1998</v>
      </c>
      <c r="J69" s="66"/>
      <c r="K69" s="66"/>
      <c r="L69" s="66" t="s">
        <v>2003</v>
      </c>
      <c r="M69" s="66"/>
      <c r="N69" s="66"/>
      <c r="O69" s="65" t="s">
        <v>2004</v>
      </c>
      <c r="P69" s="66" t="s">
        <v>447</v>
      </c>
      <c r="Q69" s="65" t="s">
        <v>106</v>
      </c>
      <c r="R69" s="66" t="s">
        <v>463</v>
      </c>
      <c r="S69" s="66" t="s">
        <v>650</v>
      </c>
      <c r="T69" s="66" t="s">
        <v>651</v>
      </c>
      <c r="U69" s="65" t="s">
        <v>137</v>
      </c>
      <c r="V69" s="65">
        <v>8</v>
      </c>
      <c r="W69" s="65" t="s">
        <v>103</v>
      </c>
      <c r="X69" s="65">
        <v>0</v>
      </c>
      <c r="Y69" s="66" t="s">
        <v>148</v>
      </c>
      <c r="Z69" s="65">
        <v>1</v>
      </c>
      <c r="AA69" s="66" t="s">
        <v>578</v>
      </c>
      <c r="AB69" s="66" t="s">
        <v>578</v>
      </c>
      <c r="AC69" s="66" t="s">
        <v>2259</v>
      </c>
      <c r="AD69" s="65">
        <v>-106.8304785</v>
      </c>
      <c r="AE69" s="65">
        <v>28.427229759999999</v>
      </c>
      <c r="AF69" s="65" t="s">
        <v>133</v>
      </c>
      <c r="AG69" s="65">
        <v>35</v>
      </c>
      <c r="AH69" s="65">
        <v>35</v>
      </c>
      <c r="AI69" s="65">
        <v>0</v>
      </c>
      <c r="AJ69" s="67">
        <v>45509</v>
      </c>
      <c r="AK69" s="67">
        <v>45657</v>
      </c>
      <c r="AL69" s="66" t="s">
        <v>2045</v>
      </c>
      <c r="AM69" s="68">
        <v>1</v>
      </c>
      <c r="AN69" s="68">
        <v>1</v>
      </c>
      <c r="AO69" s="68">
        <v>0.1</v>
      </c>
      <c r="AP69" s="68">
        <v>10</v>
      </c>
      <c r="AQ69" s="69">
        <v>119782.76</v>
      </c>
      <c r="AR69" s="70"/>
      <c r="AS69" s="70"/>
      <c r="AT69" s="70">
        <v>119782.76</v>
      </c>
      <c r="AU69" s="70"/>
      <c r="AV69" s="70"/>
      <c r="AW69" s="69">
        <v>119782.76</v>
      </c>
      <c r="AX69" s="71">
        <f t="shared" si="3"/>
        <v>119782.76</v>
      </c>
      <c r="AY69" s="71">
        <v>119782.76</v>
      </c>
      <c r="AZ69" s="71">
        <v>119782.76</v>
      </c>
      <c r="BA69" s="71">
        <v>119782.76</v>
      </c>
      <c r="BB69" s="71">
        <v>119782.76</v>
      </c>
      <c r="BC69" s="71">
        <v>119782.76</v>
      </c>
      <c r="BD69" s="66" t="s">
        <v>3413</v>
      </c>
      <c r="BE69" s="66" t="s">
        <v>4565</v>
      </c>
      <c r="BF69" s="65" t="s">
        <v>4595</v>
      </c>
      <c r="BG69" s="66" t="s">
        <v>3416</v>
      </c>
      <c r="BH69" s="71">
        <v>8830984.879999999</v>
      </c>
      <c r="BI69" s="71">
        <v>8830984.879999999</v>
      </c>
      <c r="BJ69" s="65" t="s">
        <v>653</v>
      </c>
      <c r="BK69" s="66" t="s">
        <v>107</v>
      </c>
      <c r="BL69" s="66" t="s">
        <v>108</v>
      </c>
      <c r="BM69" s="72" t="s">
        <v>218</v>
      </c>
      <c r="BN69" s="64" t="s">
        <v>109</v>
      </c>
      <c r="BR69" s="64" t="s">
        <v>461</v>
      </c>
      <c r="CC69" s="64" t="s">
        <v>161</v>
      </c>
      <c r="CE69" s="64" t="s">
        <v>652</v>
      </c>
      <c r="CM69" s="64" t="s">
        <v>466</v>
      </c>
      <c r="CN69" s="64" t="s">
        <v>434</v>
      </c>
    </row>
    <row r="70" spans="1:92" s="64" customFormat="1" ht="408.95" customHeight="1">
      <c r="A70" s="64">
        <v>2024</v>
      </c>
      <c r="B70" s="64">
        <v>3</v>
      </c>
      <c r="C70" s="65" t="s">
        <v>654</v>
      </c>
      <c r="D70" s="66" t="s">
        <v>1997</v>
      </c>
      <c r="E70" s="66"/>
      <c r="F70" s="66"/>
      <c r="G70" s="66" t="s">
        <v>130</v>
      </c>
      <c r="H70" s="65">
        <v>2024</v>
      </c>
      <c r="I70" s="66" t="s">
        <v>1998</v>
      </c>
      <c r="J70" s="66"/>
      <c r="K70" s="66"/>
      <c r="L70" s="66" t="s">
        <v>2003</v>
      </c>
      <c r="M70" s="66"/>
      <c r="N70" s="66"/>
      <c r="O70" s="65" t="s">
        <v>2004</v>
      </c>
      <c r="P70" s="66" t="s">
        <v>447</v>
      </c>
      <c r="Q70" s="65" t="s">
        <v>106</v>
      </c>
      <c r="R70" s="66" t="s">
        <v>463</v>
      </c>
      <c r="S70" s="66" t="s">
        <v>655</v>
      </c>
      <c r="T70" s="66" t="s">
        <v>656</v>
      </c>
      <c r="U70" s="65" t="s">
        <v>137</v>
      </c>
      <c r="V70" s="65">
        <v>8</v>
      </c>
      <c r="W70" s="65" t="s">
        <v>103</v>
      </c>
      <c r="X70" s="65">
        <v>0</v>
      </c>
      <c r="Y70" s="66" t="s">
        <v>148</v>
      </c>
      <c r="Z70" s="65">
        <v>1</v>
      </c>
      <c r="AA70" s="66" t="s">
        <v>578</v>
      </c>
      <c r="AB70" s="66" t="s">
        <v>2260</v>
      </c>
      <c r="AC70" s="66" t="s">
        <v>2261</v>
      </c>
      <c r="AD70" s="65">
        <v>-106.758527</v>
      </c>
      <c r="AE70" s="65">
        <v>28.476973000000001</v>
      </c>
      <c r="AF70" s="65" t="s">
        <v>133</v>
      </c>
      <c r="AG70" s="65">
        <v>108</v>
      </c>
      <c r="AH70" s="65">
        <v>118</v>
      </c>
      <c r="AI70" s="65">
        <v>0</v>
      </c>
      <c r="AJ70" s="67">
        <v>45509</v>
      </c>
      <c r="AK70" s="67">
        <v>45657</v>
      </c>
      <c r="AL70" s="66" t="s">
        <v>2045</v>
      </c>
      <c r="AM70" s="68">
        <v>1</v>
      </c>
      <c r="AN70" s="68">
        <v>1</v>
      </c>
      <c r="AO70" s="68">
        <v>0.1</v>
      </c>
      <c r="AP70" s="68">
        <v>10</v>
      </c>
      <c r="AQ70" s="69">
        <v>119782.76</v>
      </c>
      <c r="AR70" s="70"/>
      <c r="AS70" s="70"/>
      <c r="AT70" s="70">
        <v>119782.76</v>
      </c>
      <c r="AU70" s="70"/>
      <c r="AV70" s="70"/>
      <c r="AW70" s="69">
        <v>119782.76</v>
      </c>
      <c r="AX70" s="71">
        <f t="shared" si="3"/>
        <v>119782.76</v>
      </c>
      <c r="AY70" s="71">
        <v>119782.76</v>
      </c>
      <c r="AZ70" s="71">
        <v>119782.76</v>
      </c>
      <c r="BA70" s="71">
        <v>119782.76</v>
      </c>
      <c r="BB70" s="71">
        <v>119782.76</v>
      </c>
      <c r="BC70" s="71">
        <v>119782.76</v>
      </c>
      <c r="BD70" s="66" t="s">
        <v>3413</v>
      </c>
      <c r="BE70" s="66" t="s">
        <v>4569</v>
      </c>
      <c r="BF70" s="65" t="s">
        <v>4599</v>
      </c>
      <c r="BG70" s="66" t="s">
        <v>3416</v>
      </c>
      <c r="BH70" s="71">
        <v>8830984.879999999</v>
      </c>
      <c r="BI70" s="71">
        <v>8830984.879999999</v>
      </c>
      <c r="BJ70" s="65" t="s">
        <v>658</v>
      </c>
      <c r="BK70" s="66" t="s">
        <v>107</v>
      </c>
      <c r="BL70" s="66" t="s">
        <v>108</v>
      </c>
      <c r="BM70" s="72" t="s">
        <v>218</v>
      </c>
      <c r="BN70" s="64" t="s">
        <v>109</v>
      </c>
      <c r="BR70" s="64" t="s">
        <v>461</v>
      </c>
      <c r="CC70" s="64" t="s">
        <v>161</v>
      </c>
      <c r="CE70" s="64" t="s">
        <v>657</v>
      </c>
      <c r="CM70" s="64" t="s">
        <v>647</v>
      </c>
      <c r="CN70" s="64" t="s">
        <v>434</v>
      </c>
    </row>
    <row r="71" spans="1:92" s="64" customFormat="1" ht="408.95" customHeight="1">
      <c r="A71" s="64">
        <v>2024</v>
      </c>
      <c r="B71" s="64">
        <v>3</v>
      </c>
      <c r="C71" s="65" t="s">
        <v>659</v>
      </c>
      <c r="D71" s="66" t="s">
        <v>1997</v>
      </c>
      <c r="E71" s="66"/>
      <c r="F71" s="66"/>
      <c r="G71" s="66" t="s">
        <v>130</v>
      </c>
      <c r="H71" s="65">
        <v>2024</v>
      </c>
      <c r="I71" s="66" t="s">
        <v>1998</v>
      </c>
      <c r="J71" s="66"/>
      <c r="K71" s="66"/>
      <c r="L71" s="66" t="s">
        <v>2003</v>
      </c>
      <c r="M71" s="66"/>
      <c r="N71" s="66"/>
      <c r="O71" s="65" t="s">
        <v>2004</v>
      </c>
      <c r="P71" s="66" t="s">
        <v>447</v>
      </c>
      <c r="Q71" s="65" t="s">
        <v>106</v>
      </c>
      <c r="R71" s="66" t="s">
        <v>463</v>
      </c>
      <c r="S71" s="66" t="s">
        <v>660</v>
      </c>
      <c r="T71" s="66" t="s">
        <v>661</v>
      </c>
      <c r="U71" s="65" t="s">
        <v>137</v>
      </c>
      <c r="V71" s="65">
        <v>8</v>
      </c>
      <c r="W71" s="65" t="s">
        <v>103</v>
      </c>
      <c r="X71" s="65">
        <v>0</v>
      </c>
      <c r="Y71" s="66" t="s">
        <v>148</v>
      </c>
      <c r="Z71" s="65">
        <v>1</v>
      </c>
      <c r="AA71" s="66" t="s">
        <v>1311</v>
      </c>
      <c r="AB71" s="66" t="s">
        <v>2262</v>
      </c>
      <c r="AC71" s="66" t="s">
        <v>2263</v>
      </c>
      <c r="AD71" s="65">
        <v>-106.9401498</v>
      </c>
      <c r="AE71" s="65">
        <v>26.852804519999999</v>
      </c>
      <c r="AF71" s="65" t="s">
        <v>133</v>
      </c>
      <c r="AG71" s="65">
        <v>24</v>
      </c>
      <c r="AH71" s="65">
        <v>24</v>
      </c>
      <c r="AI71" s="65">
        <v>0</v>
      </c>
      <c r="AJ71" s="67">
        <v>45509</v>
      </c>
      <c r="AK71" s="67">
        <v>45657</v>
      </c>
      <c r="AL71" s="66" t="s">
        <v>2045</v>
      </c>
      <c r="AM71" s="68">
        <v>1</v>
      </c>
      <c r="AN71" s="68">
        <v>1</v>
      </c>
      <c r="AO71" s="68">
        <v>0.1</v>
      </c>
      <c r="AP71" s="68">
        <v>10</v>
      </c>
      <c r="AQ71" s="69">
        <v>109783.56</v>
      </c>
      <c r="AR71" s="70"/>
      <c r="AS71" s="70"/>
      <c r="AT71" s="70">
        <v>109783.56</v>
      </c>
      <c r="AU71" s="70"/>
      <c r="AV71" s="70"/>
      <c r="AW71" s="69">
        <v>109783.56</v>
      </c>
      <c r="AX71" s="71">
        <f t="shared" si="3"/>
        <v>109783.56</v>
      </c>
      <c r="AY71" s="71">
        <v>109783.56</v>
      </c>
      <c r="AZ71" s="71">
        <v>109783.56</v>
      </c>
      <c r="BA71" s="71">
        <v>109783.56</v>
      </c>
      <c r="BB71" s="71">
        <v>109783.56</v>
      </c>
      <c r="BC71" s="71">
        <v>109783.56</v>
      </c>
      <c r="BD71" s="66" t="s">
        <v>3413</v>
      </c>
      <c r="BE71" s="66" t="s">
        <v>4565</v>
      </c>
      <c r="BF71" s="65" t="s">
        <v>4595</v>
      </c>
      <c r="BG71" s="66" t="s">
        <v>3416</v>
      </c>
      <c r="BH71" s="71">
        <v>8830984.879999999</v>
      </c>
      <c r="BI71" s="71">
        <v>8830984.879999999</v>
      </c>
      <c r="BJ71" s="65" t="s">
        <v>663</v>
      </c>
      <c r="BK71" s="66" t="s">
        <v>107</v>
      </c>
      <c r="BL71" s="66" t="s">
        <v>108</v>
      </c>
      <c r="BM71" s="72" t="s">
        <v>218</v>
      </c>
      <c r="BN71" s="64" t="s">
        <v>109</v>
      </c>
      <c r="BR71" s="64" t="s">
        <v>567</v>
      </c>
      <c r="CC71" s="64" t="s">
        <v>161</v>
      </c>
      <c r="CE71" s="64" t="s">
        <v>662</v>
      </c>
      <c r="CM71" s="64" t="s">
        <v>466</v>
      </c>
      <c r="CN71" s="64" t="s">
        <v>434</v>
      </c>
    </row>
    <row r="72" spans="1:92" s="64" customFormat="1" ht="408.95" customHeight="1">
      <c r="A72" s="64">
        <v>2024</v>
      </c>
      <c r="B72" s="64">
        <v>3</v>
      </c>
      <c r="C72" s="65" t="s">
        <v>664</v>
      </c>
      <c r="D72" s="66" t="s">
        <v>1997</v>
      </c>
      <c r="E72" s="66"/>
      <c r="F72" s="66"/>
      <c r="G72" s="66" t="s">
        <v>130</v>
      </c>
      <c r="H72" s="65">
        <v>2024</v>
      </c>
      <c r="I72" s="66" t="s">
        <v>1998</v>
      </c>
      <c r="J72" s="66"/>
      <c r="K72" s="66"/>
      <c r="L72" s="66" t="s">
        <v>2003</v>
      </c>
      <c r="M72" s="66"/>
      <c r="N72" s="66"/>
      <c r="O72" s="65" t="s">
        <v>2004</v>
      </c>
      <c r="P72" s="66" t="s">
        <v>447</v>
      </c>
      <c r="Q72" s="65" t="s">
        <v>106</v>
      </c>
      <c r="R72" s="66" t="s">
        <v>463</v>
      </c>
      <c r="S72" s="66" t="s">
        <v>665</v>
      </c>
      <c r="T72" s="66" t="s">
        <v>666</v>
      </c>
      <c r="U72" s="65" t="s">
        <v>137</v>
      </c>
      <c r="V72" s="65">
        <v>8</v>
      </c>
      <c r="W72" s="65" t="s">
        <v>103</v>
      </c>
      <c r="X72" s="65">
        <v>0</v>
      </c>
      <c r="Y72" s="66" t="s">
        <v>148</v>
      </c>
      <c r="Z72" s="65">
        <v>1</v>
      </c>
      <c r="AA72" s="66" t="s">
        <v>1311</v>
      </c>
      <c r="AB72" s="66" t="s">
        <v>2264</v>
      </c>
      <c r="AC72" s="66" t="s">
        <v>2265</v>
      </c>
      <c r="AD72" s="65">
        <v>-107.2539927</v>
      </c>
      <c r="AE72" s="65">
        <v>26.799853219999999</v>
      </c>
      <c r="AF72" s="65" t="s">
        <v>133</v>
      </c>
      <c r="AG72" s="65">
        <v>14</v>
      </c>
      <c r="AH72" s="65">
        <v>14</v>
      </c>
      <c r="AI72" s="65">
        <v>0</v>
      </c>
      <c r="AJ72" s="67">
        <v>45509</v>
      </c>
      <c r="AK72" s="67">
        <v>45657</v>
      </c>
      <c r="AL72" s="66" t="s">
        <v>2045</v>
      </c>
      <c r="AM72" s="68">
        <v>1</v>
      </c>
      <c r="AN72" s="68">
        <v>1</v>
      </c>
      <c r="AO72" s="68">
        <v>0.1</v>
      </c>
      <c r="AP72" s="68">
        <v>10</v>
      </c>
      <c r="AQ72" s="69">
        <v>119782.76</v>
      </c>
      <c r="AR72" s="70"/>
      <c r="AS72" s="70"/>
      <c r="AT72" s="70">
        <v>119782.76</v>
      </c>
      <c r="AU72" s="70"/>
      <c r="AV72" s="70"/>
      <c r="AW72" s="69">
        <v>119782.76</v>
      </c>
      <c r="AX72" s="71">
        <f t="shared" si="3"/>
        <v>119782.76</v>
      </c>
      <c r="AY72" s="71">
        <v>119782.76</v>
      </c>
      <c r="AZ72" s="71">
        <v>119782.76</v>
      </c>
      <c r="BA72" s="71">
        <v>119782.76</v>
      </c>
      <c r="BB72" s="71">
        <v>119782.76</v>
      </c>
      <c r="BC72" s="71">
        <v>119782.76</v>
      </c>
      <c r="BD72" s="66" t="s">
        <v>3413</v>
      </c>
      <c r="BE72" s="66" t="s">
        <v>4569</v>
      </c>
      <c r="BF72" s="65" t="s">
        <v>4599</v>
      </c>
      <c r="BG72" s="66" t="s">
        <v>3416</v>
      </c>
      <c r="BH72" s="71">
        <v>8830984.879999999</v>
      </c>
      <c r="BI72" s="71">
        <v>8830984.879999999</v>
      </c>
      <c r="BJ72" s="65" t="s">
        <v>668</v>
      </c>
      <c r="BK72" s="66" t="s">
        <v>107</v>
      </c>
      <c r="BL72" s="66" t="s">
        <v>108</v>
      </c>
      <c r="BM72" s="72" t="s">
        <v>218</v>
      </c>
      <c r="BN72" s="64" t="s">
        <v>109</v>
      </c>
      <c r="BR72" s="64" t="s">
        <v>461</v>
      </c>
      <c r="CC72" s="64" t="s">
        <v>161</v>
      </c>
      <c r="CE72" s="64" t="s">
        <v>667</v>
      </c>
      <c r="CM72" s="64" t="s">
        <v>647</v>
      </c>
      <c r="CN72" s="64" t="s">
        <v>434</v>
      </c>
    </row>
    <row r="73" spans="1:92" s="64" customFormat="1" ht="408.95" customHeight="1">
      <c r="A73" s="64">
        <v>2024</v>
      </c>
      <c r="B73" s="64">
        <v>3</v>
      </c>
      <c r="C73" s="65" t="s">
        <v>669</v>
      </c>
      <c r="D73" s="66" t="s">
        <v>1997</v>
      </c>
      <c r="E73" s="66"/>
      <c r="F73" s="66"/>
      <c r="G73" s="66" t="s">
        <v>130</v>
      </c>
      <c r="H73" s="65">
        <v>2024</v>
      </c>
      <c r="I73" s="66" t="s">
        <v>1998</v>
      </c>
      <c r="J73" s="66"/>
      <c r="K73" s="66"/>
      <c r="L73" s="66" t="s">
        <v>2003</v>
      </c>
      <c r="M73" s="66"/>
      <c r="N73" s="66"/>
      <c r="O73" s="65" t="s">
        <v>2004</v>
      </c>
      <c r="P73" s="66" t="s">
        <v>447</v>
      </c>
      <c r="Q73" s="65" t="s">
        <v>106</v>
      </c>
      <c r="R73" s="66" t="s">
        <v>463</v>
      </c>
      <c r="S73" s="66" t="s">
        <v>670</v>
      </c>
      <c r="T73" s="66" t="s">
        <v>671</v>
      </c>
      <c r="U73" s="65" t="s">
        <v>137</v>
      </c>
      <c r="V73" s="65">
        <v>8</v>
      </c>
      <c r="W73" s="65" t="s">
        <v>103</v>
      </c>
      <c r="X73" s="65">
        <v>0</v>
      </c>
      <c r="Y73" s="66" t="s">
        <v>148</v>
      </c>
      <c r="Z73" s="65">
        <v>1</v>
      </c>
      <c r="AA73" s="66" t="s">
        <v>1662</v>
      </c>
      <c r="AB73" s="66" t="s">
        <v>1662</v>
      </c>
      <c r="AC73" s="66" t="s">
        <v>2266</v>
      </c>
      <c r="AD73" s="65">
        <v>-105.8479858</v>
      </c>
      <c r="AE73" s="65">
        <v>26.863219640000001</v>
      </c>
      <c r="AF73" s="65" t="s">
        <v>133</v>
      </c>
      <c r="AG73" s="65">
        <v>46</v>
      </c>
      <c r="AH73" s="65">
        <v>45</v>
      </c>
      <c r="AI73" s="65">
        <v>0</v>
      </c>
      <c r="AJ73" s="67">
        <v>45509</v>
      </c>
      <c r="AK73" s="67">
        <v>45657</v>
      </c>
      <c r="AL73" s="66" t="s">
        <v>2045</v>
      </c>
      <c r="AM73" s="68">
        <v>1</v>
      </c>
      <c r="AN73" s="68">
        <v>1</v>
      </c>
      <c r="AO73" s="68">
        <v>0.1</v>
      </c>
      <c r="AP73" s="68">
        <v>10</v>
      </c>
      <c r="AQ73" s="69">
        <v>119782.76</v>
      </c>
      <c r="AR73" s="70"/>
      <c r="AS73" s="70"/>
      <c r="AT73" s="70">
        <v>119782.76</v>
      </c>
      <c r="AU73" s="70"/>
      <c r="AV73" s="70"/>
      <c r="AW73" s="69">
        <v>119782.76</v>
      </c>
      <c r="AX73" s="71">
        <f t="shared" si="3"/>
        <v>119782.76</v>
      </c>
      <c r="AY73" s="71">
        <v>119782.76</v>
      </c>
      <c r="AZ73" s="71">
        <v>119782.76</v>
      </c>
      <c r="BA73" s="71">
        <v>119782.76</v>
      </c>
      <c r="BB73" s="71">
        <v>119782.76</v>
      </c>
      <c r="BC73" s="71">
        <v>119782.76</v>
      </c>
      <c r="BD73" s="66" t="s">
        <v>3413</v>
      </c>
      <c r="BE73" s="66" t="s">
        <v>4569</v>
      </c>
      <c r="BF73" s="65" t="s">
        <v>4599</v>
      </c>
      <c r="BG73" s="66" t="s">
        <v>3416</v>
      </c>
      <c r="BH73" s="71">
        <v>8830984.879999999</v>
      </c>
      <c r="BI73" s="71">
        <v>8830984.879999999</v>
      </c>
      <c r="BJ73" s="65" t="s">
        <v>673</v>
      </c>
      <c r="BK73" s="66" t="s">
        <v>107</v>
      </c>
      <c r="BL73" s="66" t="s">
        <v>108</v>
      </c>
      <c r="BM73" s="72" t="s">
        <v>218</v>
      </c>
      <c r="BN73" s="64" t="s">
        <v>109</v>
      </c>
      <c r="BR73" s="64" t="s">
        <v>461</v>
      </c>
      <c r="CC73" s="64" t="s">
        <v>161</v>
      </c>
      <c r="CE73" s="64" t="s">
        <v>672</v>
      </c>
      <c r="CM73" s="64" t="s">
        <v>647</v>
      </c>
      <c r="CN73" s="64" t="s">
        <v>434</v>
      </c>
    </row>
    <row r="74" spans="1:92" s="64" customFormat="1" ht="408.95" customHeight="1">
      <c r="A74" s="64">
        <v>2024</v>
      </c>
      <c r="B74" s="64">
        <v>3</v>
      </c>
      <c r="C74" s="65" t="s">
        <v>674</v>
      </c>
      <c r="D74" s="66" t="s">
        <v>1997</v>
      </c>
      <c r="E74" s="66"/>
      <c r="F74" s="66"/>
      <c r="G74" s="66" t="s">
        <v>130</v>
      </c>
      <c r="H74" s="65">
        <v>2024</v>
      </c>
      <c r="I74" s="66" t="s">
        <v>1998</v>
      </c>
      <c r="J74" s="66"/>
      <c r="K74" s="66"/>
      <c r="L74" s="66" t="s">
        <v>2003</v>
      </c>
      <c r="M74" s="66"/>
      <c r="N74" s="66"/>
      <c r="O74" s="65" t="s">
        <v>2004</v>
      </c>
      <c r="P74" s="66" t="s">
        <v>447</v>
      </c>
      <c r="Q74" s="65" t="s">
        <v>106</v>
      </c>
      <c r="R74" s="66" t="s">
        <v>463</v>
      </c>
      <c r="S74" s="66" t="s">
        <v>675</v>
      </c>
      <c r="T74" s="66" t="s">
        <v>676</v>
      </c>
      <c r="U74" s="65" t="s">
        <v>137</v>
      </c>
      <c r="V74" s="65">
        <v>8</v>
      </c>
      <c r="W74" s="65" t="s">
        <v>103</v>
      </c>
      <c r="X74" s="65">
        <v>0</v>
      </c>
      <c r="Y74" s="66" t="s">
        <v>148</v>
      </c>
      <c r="Z74" s="65">
        <v>1</v>
      </c>
      <c r="AA74" s="66" t="s">
        <v>578</v>
      </c>
      <c r="AB74" s="66" t="s">
        <v>578</v>
      </c>
      <c r="AC74" s="66" t="s">
        <v>2267</v>
      </c>
      <c r="AD74" s="65">
        <v>-106.8870185</v>
      </c>
      <c r="AE74" s="65">
        <v>28.397829770000001</v>
      </c>
      <c r="AF74" s="65" t="s">
        <v>133</v>
      </c>
      <c r="AG74" s="65">
        <v>55</v>
      </c>
      <c r="AH74" s="65">
        <v>60</v>
      </c>
      <c r="AI74" s="65">
        <v>0</v>
      </c>
      <c r="AJ74" s="67">
        <v>45509</v>
      </c>
      <c r="AK74" s="67">
        <v>45657</v>
      </c>
      <c r="AL74" s="66" t="s">
        <v>2045</v>
      </c>
      <c r="AM74" s="68">
        <v>1</v>
      </c>
      <c r="AN74" s="68">
        <v>1</v>
      </c>
      <c r="AO74" s="68">
        <v>0.1</v>
      </c>
      <c r="AP74" s="68">
        <v>10</v>
      </c>
      <c r="AQ74" s="69">
        <v>147187.76</v>
      </c>
      <c r="AR74" s="70"/>
      <c r="AS74" s="70"/>
      <c r="AT74" s="70">
        <v>147187.76</v>
      </c>
      <c r="AU74" s="70"/>
      <c r="AV74" s="70"/>
      <c r="AW74" s="69">
        <v>147187.76</v>
      </c>
      <c r="AX74" s="71">
        <f t="shared" si="3"/>
        <v>147187.76</v>
      </c>
      <c r="AY74" s="71">
        <v>147187.76</v>
      </c>
      <c r="AZ74" s="71">
        <v>147187.76</v>
      </c>
      <c r="BA74" s="71">
        <v>147187.76</v>
      </c>
      <c r="BB74" s="71">
        <v>147187.76</v>
      </c>
      <c r="BC74" s="71">
        <v>147187.76</v>
      </c>
      <c r="BD74" s="66" t="s">
        <v>3413</v>
      </c>
      <c r="BE74" s="66" t="s">
        <v>4569</v>
      </c>
      <c r="BF74" s="65" t="s">
        <v>4599</v>
      </c>
      <c r="BG74" s="66" t="s">
        <v>3416</v>
      </c>
      <c r="BH74" s="71">
        <v>8830984.879999999</v>
      </c>
      <c r="BI74" s="71">
        <v>8830984.879999999</v>
      </c>
      <c r="BJ74" s="65" t="s">
        <v>678</v>
      </c>
      <c r="BK74" s="66" t="s">
        <v>107</v>
      </c>
      <c r="BL74" s="66" t="s">
        <v>108</v>
      </c>
      <c r="BM74" s="72" t="s">
        <v>218</v>
      </c>
      <c r="BN74" s="64" t="s">
        <v>109</v>
      </c>
      <c r="BR74" s="64" t="s">
        <v>474</v>
      </c>
      <c r="CC74" s="64" t="s">
        <v>161</v>
      </c>
      <c r="CE74" s="64" t="s">
        <v>677</v>
      </c>
      <c r="CM74" s="64" t="s">
        <v>647</v>
      </c>
      <c r="CN74" s="64" t="s">
        <v>434</v>
      </c>
    </row>
    <row r="75" spans="1:92" s="64" customFormat="1" ht="408.95" customHeight="1">
      <c r="A75" s="64">
        <v>2024</v>
      </c>
      <c r="B75" s="64">
        <v>3</v>
      </c>
      <c r="C75" s="65" t="s">
        <v>679</v>
      </c>
      <c r="D75" s="66" t="s">
        <v>1997</v>
      </c>
      <c r="E75" s="66"/>
      <c r="F75" s="66"/>
      <c r="G75" s="66" t="s">
        <v>130</v>
      </c>
      <c r="H75" s="65">
        <v>2024</v>
      </c>
      <c r="I75" s="66" t="s">
        <v>1998</v>
      </c>
      <c r="J75" s="66"/>
      <c r="K75" s="66"/>
      <c r="L75" s="66" t="s">
        <v>2003</v>
      </c>
      <c r="M75" s="66"/>
      <c r="N75" s="66"/>
      <c r="O75" s="65" t="s">
        <v>2004</v>
      </c>
      <c r="P75" s="66" t="s">
        <v>447</v>
      </c>
      <c r="Q75" s="65" t="s">
        <v>106</v>
      </c>
      <c r="R75" s="66" t="s">
        <v>463</v>
      </c>
      <c r="S75" s="66" t="s">
        <v>680</v>
      </c>
      <c r="T75" s="66" t="s">
        <v>681</v>
      </c>
      <c r="U75" s="65" t="s">
        <v>137</v>
      </c>
      <c r="V75" s="65">
        <v>8</v>
      </c>
      <c r="W75" s="65" t="s">
        <v>103</v>
      </c>
      <c r="X75" s="65">
        <v>0</v>
      </c>
      <c r="Y75" s="66" t="s">
        <v>148</v>
      </c>
      <c r="Z75" s="65">
        <v>1</v>
      </c>
      <c r="AA75" s="66" t="s">
        <v>578</v>
      </c>
      <c r="AB75" s="66" t="s">
        <v>578</v>
      </c>
      <c r="AC75" s="66" t="s">
        <v>2268</v>
      </c>
      <c r="AD75" s="65">
        <v>-106.8130135</v>
      </c>
      <c r="AE75" s="65">
        <v>28.433192300000002</v>
      </c>
      <c r="AF75" s="65" t="s">
        <v>133</v>
      </c>
      <c r="AG75" s="65">
        <v>163</v>
      </c>
      <c r="AH75" s="65">
        <v>188</v>
      </c>
      <c r="AI75" s="65">
        <v>0</v>
      </c>
      <c r="AJ75" s="67">
        <v>45509</v>
      </c>
      <c r="AK75" s="67">
        <v>45657</v>
      </c>
      <c r="AL75" s="66" t="s">
        <v>2045</v>
      </c>
      <c r="AM75" s="68">
        <v>1</v>
      </c>
      <c r="AN75" s="68">
        <v>1</v>
      </c>
      <c r="AO75" s="68">
        <v>0.1</v>
      </c>
      <c r="AP75" s="68">
        <v>10</v>
      </c>
      <c r="AQ75" s="69">
        <v>147187.76</v>
      </c>
      <c r="AR75" s="70"/>
      <c r="AS75" s="70"/>
      <c r="AT75" s="70">
        <v>147187.76</v>
      </c>
      <c r="AU75" s="70"/>
      <c r="AV75" s="70"/>
      <c r="AW75" s="69">
        <v>147187.76</v>
      </c>
      <c r="AX75" s="71">
        <f t="shared" si="3"/>
        <v>147187.76</v>
      </c>
      <c r="AY75" s="71">
        <v>147187.76</v>
      </c>
      <c r="AZ75" s="71">
        <v>147187.76</v>
      </c>
      <c r="BA75" s="71">
        <v>147187.76</v>
      </c>
      <c r="BB75" s="71">
        <v>147187.76</v>
      </c>
      <c r="BC75" s="71">
        <v>147187.76</v>
      </c>
      <c r="BD75" s="66" t="s">
        <v>3413</v>
      </c>
      <c r="BE75" s="66" t="s">
        <v>4569</v>
      </c>
      <c r="BF75" s="65" t="s">
        <v>4599</v>
      </c>
      <c r="BG75" s="66" t="s">
        <v>3416</v>
      </c>
      <c r="BH75" s="71">
        <v>8830984.879999999</v>
      </c>
      <c r="BI75" s="71">
        <v>8830984.879999999</v>
      </c>
      <c r="BJ75" s="65" t="s">
        <v>683</v>
      </c>
      <c r="BK75" s="66" t="s">
        <v>107</v>
      </c>
      <c r="BL75" s="66" t="s">
        <v>108</v>
      </c>
      <c r="BM75" s="72" t="s">
        <v>218</v>
      </c>
      <c r="BN75" s="64" t="s">
        <v>109</v>
      </c>
      <c r="BR75" s="64" t="s">
        <v>474</v>
      </c>
      <c r="CC75" s="64" t="s">
        <v>161</v>
      </c>
      <c r="CE75" s="64" t="s">
        <v>682</v>
      </c>
      <c r="CM75" s="64" t="s">
        <v>647</v>
      </c>
      <c r="CN75" s="64" t="s">
        <v>434</v>
      </c>
    </row>
    <row r="76" spans="1:92" s="64" customFormat="1" ht="408.95" customHeight="1">
      <c r="A76" s="64">
        <v>2024</v>
      </c>
      <c r="B76" s="64">
        <v>3</v>
      </c>
      <c r="C76" s="65" t="s">
        <v>684</v>
      </c>
      <c r="D76" s="66" t="s">
        <v>1997</v>
      </c>
      <c r="E76" s="66"/>
      <c r="F76" s="66"/>
      <c r="G76" s="66" t="s">
        <v>130</v>
      </c>
      <c r="H76" s="65">
        <v>2024</v>
      </c>
      <c r="I76" s="66" t="s">
        <v>1998</v>
      </c>
      <c r="J76" s="66"/>
      <c r="K76" s="66"/>
      <c r="L76" s="66" t="s">
        <v>2003</v>
      </c>
      <c r="M76" s="66"/>
      <c r="N76" s="66"/>
      <c r="O76" s="65" t="s">
        <v>2004</v>
      </c>
      <c r="P76" s="66" t="s">
        <v>447</v>
      </c>
      <c r="Q76" s="65" t="s">
        <v>106</v>
      </c>
      <c r="R76" s="66" t="s">
        <v>463</v>
      </c>
      <c r="S76" s="66" t="s">
        <v>685</v>
      </c>
      <c r="T76" s="66" t="s">
        <v>686</v>
      </c>
      <c r="U76" s="65" t="s">
        <v>137</v>
      </c>
      <c r="V76" s="65">
        <v>8</v>
      </c>
      <c r="W76" s="65" t="s">
        <v>103</v>
      </c>
      <c r="X76" s="65">
        <v>0</v>
      </c>
      <c r="Y76" s="66" t="s">
        <v>148</v>
      </c>
      <c r="Z76" s="65">
        <v>1</v>
      </c>
      <c r="AA76" s="66" t="s">
        <v>1007</v>
      </c>
      <c r="AB76" s="66" t="s">
        <v>2269</v>
      </c>
      <c r="AC76" s="66" t="s">
        <v>2270</v>
      </c>
      <c r="AD76" s="65">
        <v>-105.395</v>
      </c>
      <c r="AE76" s="65">
        <v>28.152999999999999</v>
      </c>
      <c r="AF76" s="65" t="s">
        <v>133</v>
      </c>
      <c r="AG76" s="65">
        <v>94</v>
      </c>
      <c r="AH76" s="65">
        <v>91</v>
      </c>
      <c r="AI76" s="65">
        <v>0</v>
      </c>
      <c r="AJ76" s="67">
        <v>45509</v>
      </c>
      <c r="AK76" s="67">
        <v>45657</v>
      </c>
      <c r="AL76" s="66" t="s">
        <v>2045</v>
      </c>
      <c r="AM76" s="68">
        <v>1</v>
      </c>
      <c r="AN76" s="68">
        <v>1</v>
      </c>
      <c r="AO76" s="68">
        <v>0.1</v>
      </c>
      <c r="AP76" s="68">
        <v>10</v>
      </c>
      <c r="AQ76" s="69">
        <v>147187.76</v>
      </c>
      <c r="AR76" s="70"/>
      <c r="AS76" s="70"/>
      <c r="AT76" s="70">
        <v>147187.76</v>
      </c>
      <c r="AU76" s="70"/>
      <c r="AV76" s="70"/>
      <c r="AW76" s="69">
        <v>147187.76</v>
      </c>
      <c r="AX76" s="71">
        <f t="shared" si="3"/>
        <v>147187.76</v>
      </c>
      <c r="AY76" s="71">
        <v>147187.76</v>
      </c>
      <c r="AZ76" s="71">
        <v>147187.76</v>
      </c>
      <c r="BA76" s="71">
        <v>147187.76</v>
      </c>
      <c r="BB76" s="71">
        <v>147187.76</v>
      </c>
      <c r="BC76" s="71">
        <v>147187.76</v>
      </c>
      <c r="BD76" s="66" t="s">
        <v>3413</v>
      </c>
      <c r="BE76" s="66" t="s">
        <v>4565</v>
      </c>
      <c r="BF76" s="65" t="s">
        <v>4595</v>
      </c>
      <c r="BG76" s="66" t="s">
        <v>3416</v>
      </c>
      <c r="BH76" s="71">
        <v>8830984.879999999</v>
      </c>
      <c r="BI76" s="71">
        <v>8830984.879999999</v>
      </c>
      <c r="BJ76" s="65" t="s">
        <v>688</v>
      </c>
      <c r="BK76" s="66" t="s">
        <v>107</v>
      </c>
      <c r="BL76" s="66" t="s">
        <v>108</v>
      </c>
      <c r="BM76" s="72" t="s">
        <v>218</v>
      </c>
      <c r="BN76" s="64" t="s">
        <v>109</v>
      </c>
      <c r="BR76" s="64" t="s">
        <v>474</v>
      </c>
      <c r="CC76" s="64" t="s">
        <v>161</v>
      </c>
      <c r="CE76" s="64" t="s">
        <v>687</v>
      </c>
      <c r="CM76" s="64" t="s">
        <v>466</v>
      </c>
      <c r="CN76" s="64" t="s">
        <v>434</v>
      </c>
    </row>
    <row r="77" spans="1:92" s="64" customFormat="1" ht="408.95" customHeight="1">
      <c r="A77" s="64">
        <v>2024</v>
      </c>
      <c r="B77" s="64">
        <v>3</v>
      </c>
      <c r="C77" s="65" t="s">
        <v>689</v>
      </c>
      <c r="D77" s="66" t="s">
        <v>1997</v>
      </c>
      <c r="E77" s="66"/>
      <c r="F77" s="66"/>
      <c r="G77" s="66" t="s">
        <v>130</v>
      </c>
      <c r="H77" s="65">
        <v>2024</v>
      </c>
      <c r="I77" s="66" t="s">
        <v>1998</v>
      </c>
      <c r="J77" s="66"/>
      <c r="K77" s="66"/>
      <c r="L77" s="66" t="s">
        <v>2003</v>
      </c>
      <c r="M77" s="66"/>
      <c r="N77" s="66"/>
      <c r="O77" s="65" t="s">
        <v>2004</v>
      </c>
      <c r="P77" s="66" t="s">
        <v>447</v>
      </c>
      <c r="Q77" s="65" t="s">
        <v>106</v>
      </c>
      <c r="R77" s="66" t="s">
        <v>463</v>
      </c>
      <c r="S77" s="66" t="s">
        <v>690</v>
      </c>
      <c r="T77" s="66" t="s">
        <v>691</v>
      </c>
      <c r="U77" s="65" t="s">
        <v>137</v>
      </c>
      <c r="V77" s="65">
        <v>8</v>
      </c>
      <c r="W77" s="65" t="s">
        <v>103</v>
      </c>
      <c r="X77" s="65">
        <v>0</v>
      </c>
      <c r="Y77" s="66" t="s">
        <v>148</v>
      </c>
      <c r="Z77" s="65">
        <v>1</v>
      </c>
      <c r="AA77" s="66" t="s">
        <v>768</v>
      </c>
      <c r="AB77" s="66" t="s">
        <v>2271</v>
      </c>
      <c r="AC77" s="66" t="s">
        <v>2272</v>
      </c>
      <c r="AD77" s="65">
        <v>-107.6511359</v>
      </c>
      <c r="AE77" s="65">
        <v>31.779647789999999</v>
      </c>
      <c r="AF77" s="65" t="s">
        <v>133</v>
      </c>
      <c r="AG77" s="65">
        <v>26</v>
      </c>
      <c r="AH77" s="65">
        <v>27</v>
      </c>
      <c r="AI77" s="65">
        <v>0</v>
      </c>
      <c r="AJ77" s="67">
        <v>45509</v>
      </c>
      <c r="AK77" s="67">
        <v>45657</v>
      </c>
      <c r="AL77" s="66" t="s">
        <v>2045</v>
      </c>
      <c r="AM77" s="68">
        <v>1</v>
      </c>
      <c r="AN77" s="68">
        <v>1</v>
      </c>
      <c r="AO77" s="68">
        <v>0.1</v>
      </c>
      <c r="AP77" s="68">
        <v>10</v>
      </c>
      <c r="AQ77" s="69">
        <v>119782.76</v>
      </c>
      <c r="AR77" s="70"/>
      <c r="AS77" s="70"/>
      <c r="AT77" s="70">
        <v>119782.76</v>
      </c>
      <c r="AU77" s="70"/>
      <c r="AV77" s="70"/>
      <c r="AW77" s="69">
        <v>119782.76</v>
      </c>
      <c r="AX77" s="71">
        <f t="shared" si="3"/>
        <v>119782.76</v>
      </c>
      <c r="AY77" s="71">
        <v>119782.76</v>
      </c>
      <c r="AZ77" s="71">
        <v>119782.76</v>
      </c>
      <c r="BA77" s="71">
        <v>119782.76</v>
      </c>
      <c r="BB77" s="71">
        <v>119782.76</v>
      </c>
      <c r="BC77" s="71">
        <v>119782.76</v>
      </c>
      <c r="BD77" s="66" t="s">
        <v>3413</v>
      </c>
      <c r="BE77" s="66" t="s">
        <v>4565</v>
      </c>
      <c r="BF77" s="65" t="s">
        <v>4595</v>
      </c>
      <c r="BG77" s="66" t="s">
        <v>3416</v>
      </c>
      <c r="BH77" s="71">
        <v>8830984.879999999</v>
      </c>
      <c r="BI77" s="71">
        <v>8830984.879999999</v>
      </c>
      <c r="BJ77" s="65" t="s">
        <v>693</v>
      </c>
      <c r="BK77" s="66" t="s">
        <v>107</v>
      </c>
      <c r="BL77" s="66" t="s">
        <v>108</v>
      </c>
      <c r="BM77" s="72" t="s">
        <v>218</v>
      </c>
      <c r="BN77" s="64" t="s">
        <v>109</v>
      </c>
      <c r="BR77" s="64" t="s">
        <v>461</v>
      </c>
      <c r="CC77" s="64" t="s">
        <v>161</v>
      </c>
      <c r="CE77" s="64" t="s">
        <v>692</v>
      </c>
      <c r="CM77" s="64" t="s">
        <v>466</v>
      </c>
      <c r="CN77" s="64" t="s">
        <v>434</v>
      </c>
    </row>
    <row r="78" spans="1:92" s="64" customFormat="1" ht="408.95" customHeight="1">
      <c r="A78" s="64">
        <v>2024</v>
      </c>
      <c r="B78" s="64">
        <v>3</v>
      </c>
      <c r="C78" s="65" t="s">
        <v>694</v>
      </c>
      <c r="D78" s="66" t="s">
        <v>1997</v>
      </c>
      <c r="E78" s="66"/>
      <c r="F78" s="66"/>
      <c r="G78" s="66" t="s">
        <v>130</v>
      </c>
      <c r="H78" s="65">
        <v>2024</v>
      </c>
      <c r="I78" s="66" t="s">
        <v>1998</v>
      </c>
      <c r="J78" s="66"/>
      <c r="K78" s="66"/>
      <c r="L78" s="66" t="s">
        <v>2003</v>
      </c>
      <c r="M78" s="66"/>
      <c r="N78" s="66"/>
      <c r="O78" s="65" t="s">
        <v>2004</v>
      </c>
      <c r="P78" s="66" t="s">
        <v>447</v>
      </c>
      <c r="Q78" s="65" t="s">
        <v>106</v>
      </c>
      <c r="R78" s="66" t="s">
        <v>463</v>
      </c>
      <c r="S78" s="66" t="s">
        <v>695</v>
      </c>
      <c r="T78" s="66" t="s">
        <v>696</v>
      </c>
      <c r="U78" s="65" t="s">
        <v>137</v>
      </c>
      <c r="V78" s="65">
        <v>8</v>
      </c>
      <c r="W78" s="65" t="s">
        <v>103</v>
      </c>
      <c r="X78" s="65">
        <v>0</v>
      </c>
      <c r="Y78" s="66" t="s">
        <v>148</v>
      </c>
      <c r="Z78" s="65">
        <v>1</v>
      </c>
      <c r="AA78" s="66" t="s">
        <v>1311</v>
      </c>
      <c r="AB78" s="66" t="s">
        <v>1311</v>
      </c>
      <c r="AC78" s="66" t="s">
        <v>2273</v>
      </c>
      <c r="AD78" s="65">
        <v>-107.069362</v>
      </c>
      <c r="AE78" s="65">
        <v>26.819153</v>
      </c>
      <c r="AF78" s="65" t="s">
        <v>133</v>
      </c>
      <c r="AG78" s="65">
        <v>92</v>
      </c>
      <c r="AH78" s="65">
        <v>91</v>
      </c>
      <c r="AI78" s="65">
        <v>0</v>
      </c>
      <c r="AJ78" s="67">
        <v>45509</v>
      </c>
      <c r="AK78" s="67">
        <v>45657</v>
      </c>
      <c r="AL78" s="66" t="s">
        <v>2045</v>
      </c>
      <c r="AM78" s="68">
        <v>1</v>
      </c>
      <c r="AN78" s="68">
        <v>1</v>
      </c>
      <c r="AO78" s="68">
        <v>0.1</v>
      </c>
      <c r="AP78" s="68">
        <v>10</v>
      </c>
      <c r="AQ78" s="69">
        <v>119782.76</v>
      </c>
      <c r="AR78" s="70"/>
      <c r="AS78" s="70"/>
      <c r="AT78" s="70">
        <v>119782.76</v>
      </c>
      <c r="AU78" s="70"/>
      <c r="AV78" s="70"/>
      <c r="AW78" s="69">
        <v>119782.76</v>
      </c>
      <c r="AX78" s="71">
        <f t="shared" si="3"/>
        <v>119782.76</v>
      </c>
      <c r="AY78" s="71">
        <v>119782.76</v>
      </c>
      <c r="AZ78" s="71">
        <v>119782.76</v>
      </c>
      <c r="BA78" s="71">
        <v>119782.76</v>
      </c>
      <c r="BB78" s="71">
        <v>119782.76</v>
      </c>
      <c r="BC78" s="71">
        <v>119782.76</v>
      </c>
      <c r="BD78" s="66" t="s">
        <v>3413</v>
      </c>
      <c r="BE78" s="66" t="s">
        <v>4565</v>
      </c>
      <c r="BF78" s="65" t="s">
        <v>4595</v>
      </c>
      <c r="BG78" s="66" t="s">
        <v>3416</v>
      </c>
      <c r="BH78" s="71">
        <v>8830984.879999999</v>
      </c>
      <c r="BI78" s="71">
        <v>8830984.879999999</v>
      </c>
      <c r="BJ78" s="65" t="s">
        <v>698</v>
      </c>
      <c r="BK78" s="66" t="s">
        <v>107</v>
      </c>
      <c r="BL78" s="66" t="s">
        <v>108</v>
      </c>
      <c r="BM78" s="72" t="s">
        <v>218</v>
      </c>
      <c r="BN78" s="64" t="s">
        <v>109</v>
      </c>
      <c r="BR78" s="64" t="s">
        <v>461</v>
      </c>
      <c r="CC78" s="64" t="s">
        <v>161</v>
      </c>
      <c r="CE78" s="64" t="s">
        <v>697</v>
      </c>
      <c r="CM78" s="64" t="s">
        <v>466</v>
      </c>
      <c r="CN78" s="64" t="s">
        <v>434</v>
      </c>
    </row>
    <row r="79" spans="1:92" s="64" customFormat="1" ht="408.95" customHeight="1">
      <c r="A79" s="64">
        <v>2024</v>
      </c>
      <c r="B79" s="64">
        <v>3</v>
      </c>
      <c r="C79" s="65" t="s">
        <v>699</v>
      </c>
      <c r="D79" s="66" t="s">
        <v>1997</v>
      </c>
      <c r="E79" s="66"/>
      <c r="F79" s="66"/>
      <c r="G79" s="66" t="s">
        <v>130</v>
      </c>
      <c r="H79" s="65">
        <v>2024</v>
      </c>
      <c r="I79" s="66" t="s">
        <v>1998</v>
      </c>
      <c r="J79" s="66"/>
      <c r="K79" s="66"/>
      <c r="L79" s="66" t="s">
        <v>2003</v>
      </c>
      <c r="M79" s="66"/>
      <c r="N79" s="66"/>
      <c r="O79" s="65" t="s">
        <v>2004</v>
      </c>
      <c r="P79" s="66" t="s">
        <v>447</v>
      </c>
      <c r="Q79" s="65" t="s">
        <v>106</v>
      </c>
      <c r="R79" s="66" t="s">
        <v>463</v>
      </c>
      <c r="S79" s="66" t="s">
        <v>700</v>
      </c>
      <c r="T79" s="66" t="s">
        <v>701</v>
      </c>
      <c r="U79" s="65" t="s">
        <v>137</v>
      </c>
      <c r="V79" s="65">
        <v>8</v>
      </c>
      <c r="W79" s="65" t="s">
        <v>103</v>
      </c>
      <c r="X79" s="65">
        <v>0</v>
      </c>
      <c r="Y79" s="66" t="s">
        <v>148</v>
      </c>
      <c r="Z79" s="65">
        <v>1</v>
      </c>
      <c r="AA79" s="66" t="s">
        <v>1311</v>
      </c>
      <c r="AB79" s="66" t="s">
        <v>2274</v>
      </c>
      <c r="AC79" s="66" t="s">
        <v>2275</v>
      </c>
      <c r="AD79" s="65">
        <v>-107.05847369999999</v>
      </c>
      <c r="AE79" s="65">
        <v>26.918374100000001</v>
      </c>
      <c r="AF79" s="65" t="s">
        <v>133</v>
      </c>
      <c r="AG79" s="65">
        <v>20</v>
      </c>
      <c r="AH79" s="65">
        <v>30</v>
      </c>
      <c r="AI79" s="65">
        <v>0</v>
      </c>
      <c r="AJ79" s="67">
        <v>45509</v>
      </c>
      <c r="AK79" s="67">
        <v>45657</v>
      </c>
      <c r="AL79" s="66" t="s">
        <v>2045</v>
      </c>
      <c r="AM79" s="68">
        <v>1</v>
      </c>
      <c r="AN79" s="68">
        <v>1</v>
      </c>
      <c r="AO79" s="68">
        <v>0.1</v>
      </c>
      <c r="AP79" s="68">
        <v>10</v>
      </c>
      <c r="AQ79" s="69">
        <v>109783.56</v>
      </c>
      <c r="AR79" s="70"/>
      <c r="AS79" s="70"/>
      <c r="AT79" s="70">
        <v>109783.56</v>
      </c>
      <c r="AU79" s="70"/>
      <c r="AV79" s="70"/>
      <c r="AW79" s="69">
        <v>109783.56</v>
      </c>
      <c r="AX79" s="71">
        <f t="shared" si="3"/>
        <v>109783.56</v>
      </c>
      <c r="AY79" s="71">
        <v>109783.56</v>
      </c>
      <c r="AZ79" s="71">
        <v>109783.56</v>
      </c>
      <c r="BA79" s="71">
        <v>109783.56</v>
      </c>
      <c r="BB79" s="71">
        <v>109783.56</v>
      </c>
      <c r="BC79" s="71">
        <v>109783.56</v>
      </c>
      <c r="BD79" s="66" t="s">
        <v>3413</v>
      </c>
      <c r="BE79" s="66" t="s">
        <v>4565</v>
      </c>
      <c r="BF79" s="65" t="s">
        <v>4595</v>
      </c>
      <c r="BG79" s="66" t="s">
        <v>3416</v>
      </c>
      <c r="BH79" s="71">
        <v>8830984.879999999</v>
      </c>
      <c r="BI79" s="71">
        <v>8830984.879999999</v>
      </c>
      <c r="BJ79" s="65" t="s">
        <v>703</v>
      </c>
      <c r="BK79" s="66" t="s">
        <v>107</v>
      </c>
      <c r="BL79" s="66" t="s">
        <v>108</v>
      </c>
      <c r="BM79" s="72" t="s">
        <v>218</v>
      </c>
      <c r="BN79" s="64" t="s">
        <v>109</v>
      </c>
      <c r="BR79" s="64" t="s">
        <v>567</v>
      </c>
      <c r="CC79" s="64" t="s">
        <v>161</v>
      </c>
      <c r="CE79" s="64" t="s">
        <v>702</v>
      </c>
      <c r="CM79" s="64" t="s">
        <v>466</v>
      </c>
      <c r="CN79" s="64" t="s">
        <v>434</v>
      </c>
    </row>
    <row r="80" spans="1:92" s="64" customFormat="1" ht="408.95" customHeight="1">
      <c r="A80" s="64">
        <v>2024</v>
      </c>
      <c r="B80" s="64">
        <v>3</v>
      </c>
      <c r="C80" s="65" t="s">
        <v>704</v>
      </c>
      <c r="D80" s="66" t="s">
        <v>1997</v>
      </c>
      <c r="E80" s="66"/>
      <c r="F80" s="66"/>
      <c r="G80" s="66" t="s">
        <v>130</v>
      </c>
      <c r="H80" s="65">
        <v>2024</v>
      </c>
      <c r="I80" s="66" t="s">
        <v>1998</v>
      </c>
      <c r="J80" s="66"/>
      <c r="K80" s="66"/>
      <c r="L80" s="66" t="s">
        <v>2003</v>
      </c>
      <c r="M80" s="66"/>
      <c r="N80" s="66"/>
      <c r="O80" s="65" t="s">
        <v>2004</v>
      </c>
      <c r="P80" s="66" t="s">
        <v>447</v>
      </c>
      <c r="Q80" s="65" t="s">
        <v>106</v>
      </c>
      <c r="R80" s="66" t="s">
        <v>463</v>
      </c>
      <c r="S80" s="66" t="s">
        <v>705</v>
      </c>
      <c r="T80" s="66" t="s">
        <v>706</v>
      </c>
      <c r="U80" s="65" t="s">
        <v>137</v>
      </c>
      <c r="V80" s="65">
        <v>8</v>
      </c>
      <c r="W80" s="65" t="s">
        <v>103</v>
      </c>
      <c r="X80" s="65">
        <v>0</v>
      </c>
      <c r="Y80" s="66" t="s">
        <v>148</v>
      </c>
      <c r="Z80" s="65">
        <v>1</v>
      </c>
      <c r="AA80" s="66" t="s">
        <v>958</v>
      </c>
      <c r="AB80" s="66" t="s">
        <v>2276</v>
      </c>
      <c r="AC80" s="66" t="s">
        <v>2277</v>
      </c>
      <c r="AD80" s="65">
        <v>-107.85622499999999</v>
      </c>
      <c r="AE80" s="65">
        <v>28.356271209999999</v>
      </c>
      <c r="AF80" s="65" t="s">
        <v>133</v>
      </c>
      <c r="AG80" s="65">
        <v>50</v>
      </c>
      <c r="AH80" s="65">
        <v>50</v>
      </c>
      <c r="AI80" s="65">
        <v>0</v>
      </c>
      <c r="AJ80" s="67">
        <v>45509</v>
      </c>
      <c r="AK80" s="67">
        <v>45657</v>
      </c>
      <c r="AL80" s="66" t="s">
        <v>2045</v>
      </c>
      <c r="AM80" s="68">
        <v>1</v>
      </c>
      <c r="AN80" s="68">
        <v>1</v>
      </c>
      <c r="AO80" s="68">
        <v>0.1</v>
      </c>
      <c r="AP80" s="68">
        <v>10</v>
      </c>
      <c r="AQ80" s="69">
        <v>119782.76</v>
      </c>
      <c r="AR80" s="70"/>
      <c r="AS80" s="70"/>
      <c r="AT80" s="70">
        <v>119782.76</v>
      </c>
      <c r="AU80" s="70"/>
      <c r="AV80" s="70"/>
      <c r="AW80" s="69">
        <v>119782.76</v>
      </c>
      <c r="AX80" s="71">
        <f t="shared" si="3"/>
        <v>119782.76</v>
      </c>
      <c r="AY80" s="71">
        <v>119782.76</v>
      </c>
      <c r="AZ80" s="71">
        <v>119782.76</v>
      </c>
      <c r="BA80" s="71">
        <v>119782.76</v>
      </c>
      <c r="BB80" s="71">
        <v>119782.76</v>
      </c>
      <c r="BC80" s="71">
        <v>119782.76</v>
      </c>
      <c r="BD80" s="66" t="s">
        <v>3413</v>
      </c>
      <c r="BE80" s="66" t="s">
        <v>4569</v>
      </c>
      <c r="BF80" s="65" t="s">
        <v>4599</v>
      </c>
      <c r="BG80" s="66" t="s">
        <v>3416</v>
      </c>
      <c r="BH80" s="71">
        <v>8830984.879999999</v>
      </c>
      <c r="BI80" s="71">
        <v>8830984.879999999</v>
      </c>
      <c r="BJ80" s="65" t="s">
        <v>708</v>
      </c>
      <c r="BK80" s="66" t="s">
        <v>107</v>
      </c>
      <c r="BL80" s="66" t="s">
        <v>108</v>
      </c>
      <c r="BM80" s="72" t="s">
        <v>218</v>
      </c>
      <c r="BN80" s="64" t="s">
        <v>109</v>
      </c>
      <c r="BR80" s="64" t="s">
        <v>461</v>
      </c>
      <c r="CC80" s="64" t="s">
        <v>161</v>
      </c>
      <c r="CE80" s="64" t="s">
        <v>707</v>
      </c>
      <c r="CM80" s="64" t="s">
        <v>647</v>
      </c>
      <c r="CN80" s="64" t="s">
        <v>434</v>
      </c>
    </row>
    <row r="81" spans="1:92" s="64" customFormat="1" ht="408.95" customHeight="1">
      <c r="A81" s="64">
        <v>2024</v>
      </c>
      <c r="B81" s="64">
        <v>3</v>
      </c>
      <c r="C81" s="65" t="s">
        <v>709</v>
      </c>
      <c r="D81" s="66" t="s">
        <v>1997</v>
      </c>
      <c r="E81" s="66"/>
      <c r="F81" s="66"/>
      <c r="G81" s="66" t="s">
        <v>130</v>
      </c>
      <c r="H81" s="65">
        <v>2024</v>
      </c>
      <c r="I81" s="66" t="s">
        <v>1998</v>
      </c>
      <c r="J81" s="66"/>
      <c r="K81" s="66"/>
      <c r="L81" s="66" t="s">
        <v>2003</v>
      </c>
      <c r="M81" s="66"/>
      <c r="N81" s="66"/>
      <c r="O81" s="65" t="s">
        <v>2004</v>
      </c>
      <c r="P81" s="66" t="s">
        <v>447</v>
      </c>
      <c r="Q81" s="65" t="s">
        <v>106</v>
      </c>
      <c r="R81" s="66" t="s">
        <v>463</v>
      </c>
      <c r="S81" s="66" t="s">
        <v>711</v>
      </c>
      <c r="T81" s="66" t="s">
        <v>712</v>
      </c>
      <c r="U81" s="65" t="s">
        <v>137</v>
      </c>
      <c r="V81" s="65">
        <v>8</v>
      </c>
      <c r="W81" s="65" t="s">
        <v>103</v>
      </c>
      <c r="X81" s="65">
        <v>0</v>
      </c>
      <c r="Y81" s="66" t="s">
        <v>148</v>
      </c>
      <c r="Z81" s="65">
        <v>1</v>
      </c>
      <c r="AA81" s="66" t="s">
        <v>1740</v>
      </c>
      <c r="AB81" s="66" t="s">
        <v>2278</v>
      </c>
      <c r="AC81" s="66" t="s">
        <v>2279</v>
      </c>
      <c r="AD81" s="65">
        <v>-107.5076885</v>
      </c>
      <c r="AE81" s="65">
        <v>26.669594579999998</v>
      </c>
      <c r="AF81" s="65" t="s">
        <v>133</v>
      </c>
      <c r="AG81" s="65">
        <v>28</v>
      </c>
      <c r="AH81" s="65">
        <v>18</v>
      </c>
      <c r="AI81" s="65">
        <v>0</v>
      </c>
      <c r="AJ81" s="67">
        <v>45509</v>
      </c>
      <c r="AK81" s="67">
        <v>45657</v>
      </c>
      <c r="AL81" s="66" t="s">
        <v>2045</v>
      </c>
      <c r="AM81" s="68">
        <v>1</v>
      </c>
      <c r="AN81" s="68">
        <v>1</v>
      </c>
      <c r="AO81" s="68">
        <v>0.1</v>
      </c>
      <c r="AP81" s="68">
        <v>10</v>
      </c>
      <c r="AQ81" s="69">
        <v>133174.96</v>
      </c>
      <c r="AR81" s="70"/>
      <c r="AS81" s="70"/>
      <c r="AT81" s="70">
        <v>133174.96</v>
      </c>
      <c r="AU81" s="70"/>
      <c r="AV81" s="70"/>
      <c r="AW81" s="69">
        <v>133174.96</v>
      </c>
      <c r="AX81" s="71">
        <f t="shared" si="3"/>
        <v>133174.96</v>
      </c>
      <c r="AY81" s="71">
        <v>133174.96</v>
      </c>
      <c r="AZ81" s="71">
        <v>133174.96</v>
      </c>
      <c r="BA81" s="71">
        <v>133174.96</v>
      </c>
      <c r="BB81" s="71">
        <v>133174.96</v>
      </c>
      <c r="BC81" s="71">
        <v>133174.96</v>
      </c>
      <c r="BD81" s="66" t="s">
        <v>3413</v>
      </c>
      <c r="BE81" s="66" t="s">
        <v>4566</v>
      </c>
      <c r="BF81" s="65" t="s">
        <v>4596</v>
      </c>
      <c r="BG81" s="66" t="s">
        <v>3416</v>
      </c>
      <c r="BH81" s="71">
        <v>8830984.879999999</v>
      </c>
      <c r="BI81" s="71">
        <v>8830984.879999999</v>
      </c>
      <c r="BJ81" s="65" t="s">
        <v>714</v>
      </c>
      <c r="BK81" s="66" t="s">
        <v>107</v>
      </c>
      <c r="BL81" s="66" t="s">
        <v>108</v>
      </c>
      <c r="BM81" s="72" t="s">
        <v>218</v>
      </c>
      <c r="BN81" s="64" t="s">
        <v>109</v>
      </c>
      <c r="BR81" s="64" t="s">
        <v>710</v>
      </c>
      <c r="CC81" s="64" t="s">
        <v>161</v>
      </c>
      <c r="CE81" s="64" t="s">
        <v>713</v>
      </c>
      <c r="CM81" s="64" t="s">
        <v>488</v>
      </c>
      <c r="CN81" s="64" t="s">
        <v>434</v>
      </c>
    </row>
    <row r="82" spans="1:92" s="64" customFormat="1" ht="408.95" customHeight="1">
      <c r="A82" s="64">
        <v>2024</v>
      </c>
      <c r="B82" s="64">
        <v>3</v>
      </c>
      <c r="C82" s="65" t="s">
        <v>715</v>
      </c>
      <c r="D82" s="66" t="s">
        <v>1997</v>
      </c>
      <c r="E82" s="66"/>
      <c r="F82" s="66"/>
      <c r="G82" s="66" t="s">
        <v>130</v>
      </c>
      <c r="H82" s="65">
        <v>2024</v>
      </c>
      <c r="I82" s="66" t="s">
        <v>1998</v>
      </c>
      <c r="J82" s="66"/>
      <c r="K82" s="66"/>
      <c r="L82" s="66" t="s">
        <v>2003</v>
      </c>
      <c r="M82" s="66"/>
      <c r="N82" s="66"/>
      <c r="O82" s="65" t="s">
        <v>2004</v>
      </c>
      <c r="P82" s="66" t="s">
        <v>447</v>
      </c>
      <c r="Q82" s="65" t="s">
        <v>106</v>
      </c>
      <c r="R82" s="66" t="s">
        <v>463</v>
      </c>
      <c r="S82" s="66" t="s">
        <v>717</v>
      </c>
      <c r="T82" s="66" t="s">
        <v>718</v>
      </c>
      <c r="U82" s="65" t="s">
        <v>137</v>
      </c>
      <c r="V82" s="65">
        <v>8</v>
      </c>
      <c r="W82" s="65" t="s">
        <v>103</v>
      </c>
      <c r="X82" s="65">
        <v>0</v>
      </c>
      <c r="Y82" s="66" t="s">
        <v>148</v>
      </c>
      <c r="Z82" s="65">
        <v>1</v>
      </c>
      <c r="AA82" s="66" t="s">
        <v>220</v>
      </c>
      <c r="AB82" s="66" t="s">
        <v>2280</v>
      </c>
      <c r="AC82" s="66" t="s">
        <v>2281</v>
      </c>
      <c r="AD82" s="65">
        <v>-107.3468878</v>
      </c>
      <c r="AE82" s="65">
        <v>26.280714400000001</v>
      </c>
      <c r="AF82" s="65" t="s">
        <v>133</v>
      </c>
      <c r="AG82" s="65">
        <v>16</v>
      </c>
      <c r="AH82" s="65">
        <v>12</v>
      </c>
      <c r="AI82" s="65">
        <v>0</v>
      </c>
      <c r="AJ82" s="67">
        <v>45509</v>
      </c>
      <c r="AK82" s="67">
        <v>45657</v>
      </c>
      <c r="AL82" s="66" t="s">
        <v>2045</v>
      </c>
      <c r="AM82" s="68">
        <v>1</v>
      </c>
      <c r="AN82" s="68">
        <v>1</v>
      </c>
      <c r="AO82" s="68">
        <v>0.1</v>
      </c>
      <c r="AP82" s="68">
        <v>10</v>
      </c>
      <c r="AQ82" s="69">
        <v>143672.95999999999</v>
      </c>
      <c r="AR82" s="70"/>
      <c r="AS82" s="70"/>
      <c r="AT82" s="70">
        <v>143672.95999999999</v>
      </c>
      <c r="AU82" s="70"/>
      <c r="AV82" s="70"/>
      <c r="AW82" s="69">
        <v>143672.95999999999</v>
      </c>
      <c r="AX82" s="71">
        <f t="shared" si="3"/>
        <v>143672.95999999999</v>
      </c>
      <c r="AY82" s="71">
        <v>143672.95999999999</v>
      </c>
      <c r="AZ82" s="71">
        <v>143672.95999999999</v>
      </c>
      <c r="BA82" s="71">
        <v>143672.95999999999</v>
      </c>
      <c r="BB82" s="71">
        <v>143672.95999999999</v>
      </c>
      <c r="BC82" s="71">
        <v>143672.95999999999</v>
      </c>
      <c r="BD82" s="66" t="s">
        <v>3413</v>
      </c>
      <c r="BE82" s="66" t="s">
        <v>4568</v>
      </c>
      <c r="BF82" s="65" t="s">
        <v>4598</v>
      </c>
      <c r="BG82" s="66" t="s">
        <v>3416</v>
      </c>
      <c r="BH82" s="71">
        <v>8830984.879999999</v>
      </c>
      <c r="BI82" s="71">
        <v>8830984.879999999</v>
      </c>
      <c r="BJ82" s="65" t="s">
        <v>720</v>
      </c>
      <c r="BK82" s="66" t="s">
        <v>107</v>
      </c>
      <c r="BL82" s="66" t="s">
        <v>108</v>
      </c>
      <c r="BM82" s="72" t="s">
        <v>218</v>
      </c>
      <c r="BN82" s="64" t="s">
        <v>109</v>
      </c>
      <c r="BR82" s="64" t="s">
        <v>716</v>
      </c>
      <c r="CC82" s="64" t="s">
        <v>161</v>
      </c>
      <c r="CE82" s="64" t="s">
        <v>719</v>
      </c>
      <c r="CM82" s="64" t="s">
        <v>564</v>
      </c>
      <c r="CN82" s="64" t="s">
        <v>434</v>
      </c>
    </row>
    <row r="83" spans="1:92" s="64" customFormat="1" ht="408.95" customHeight="1">
      <c r="A83" s="64">
        <v>2024</v>
      </c>
      <c r="B83" s="64">
        <v>3</v>
      </c>
      <c r="C83" s="65" t="s">
        <v>721</v>
      </c>
      <c r="D83" s="66" t="s">
        <v>1997</v>
      </c>
      <c r="E83" s="66"/>
      <c r="F83" s="66"/>
      <c r="G83" s="66" t="s">
        <v>130</v>
      </c>
      <c r="H83" s="65">
        <v>2024</v>
      </c>
      <c r="I83" s="66" t="s">
        <v>1998</v>
      </c>
      <c r="J83" s="66"/>
      <c r="K83" s="66"/>
      <c r="L83" s="66" t="s">
        <v>2003</v>
      </c>
      <c r="M83" s="66"/>
      <c r="N83" s="66"/>
      <c r="O83" s="65" t="s">
        <v>2004</v>
      </c>
      <c r="P83" s="66" t="s">
        <v>447</v>
      </c>
      <c r="Q83" s="65" t="s">
        <v>106</v>
      </c>
      <c r="R83" s="66" t="s">
        <v>463</v>
      </c>
      <c r="S83" s="66" t="s">
        <v>722</v>
      </c>
      <c r="T83" s="66" t="s">
        <v>723</v>
      </c>
      <c r="U83" s="65" t="s">
        <v>137</v>
      </c>
      <c r="V83" s="65">
        <v>8</v>
      </c>
      <c r="W83" s="65" t="s">
        <v>103</v>
      </c>
      <c r="X83" s="65">
        <v>0</v>
      </c>
      <c r="Y83" s="66" t="s">
        <v>148</v>
      </c>
      <c r="Z83" s="65">
        <v>1</v>
      </c>
      <c r="AA83" s="66" t="s">
        <v>220</v>
      </c>
      <c r="AB83" s="66" t="s">
        <v>2282</v>
      </c>
      <c r="AC83" s="66" t="s">
        <v>2283</v>
      </c>
      <c r="AD83" s="65">
        <v>-107.0495741</v>
      </c>
      <c r="AE83" s="65">
        <v>26.2120797</v>
      </c>
      <c r="AF83" s="65" t="s">
        <v>133</v>
      </c>
      <c r="AG83" s="65">
        <v>14</v>
      </c>
      <c r="AH83" s="65">
        <v>13</v>
      </c>
      <c r="AI83" s="65">
        <v>0</v>
      </c>
      <c r="AJ83" s="67">
        <v>45509</v>
      </c>
      <c r="AK83" s="67">
        <v>45657</v>
      </c>
      <c r="AL83" s="66" t="s">
        <v>2045</v>
      </c>
      <c r="AM83" s="68">
        <v>1</v>
      </c>
      <c r="AN83" s="68">
        <v>1</v>
      </c>
      <c r="AO83" s="68">
        <v>0.1</v>
      </c>
      <c r="AP83" s="68">
        <v>10</v>
      </c>
      <c r="AQ83" s="69">
        <v>143672.95999999999</v>
      </c>
      <c r="AR83" s="70"/>
      <c r="AS83" s="70"/>
      <c r="AT83" s="70">
        <v>143672.95999999999</v>
      </c>
      <c r="AU83" s="70"/>
      <c r="AV83" s="70"/>
      <c r="AW83" s="69">
        <v>143672.95999999999</v>
      </c>
      <c r="AX83" s="71">
        <f t="shared" si="3"/>
        <v>143672.95999999999</v>
      </c>
      <c r="AY83" s="71">
        <v>143672.95999999999</v>
      </c>
      <c r="AZ83" s="71">
        <v>143672.95999999999</v>
      </c>
      <c r="BA83" s="71">
        <v>143672.95999999999</v>
      </c>
      <c r="BB83" s="71">
        <v>143672.95999999999</v>
      </c>
      <c r="BC83" s="71">
        <v>143672.95999999999</v>
      </c>
      <c r="BD83" s="66" t="s">
        <v>3413</v>
      </c>
      <c r="BE83" s="66" t="s">
        <v>4567</v>
      </c>
      <c r="BF83" s="65" t="s">
        <v>4597</v>
      </c>
      <c r="BG83" s="66" t="s">
        <v>3416</v>
      </c>
      <c r="BH83" s="71">
        <v>8830984.879999999</v>
      </c>
      <c r="BI83" s="71">
        <v>8830984.879999999</v>
      </c>
      <c r="BJ83" s="65" t="s">
        <v>725</v>
      </c>
      <c r="BK83" s="66" t="s">
        <v>107</v>
      </c>
      <c r="BL83" s="66" t="s">
        <v>108</v>
      </c>
      <c r="BM83" s="72" t="s">
        <v>218</v>
      </c>
      <c r="BN83" s="64" t="s">
        <v>109</v>
      </c>
      <c r="BR83" s="64" t="s">
        <v>716</v>
      </c>
      <c r="CC83" s="64" t="s">
        <v>161</v>
      </c>
      <c r="CE83" s="64" t="s">
        <v>724</v>
      </c>
      <c r="CM83" s="64" t="s">
        <v>494</v>
      </c>
      <c r="CN83" s="64" t="s">
        <v>434</v>
      </c>
    </row>
    <row r="84" spans="1:92" s="64" customFormat="1" ht="408.95" customHeight="1">
      <c r="A84" s="64">
        <v>2024</v>
      </c>
      <c r="B84" s="64">
        <v>3</v>
      </c>
      <c r="C84" s="65" t="s">
        <v>726</v>
      </c>
      <c r="D84" s="66" t="s">
        <v>1997</v>
      </c>
      <c r="E84" s="66"/>
      <c r="F84" s="66"/>
      <c r="G84" s="66" t="s">
        <v>130</v>
      </c>
      <c r="H84" s="65">
        <v>2024</v>
      </c>
      <c r="I84" s="66" t="s">
        <v>1998</v>
      </c>
      <c r="J84" s="66"/>
      <c r="K84" s="66"/>
      <c r="L84" s="66" t="s">
        <v>2003</v>
      </c>
      <c r="M84" s="66"/>
      <c r="N84" s="66"/>
      <c r="O84" s="65" t="s">
        <v>2004</v>
      </c>
      <c r="P84" s="66" t="s">
        <v>447</v>
      </c>
      <c r="Q84" s="65" t="s">
        <v>106</v>
      </c>
      <c r="R84" s="66" t="s">
        <v>463</v>
      </c>
      <c r="S84" s="66" t="s">
        <v>727</v>
      </c>
      <c r="T84" s="66" t="s">
        <v>728</v>
      </c>
      <c r="U84" s="65" t="s">
        <v>137</v>
      </c>
      <c r="V84" s="65">
        <v>8</v>
      </c>
      <c r="W84" s="65" t="s">
        <v>103</v>
      </c>
      <c r="X84" s="65">
        <v>0</v>
      </c>
      <c r="Y84" s="66" t="s">
        <v>148</v>
      </c>
      <c r="Z84" s="65">
        <v>1</v>
      </c>
      <c r="AA84" s="66" t="s">
        <v>220</v>
      </c>
      <c r="AB84" s="66" t="s">
        <v>2284</v>
      </c>
      <c r="AC84" s="66" t="s">
        <v>2285</v>
      </c>
      <c r="AD84" s="65">
        <v>-107.4353888</v>
      </c>
      <c r="AE84" s="65">
        <v>26.387022380000001</v>
      </c>
      <c r="AF84" s="65" t="s">
        <v>133</v>
      </c>
      <c r="AG84" s="65">
        <v>2</v>
      </c>
      <c r="AH84" s="65">
        <v>7</v>
      </c>
      <c r="AI84" s="65">
        <v>0</v>
      </c>
      <c r="AJ84" s="67">
        <v>45509</v>
      </c>
      <c r="AK84" s="67">
        <v>45657</v>
      </c>
      <c r="AL84" s="66" t="s">
        <v>2045</v>
      </c>
      <c r="AM84" s="68">
        <v>1</v>
      </c>
      <c r="AN84" s="68">
        <v>1</v>
      </c>
      <c r="AO84" s="68">
        <v>0.1</v>
      </c>
      <c r="AP84" s="68">
        <v>10</v>
      </c>
      <c r="AQ84" s="69">
        <v>143672.95999999999</v>
      </c>
      <c r="AR84" s="70"/>
      <c r="AS84" s="70"/>
      <c r="AT84" s="70">
        <v>143672.95999999999</v>
      </c>
      <c r="AU84" s="70"/>
      <c r="AV84" s="70"/>
      <c r="AW84" s="69">
        <v>143672.95999999999</v>
      </c>
      <c r="AX84" s="71">
        <f t="shared" si="3"/>
        <v>143672.95999999999</v>
      </c>
      <c r="AY84" s="71">
        <v>143672.95999999999</v>
      </c>
      <c r="AZ84" s="71">
        <v>143672.95999999999</v>
      </c>
      <c r="BA84" s="71">
        <v>143672.95999999999</v>
      </c>
      <c r="BB84" s="71">
        <v>143672.95999999999</v>
      </c>
      <c r="BC84" s="71">
        <v>143672.95999999999</v>
      </c>
      <c r="BD84" s="66" t="s">
        <v>3413</v>
      </c>
      <c r="BE84" s="66" t="s">
        <v>4567</v>
      </c>
      <c r="BF84" s="65" t="s">
        <v>4597</v>
      </c>
      <c r="BG84" s="66" t="s">
        <v>3416</v>
      </c>
      <c r="BH84" s="71">
        <v>8830984.879999999</v>
      </c>
      <c r="BI84" s="71">
        <v>8830984.879999999</v>
      </c>
      <c r="BJ84" s="65" t="s">
        <v>730</v>
      </c>
      <c r="BK84" s="66" t="s">
        <v>107</v>
      </c>
      <c r="BL84" s="66" t="s">
        <v>108</v>
      </c>
      <c r="BM84" s="72" t="s">
        <v>218</v>
      </c>
      <c r="BN84" s="64" t="s">
        <v>109</v>
      </c>
      <c r="BR84" s="64" t="s">
        <v>716</v>
      </c>
      <c r="CC84" s="64" t="s">
        <v>161</v>
      </c>
      <c r="CE84" s="64" t="s">
        <v>729</v>
      </c>
      <c r="CM84" s="64" t="s">
        <v>494</v>
      </c>
      <c r="CN84" s="64" t="s">
        <v>434</v>
      </c>
    </row>
    <row r="85" spans="1:92" s="64" customFormat="1" ht="408.95" customHeight="1">
      <c r="A85" s="64">
        <v>2024</v>
      </c>
      <c r="B85" s="64">
        <v>3</v>
      </c>
      <c r="C85" s="65" t="s">
        <v>731</v>
      </c>
      <c r="D85" s="66" t="s">
        <v>1997</v>
      </c>
      <c r="E85" s="66"/>
      <c r="F85" s="66"/>
      <c r="G85" s="66" t="s">
        <v>130</v>
      </c>
      <c r="H85" s="65">
        <v>2024</v>
      </c>
      <c r="I85" s="66" t="s">
        <v>1998</v>
      </c>
      <c r="J85" s="66"/>
      <c r="K85" s="66"/>
      <c r="L85" s="66" t="s">
        <v>2003</v>
      </c>
      <c r="M85" s="66"/>
      <c r="N85" s="66"/>
      <c r="O85" s="65" t="s">
        <v>2004</v>
      </c>
      <c r="P85" s="66" t="s">
        <v>447</v>
      </c>
      <c r="Q85" s="65" t="s">
        <v>106</v>
      </c>
      <c r="R85" s="66" t="s">
        <v>463</v>
      </c>
      <c r="S85" s="66" t="s">
        <v>732</v>
      </c>
      <c r="T85" s="66" t="s">
        <v>733</v>
      </c>
      <c r="U85" s="65" t="s">
        <v>137</v>
      </c>
      <c r="V85" s="65">
        <v>8</v>
      </c>
      <c r="W85" s="65" t="s">
        <v>103</v>
      </c>
      <c r="X85" s="65">
        <v>0</v>
      </c>
      <c r="Y85" s="66" t="s">
        <v>148</v>
      </c>
      <c r="Z85" s="65">
        <v>1</v>
      </c>
      <c r="AA85" s="66" t="s">
        <v>220</v>
      </c>
      <c r="AB85" s="66" t="s">
        <v>220</v>
      </c>
      <c r="AC85" s="66" t="s">
        <v>2286</v>
      </c>
      <c r="AD85" s="65">
        <v>-106.964369</v>
      </c>
      <c r="AE85" s="65">
        <v>26.094515999999999</v>
      </c>
      <c r="AF85" s="65" t="s">
        <v>133</v>
      </c>
      <c r="AG85" s="65">
        <v>13</v>
      </c>
      <c r="AH85" s="65">
        <v>11</v>
      </c>
      <c r="AI85" s="65">
        <v>0</v>
      </c>
      <c r="AJ85" s="67">
        <v>45509</v>
      </c>
      <c r="AK85" s="67">
        <v>45657</v>
      </c>
      <c r="AL85" s="66" t="s">
        <v>2045</v>
      </c>
      <c r="AM85" s="68">
        <v>1</v>
      </c>
      <c r="AN85" s="68">
        <v>1</v>
      </c>
      <c r="AO85" s="68">
        <v>0.1</v>
      </c>
      <c r="AP85" s="68">
        <v>10</v>
      </c>
      <c r="AQ85" s="69">
        <v>143672.95999999999</v>
      </c>
      <c r="AR85" s="70"/>
      <c r="AS85" s="70"/>
      <c r="AT85" s="70">
        <v>143672.95999999999</v>
      </c>
      <c r="AU85" s="70"/>
      <c r="AV85" s="70"/>
      <c r="AW85" s="69">
        <v>143672.95999999999</v>
      </c>
      <c r="AX85" s="71">
        <f t="shared" si="3"/>
        <v>143672.95999999999</v>
      </c>
      <c r="AY85" s="71">
        <v>143672.95999999999</v>
      </c>
      <c r="AZ85" s="71">
        <v>143672.95999999999</v>
      </c>
      <c r="BA85" s="71">
        <v>143672.95999999999</v>
      </c>
      <c r="BB85" s="71">
        <v>143672.95999999999</v>
      </c>
      <c r="BC85" s="71">
        <v>143672.95999999999</v>
      </c>
      <c r="BD85" s="66" t="s">
        <v>3413</v>
      </c>
      <c r="BE85" s="66" t="s">
        <v>4569</v>
      </c>
      <c r="BF85" s="65" t="s">
        <v>4599</v>
      </c>
      <c r="BG85" s="66" t="s">
        <v>3416</v>
      </c>
      <c r="BH85" s="71">
        <v>8830984.879999999</v>
      </c>
      <c r="BI85" s="71">
        <v>8830984.879999999</v>
      </c>
      <c r="BJ85" s="65" t="s">
        <v>735</v>
      </c>
      <c r="BK85" s="66" t="s">
        <v>107</v>
      </c>
      <c r="BL85" s="66" t="s">
        <v>108</v>
      </c>
      <c r="BM85" s="72" t="s">
        <v>218</v>
      </c>
      <c r="BN85" s="64" t="s">
        <v>109</v>
      </c>
      <c r="BR85" s="64" t="s">
        <v>716</v>
      </c>
      <c r="CC85" s="64" t="s">
        <v>161</v>
      </c>
      <c r="CE85" s="64" t="s">
        <v>734</v>
      </c>
      <c r="CM85" s="64" t="s">
        <v>647</v>
      </c>
      <c r="CN85" s="64" t="s">
        <v>434</v>
      </c>
    </row>
    <row r="86" spans="1:92" s="64" customFormat="1" ht="408.95" customHeight="1">
      <c r="A86" s="64">
        <v>2024</v>
      </c>
      <c r="B86" s="64">
        <v>3</v>
      </c>
      <c r="C86" s="65" t="s">
        <v>736</v>
      </c>
      <c r="D86" s="66" t="s">
        <v>1997</v>
      </c>
      <c r="E86" s="66"/>
      <c r="F86" s="66"/>
      <c r="G86" s="66" t="s">
        <v>130</v>
      </c>
      <c r="H86" s="65">
        <v>2024</v>
      </c>
      <c r="I86" s="66" t="s">
        <v>1998</v>
      </c>
      <c r="J86" s="66"/>
      <c r="K86" s="66"/>
      <c r="L86" s="66" t="s">
        <v>2003</v>
      </c>
      <c r="M86" s="66"/>
      <c r="N86" s="66"/>
      <c r="O86" s="65" t="s">
        <v>2004</v>
      </c>
      <c r="P86" s="66" t="s">
        <v>447</v>
      </c>
      <c r="Q86" s="65" t="s">
        <v>106</v>
      </c>
      <c r="R86" s="66" t="s">
        <v>463</v>
      </c>
      <c r="S86" s="66" t="s">
        <v>737</v>
      </c>
      <c r="T86" s="66" t="s">
        <v>738</v>
      </c>
      <c r="U86" s="65" t="s">
        <v>137</v>
      </c>
      <c r="V86" s="65">
        <v>8</v>
      </c>
      <c r="W86" s="65" t="s">
        <v>103</v>
      </c>
      <c r="X86" s="65">
        <v>0</v>
      </c>
      <c r="Y86" s="66" t="s">
        <v>148</v>
      </c>
      <c r="Z86" s="65">
        <v>1</v>
      </c>
      <c r="AA86" s="66" t="s">
        <v>220</v>
      </c>
      <c r="AB86" s="66" t="s">
        <v>2287</v>
      </c>
      <c r="AC86" s="66" t="s">
        <v>2288</v>
      </c>
      <c r="AD86" s="65">
        <v>-107.3277437</v>
      </c>
      <c r="AE86" s="65">
        <v>26.203283410000001</v>
      </c>
      <c r="AF86" s="65" t="s">
        <v>133</v>
      </c>
      <c r="AG86" s="65">
        <v>60</v>
      </c>
      <c r="AH86" s="65">
        <v>51</v>
      </c>
      <c r="AI86" s="65">
        <v>0</v>
      </c>
      <c r="AJ86" s="67">
        <v>45509</v>
      </c>
      <c r="AK86" s="67">
        <v>45657</v>
      </c>
      <c r="AL86" s="66" t="s">
        <v>2045</v>
      </c>
      <c r="AM86" s="68">
        <v>1</v>
      </c>
      <c r="AN86" s="68">
        <v>1</v>
      </c>
      <c r="AO86" s="68">
        <v>0.1</v>
      </c>
      <c r="AP86" s="68">
        <v>10</v>
      </c>
      <c r="AQ86" s="69">
        <v>143672.95999999999</v>
      </c>
      <c r="AR86" s="70"/>
      <c r="AS86" s="70"/>
      <c r="AT86" s="70">
        <v>143672.95999999999</v>
      </c>
      <c r="AU86" s="70"/>
      <c r="AV86" s="70"/>
      <c r="AW86" s="69">
        <v>143672.95999999999</v>
      </c>
      <c r="AX86" s="71">
        <f t="shared" si="3"/>
        <v>143672.95999999999</v>
      </c>
      <c r="AY86" s="71">
        <v>143672.95999999999</v>
      </c>
      <c r="AZ86" s="71">
        <v>143672.95999999999</v>
      </c>
      <c r="BA86" s="71">
        <v>143672.95999999999</v>
      </c>
      <c r="BB86" s="71">
        <v>143672.95999999999</v>
      </c>
      <c r="BC86" s="71">
        <v>143672.95999999999</v>
      </c>
      <c r="BD86" s="66" t="s">
        <v>3413</v>
      </c>
      <c r="BE86" s="66" t="s">
        <v>4567</v>
      </c>
      <c r="BF86" s="65" t="s">
        <v>4597</v>
      </c>
      <c r="BG86" s="66" t="s">
        <v>3416</v>
      </c>
      <c r="BH86" s="71">
        <v>8830984.879999999</v>
      </c>
      <c r="BI86" s="71">
        <v>8830984.879999999</v>
      </c>
      <c r="BJ86" s="65" t="s">
        <v>740</v>
      </c>
      <c r="BK86" s="66" t="s">
        <v>107</v>
      </c>
      <c r="BL86" s="66" t="s">
        <v>108</v>
      </c>
      <c r="BM86" s="72" t="s">
        <v>218</v>
      </c>
      <c r="BN86" s="64" t="s">
        <v>109</v>
      </c>
      <c r="BR86" s="64" t="s">
        <v>716</v>
      </c>
      <c r="CC86" s="64" t="s">
        <v>161</v>
      </c>
      <c r="CE86" s="64" t="s">
        <v>739</v>
      </c>
      <c r="CM86" s="64" t="s">
        <v>494</v>
      </c>
      <c r="CN86" s="64" t="s">
        <v>434</v>
      </c>
    </row>
    <row r="87" spans="1:92" s="64" customFormat="1" ht="408.95" customHeight="1">
      <c r="A87" s="64">
        <v>2024</v>
      </c>
      <c r="B87" s="64">
        <v>3</v>
      </c>
      <c r="C87" s="65" t="s">
        <v>741</v>
      </c>
      <c r="D87" s="66" t="s">
        <v>1997</v>
      </c>
      <c r="E87" s="66"/>
      <c r="F87" s="66"/>
      <c r="G87" s="66" t="s">
        <v>130</v>
      </c>
      <c r="H87" s="65">
        <v>2024</v>
      </c>
      <c r="I87" s="66" t="s">
        <v>1998</v>
      </c>
      <c r="J87" s="66"/>
      <c r="K87" s="66"/>
      <c r="L87" s="66" t="s">
        <v>2003</v>
      </c>
      <c r="M87" s="66"/>
      <c r="N87" s="66"/>
      <c r="O87" s="65" t="s">
        <v>2004</v>
      </c>
      <c r="P87" s="66" t="s">
        <v>447</v>
      </c>
      <c r="Q87" s="65" t="s">
        <v>106</v>
      </c>
      <c r="R87" s="66" t="s">
        <v>463</v>
      </c>
      <c r="S87" s="66" t="s">
        <v>742</v>
      </c>
      <c r="T87" s="66" t="s">
        <v>743</v>
      </c>
      <c r="U87" s="65" t="s">
        <v>137</v>
      </c>
      <c r="V87" s="65">
        <v>8</v>
      </c>
      <c r="W87" s="65" t="s">
        <v>103</v>
      </c>
      <c r="X87" s="65">
        <v>0</v>
      </c>
      <c r="Y87" s="66" t="s">
        <v>148</v>
      </c>
      <c r="Z87" s="65">
        <v>1</v>
      </c>
      <c r="AA87" s="66" t="s">
        <v>1540</v>
      </c>
      <c r="AB87" s="66" t="s">
        <v>2289</v>
      </c>
      <c r="AC87" s="66" t="s">
        <v>2290</v>
      </c>
      <c r="AD87" s="65">
        <v>-108.2346579</v>
      </c>
      <c r="AE87" s="65">
        <v>27.393057460000001</v>
      </c>
      <c r="AF87" s="65" t="s">
        <v>133</v>
      </c>
      <c r="AG87" s="65">
        <v>10</v>
      </c>
      <c r="AH87" s="65">
        <v>9</v>
      </c>
      <c r="AI87" s="65">
        <v>0</v>
      </c>
      <c r="AJ87" s="67">
        <v>45509</v>
      </c>
      <c r="AK87" s="67">
        <v>45657</v>
      </c>
      <c r="AL87" s="66" t="s">
        <v>2045</v>
      </c>
      <c r="AM87" s="68">
        <v>1</v>
      </c>
      <c r="AN87" s="68">
        <v>1</v>
      </c>
      <c r="AO87" s="68">
        <v>0.1</v>
      </c>
      <c r="AP87" s="68">
        <v>10</v>
      </c>
      <c r="AQ87" s="69">
        <v>109783.56</v>
      </c>
      <c r="AR87" s="70"/>
      <c r="AS87" s="70"/>
      <c r="AT87" s="70">
        <v>109783.56</v>
      </c>
      <c r="AU87" s="70"/>
      <c r="AV87" s="70"/>
      <c r="AW87" s="69">
        <v>109783.56</v>
      </c>
      <c r="AX87" s="71">
        <f t="shared" si="3"/>
        <v>109783.56</v>
      </c>
      <c r="AY87" s="71">
        <v>109783.56</v>
      </c>
      <c r="AZ87" s="71">
        <v>109783.56</v>
      </c>
      <c r="BA87" s="71">
        <v>109783.56</v>
      </c>
      <c r="BB87" s="71">
        <v>109783.56</v>
      </c>
      <c r="BC87" s="71">
        <v>109783.56</v>
      </c>
      <c r="BD87" s="66" t="s">
        <v>3413</v>
      </c>
      <c r="BE87" s="66" t="s">
        <v>4565</v>
      </c>
      <c r="BF87" s="65" t="s">
        <v>4595</v>
      </c>
      <c r="BG87" s="66" t="s">
        <v>3416</v>
      </c>
      <c r="BH87" s="71">
        <v>8830984.879999999</v>
      </c>
      <c r="BI87" s="71">
        <v>8830984.879999999</v>
      </c>
      <c r="BJ87" s="65" t="s">
        <v>745</v>
      </c>
      <c r="BK87" s="66" t="s">
        <v>107</v>
      </c>
      <c r="BL87" s="66" t="s">
        <v>108</v>
      </c>
      <c r="BM87" s="72" t="s">
        <v>218</v>
      </c>
      <c r="BN87" s="64" t="s">
        <v>109</v>
      </c>
      <c r="BR87" s="64" t="s">
        <v>567</v>
      </c>
      <c r="CC87" s="64" t="s">
        <v>161</v>
      </c>
      <c r="CE87" s="64" t="s">
        <v>744</v>
      </c>
      <c r="CM87" s="64" t="s">
        <v>466</v>
      </c>
      <c r="CN87" s="64" t="s">
        <v>434</v>
      </c>
    </row>
    <row r="88" spans="1:92" s="64" customFormat="1" ht="408.95" customHeight="1">
      <c r="A88" s="64">
        <v>2024</v>
      </c>
      <c r="B88" s="64">
        <v>3</v>
      </c>
      <c r="C88" s="65" t="s">
        <v>746</v>
      </c>
      <c r="D88" s="66" t="s">
        <v>1997</v>
      </c>
      <c r="E88" s="66"/>
      <c r="F88" s="66"/>
      <c r="G88" s="66" t="s">
        <v>130</v>
      </c>
      <c r="H88" s="65">
        <v>2024</v>
      </c>
      <c r="I88" s="66" t="s">
        <v>1998</v>
      </c>
      <c r="J88" s="66"/>
      <c r="K88" s="66"/>
      <c r="L88" s="66" t="s">
        <v>2003</v>
      </c>
      <c r="M88" s="66"/>
      <c r="N88" s="66"/>
      <c r="O88" s="65" t="s">
        <v>2004</v>
      </c>
      <c r="P88" s="66" t="s">
        <v>447</v>
      </c>
      <c r="Q88" s="65" t="s">
        <v>106</v>
      </c>
      <c r="R88" s="66" t="s">
        <v>463</v>
      </c>
      <c r="S88" s="66" t="s">
        <v>747</v>
      </c>
      <c r="T88" s="66" t="s">
        <v>748</v>
      </c>
      <c r="U88" s="65" t="s">
        <v>137</v>
      </c>
      <c r="V88" s="65">
        <v>8</v>
      </c>
      <c r="W88" s="65" t="s">
        <v>103</v>
      </c>
      <c r="X88" s="65">
        <v>0</v>
      </c>
      <c r="Y88" s="66" t="s">
        <v>148</v>
      </c>
      <c r="Z88" s="65">
        <v>1</v>
      </c>
      <c r="AA88" s="66" t="s">
        <v>1540</v>
      </c>
      <c r="AB88" s="66" t="s">
        <v>2291</v>
      </c>
      <c r="AC88" s="66" t="s">
        <v>2292</v>
      </c>
      <c r="AD88" s="65">
        <v>-108.3005708</v>
      </c>
      <c r="AE88" s="65">
        <v>27.272495360000001</v>
      </c>
      <c r="AF88" s="65" t="s">
        <v>133</v>
      </c>
      <c r="AG88" s="65">
        <v>27</v>
      </c>
      <c r="AH88" s="65">
        <v>38</v>
      </c>
      <c r="AI88" s="65">
        <v>0</v>
      </c>
      <c r="AJ88" s="67">
        <v>45509</v>
      </c>
      <c r="AK88" s="67">
        <v>45657</v>
      </c>
      <c r="AL88" s="66" t="s">
        <v>2045</v>
      </c>
      <c r="AM88" s="68">
        <v>1</v>
      </c>
      <c r="AN88" s="68">
        <v>1</v>
      </c>
      <c r="AO88" s="68">
        <v>0.1</v>
      </c>
      <c r="AP88" s="68">
        <v>10</v>
      </c>
      <c r="AQ88" s="69">
        <v>119782.76</v>
      </c>
      <c r="AR88" s="70"/>
      <c r="AS88" s="70"/>
      <c r="AT88" s="70">
        <v>119782.76</v>
      </c>
      <c r="AU88" s="70"/>
      <c r="AV88" s="70"/>
      <c r="AW88" s="69">
        <v>119782.76</v>
      </c>
      <c r="AX88" s="71">
        <f t="shared" si="3"/>
        <v>119782.76</v>
      </c>
      <c r="AY88" s="71">
        <v>119782.76</v>
      </c>
      <c r="AZ88" s="71">
        <v>119782.76</v>
      </c>
      <c r="BA88" s="71">
        <v>119782.76</v>
      </c>
      <c r="BB88" s="71">
        <v>119782.76</v>
      </c>
      <c r="BC88" s="71">
        <v>119782.76</v>
      </c>
      <c r="BD88" s="66" t="s">
        <v>3413</v>
      </c>
      <c r="BE88" s="66" t="s">
        <v>4565</v>
      </c>
      <c r="BF88" s="65" t="s">
        <v>4595</v>
      </c>
      <c r="BG88" s="66" t="s">
        <v>3416</v>
      </c>
      <c r="BH88" s="71">
        <v>8830984.879999999</v>
      </c>
      <c r="BI88" s="71">
        <v>8830984.879999999</v>
      </c>
      <c r="BJ88" s="65" t="s">
        <v>750</v>
      </c>
      <c r="BK88" s="66" t="s">
        <v>107</v>
      </c>
      <c r="BL88" s="66" t="s">
        <v>108</v>
      </c>
      <c r="BM88" s="72" t="s">
        <v>218</v>
      </c>
      <c r="BN88" s="64" t="s">
        <v>109</v>
      </c>
      <c r="BR88" s="64" t="s">
        <v>461</v>
      </c>
      <c r="CC88" s="64" t="s">
        <v>161</v>
      </c>
      <c r="CE88" s="64" t="s">
        <v>749</v>
      </c>
      <c r="CM88" s="64" t="s">
        <v>466</v>
      </c>
      <c r="CN88" s="64" t="s">
        <v>434</v>
      </c>
    </row>
    <row r="89" spans="1:92" s="64" customFormat="1" ht="408.95" customHeight="1">
      <c r="A89" s="64">
        <v>2024</v>
      </c>
      <c r="B89" s="64">
        <v>3</v>
      </c>
      <c r="C89" s="65" t="s">
        <v>751</v>
      </c>
      <c r="D89" s="66" t="s">
        <v>1997</v>
      </c>
      <c r="E89" s="66"/>
      <c r="F89" s="66"/>
      <c r="G89" s="66" t="s">
        <v>130</v>
      </c>
      <c r="H89" s="65">
        <v>2024</v>
      </c>
      <c r="I89" s="66" t="s">
        <v>1998</v>
      </c>
      <c r="J89" s="66"/>
      <c r="K89" s="66"/>
      <c r="L89" s="66" t="s">
        <v>2003</v>
      </c>
      <c r="M89" s="66"/>
      <c r="N89" s="66"/>
      <c r="O89" s="65" t="s">
        <v>2004</v>
      </c>
      <c r="P89" s="66" t="s">
        <v>447</v>
      </c>
      <c r="Q89" s="65" t="s">
        <v>106</v>
      </c>
      <c r="R89" s="66" t="s">
        <v>463</v>
      </c>
      <c r="S89" s="66" t="s">
        <v>752</v>
      </c>
      <c r="T89" s="66" t="s">
        <v>753</v>
      </c>
      <c r="U89" s="65" t="s">
        <v>137</v>
      </c>
      <c r="V89" s="65">
        <v>8</v>
      </c>
      <c r="W89" s="65" t="s">
        <v>103</v>
      </c>
      <c r="X89" s="65">
        <v>0</v>
      </c>
      <c r="Y89" s="66" t="s">
        <v>148</v>
      </c>
      <c r="Z89" s="65">
        <v>1</v>
      </c>
      <c r="AA89" s="66" t="s">
        <v>958</v>
      </c>
      <c r="AB89" s="66" t="s">
        <v>2293</v>
      </c>
      <c r="AC89" s="66" t="s">
        <v>2294</v>
      </c>
      <c r="AD89" s="65">
        <v>-107.401387</v>
      </c>
      <c r="AE89" s="65">
        <v>28.525683999999998</v>
      </c>
      <c r="AF89" s="65" t="s">
        <v>133</v>
      </c>
      <c r="AG89" s="65">
        <v>12</v>
      </c>
      <c r="AH89" s="65">
        <v>12</v>
      </c>
      <c r="AI89" s="65">
        <v>0</v>
      </c>
      <c r="AJ89" s="67">
        <v>45509</v>
      </c>
      <c r="AK89" s="67">
        <v>45657</v>
      </c>
      <c r="AL89" s="66" t="s">
        <v>2045</v>
      </c>
      <c r="AM89" s="68">
        <v>1</v>
      </c>
      <c r="AN89" s="68">
        <v>1</v>
      </c>
      <c r="AO89" s="68">
        <v>0.1</v>
      </c>
      <c r="AP89" s="68">
        <v>10</v>
      </c>
      <c r="AQ89" s="69">
        <v>147187.76</v>
      </c>
      <c r="AR89" s="70"/>
      <c r="AS89" s="70"/>
      <c r="AT89" s="70">
        <v>147187.76</v>
      </c>
      <c r="AU89" s="70"/>
      <c r="AV89" s="70"/>
      <c r="AW89" s="69">
        <v>147187.76</v>
      </c>
      <c r="AX89" s="71">
        <f t="shared" si="3"/>
        <v>147187.76</v>
      </c>
      <c r="AY89" s="71">
        <v>147187.76</v>
      </c>
      <c r="AZ89" s="71">
        <v>147187.76</v>
      </c>
      <c r="BA89" s="71">
        <v>147187.76</v>
      </c>
      <c r="BB89" s="71">
        <v>147187.76</v>
      </c>
      <c r="BC89" s="71">
        <v>147187.76</v>
      </c>
      <c r="BD89" s="66" t="s">
        <v>3413</v>
      </c>
      <c r="BE89" s="66" t="s">
        <v>4565</v>
      </c>
      <c r="BF89" s="65" t="s">
        <v>4595</v>
      </c>
      <c r="BG89" s="66" t="s">
        <v>3416</v>
      </c>
      <c r="BH89" s="71">
        <v>8830984.879999999</v>
      </c>
      <c r="BI89" s="71">
        <v>8830984.879999999</v>
      </c>
      <c r="BJ89" s="65" t="s">
        <v>755</v>
      </c>
      <c r="BK89" s="66" t="s">
        <v>107</v>
      </c>
      <c r="BL89" s="66" t="s">
        <v>108</v>
      </c>
      <c r="BM89" s="72" t="s">
        <v>218</v>
      </c>
      <c r="BN89" s="64" t="s">
        <v>109</v>
      </c>
      <c r="BR89" s="64" t="s">
        <v>474</v>
      </c>
      <c r="CC89" s="64" t="s">
        <v>161</v>
      </c>
      <c r="CE89" s="64" t="s">
        <v>754</v>
      </c>
      <c r="CM89" s="64" t="s">
        <v>466</v>
      </c>
      <c r="CN89" s="64" t="s">
        <v>434</v>
      </c>
    </row>
    <row r="90" spans="1:92" s="64" customFormat="1" ht="408.95" customHeight="1">
      <c r="A90" s="64">
        <v>2024</v>
      </c>
      <c r="B90" s="64">
        <v>3</v>
      </c>
      <c r="C90" s="65" t="s">
        <v>756</v>
      </c>
      <c r="D90" s="66" t="s">
        <v>1997</v>
      </c>
      <c r="E90" s="66"/>
      <c r="F90" s="66"/>
      <c r="G90" s="66" t="s">
        <v>130</v>
      </c>
      <c r="H90" s="65">
        <v>2024</v>
      </c>
      <c r="I90" s="66" t="s">
        <v>1998</v>
      </c>
      <c r="J90" s="66"/>
      <c r="K90" s="66"/>
      <c r="L90" s="66" t="s">
        <v>2003</v>
      </c>
      <c r="M90" s="66"/>
      <c r="N90" s="66"/>
      <c r="O90" s="65" t="s">
        <v>2004</v>
      </c>
      <c r="P90" s="66" t="s">
        <v>447</v>
      </c>
      <c r="Q90" s="65" t="s">
        <v>106</v>
      </c>
      <c r="R90" s="66" t="s">
        <v>463</v>
      </c>
      <c r="S90" s="66" t="s">
        <v>757</v>
      </c>
      <c r="T90" s="66" t="s">
        <v>758</v>
      </c>
      <c r="U90" s="65" t="s">
        <v>137</v>
      </c>
      <c r="V90" s="65">
        <v>8</v>
      </c>
      <c r="W90" s="65" t="s">
        <v>103</v>
      </c>
      <c r="X90" s="65">
        <v>0</v>
      </c>
      <c r="Y90" s="66" t="s">
        <v>148</v>
      </c>
      <c r="Z90" s="65">
        <v>1</v>
      </c>
      <c r="AA90" s="66" t="s">
        <v>958</v>
      </c>
      <c r="AB90" s="66" t="s">
        <v>2295</v>
      </c>
      <c r="AC90" s="66" t="s">
        <v>2296</v>
      </c>
      <c r="AD90" s="65">
        <v>-107.8377522</v>
      </c>
      <c r="AE90" s="65">
        <v>28.274744760000001</v>
      </c>
      <c r="AF90" s="65" t="s">
        <v>133</v>
      </c>
      <c r="AG90" s="65">
        <v>26</v>
      </c>
      <c r="AH90" s="65">
        <v>18</v>
      </c>
      <c r="AI90" s="65">
        <v>0</v>
      </c>
      <c r="AJ90" s="67">
        <v>45509</v>
      </c>
      <c r="AK90" s="67">
        <v>45657</v>
      </c>
      <c r="AL90" s="66" t="s">
        <v>2045</v>
      </c>
      <c r="AM90" s="68">
        <v>1</v>
      </c>
      <c r="AN90" s="68">
        <v>1</v>
      </c>
      <c r="AO90" s="68">
        <v>0.1</v>
      </c>
      <c r="AP90" s="68">
        <v>10</v>
      </c>
      <c r="AQ90" s="69">
        <v>147187.76</v>
      </c>
      <c r="AR90" s="70"/>
      <c r="AS90" s="70"/>
      <c r="AT90" s="70">
        <v>147187.76</v>
      </c>
      <c r="AU90" s="70"/>
      <c r="AV90" s="70"/>
      <c r="AW90" s="69">
        <v>147187.76</v>
      </c>
      <c r="AX90" s="71">
        <f t="shared" si="3"/>
        <v>147187.76</v>
      </c>
      <c r="AY90" s="71">
        <v>147187.76</v>
      </c>
      <c r="AZ90" s="71">
        <v>147187.76</v>
      </c>
      <c r="BA90" s="71">
        <v>147187.76</v>
      </c>
      <c r="BB90" s="71">
        <v>147187.76</v>
      </c>
      <c r="BC90" s="71">
        <v>147187.76</v>
      </c>
      <c r="BD90" s="66" t="s">
        <v>3413</v>
      </c>
      <c r="BE90" s="66" t="s">
        <v>4565</v>
      </c>
      <c r="BF90" s="65" t="s">
        <v>4595</v>
      </c>
      <c r="BG90" s="66" t="s">
        <v>3416</v>
      </c>
      <c r="BH90" s="71">
        <v>8830984.879999999</v>
      </c>
      <c r="BI90" s="71">
        <v>8830984.879999999</v>
      </c>
      <c r="BJ90" s="65" t="s">
        <v>760</v>
      </c>
      <c r="BK90" s="66" t="s">
        <v>107</v>
      </c>
      <c r="BL90" s="66" t="s">
        <v>108</v>
      </c>
      <c r="BM90" s="72" t="s">
        <v>218</v>
      </c>
      <c r="BN90" s="64" t="s">
        <v>109</v>
      </c>
      <c r="BR90" s="64" t="s">
        <v>474</v>
      </c>
      <c r="CC90" s="64" t="s">
        <v>161</v>
      </c>
      <c r="CE90" s="64" t="s">
        <v>759</v>
      </c>
      <c r="CM90" s="64" t="s">
        <v>466</v>
      </c>
      <c r="CN90" s="64" t="s">
        <v>434</v>
      </c>
    </row>
    <row r="91" spans="1:92" s="64" customFormat="1" ht="408.95" customHeight="1">
      <c r="A91" s="64">
        <v>2024</v>
      </c>
      <c r="B91" s="64">
        <v>3</v>
      </c>
      <c r="C91" s="65" t="s">
        <v>761</v>
      </c>
      <c r="D91" s="66" t="s">
        <v>1997</v>
      </c>
      <c r="E91" s="66"/>
      <c r="F91" s="66"/>
      <c r="G91" s="66" t="s">
        <v>130</v>
      </c>
      <c r="H91" s="65">
        <v>2024</v>
      </c>
      <c r="I91" s="66" t="s">
        <v>1998</v>
      </c>
      <c r="J91" s="66"/>
      <c r="K91" s="66"/>
      <c r="L91" s="66" t="s">
        <v>2003</v>
      </c>
      <c r="M91" s="66"/>
      <c r="N91" s="66"/>
      <c r="O91" s="65" t="s">
        <v>2004</v>
      </c>
      <c r="P91" s="66" t="s">
        <v>447</v>
      </c>
      <c r="Q91" s="65" t="s">
        <v>106</v>
      </c>
      <c r="R91" s="66" t="s">
        <v>463</v>
      </c>
      <c r="S91" s="66" t="s">
        <v>762</v>
      </c>
      <c r="T91" s="66" t="s">
        <v>763</v>
      </c>
      <c r="U91" s="65" t="s">
        <v>137</v>
      </c>
      <c r="V91" s="65">
        <v>8</v>
      </c>
      <c r="W91" s="65" t="s">
        <v>103</v>
      </c>
      <c r="X91" s="65">
        <v>0</v>
      </c>
      <c r="Y91" s="66" t="s">
        <v>148</v>
      </c>
      <c r="Z91" s="65">
        <v>1</v>
      </c>
      <c r="AA91" s="66" t="s">
        <v>958</v>
      </c>
      <c r="AB91" s="66" t="s">
        <v>2209</v>
      </c>
      <c r="AC91" s="66" t="s">
        <v>2297</v>
      </c>
      <c r="AD91" s="65">
        <v>-107.7401938</v>
      </c>
      <c r="AE91" s="65">
        <v>28.453164149999999</v>
      </c>
      <c r="AF91" s="65" t="s">
        <v>133</v>
      </c>
      <c r="AG91" s="65">
        <v>16</v>
      </c>
      <c r="AH91" s="65">
        <v>18</v>
      </c>
      <c r="AI91" s="65">
        <v>0</v>
      </c>
      <c r="AJ91" s="67">
        <v>45509</v>
      </c>
      <c r="AK91" s="67">
        <v>45657</v>
      </c>
      <c r="AL91" s="66" t="s">
        <v>2045</v>
      </c>
      <c r="AM91" s="68">
        <v>1</v>
      </c>
      <c r="AN91" s="68">
        <v>1</v>
      </c>
      <c r="AO91" s="68">
        <v>0.1</v>
      </c>
      <c r="AP91" s="68">
        <v>10</v>
      </c>
      <c r="AQ91" s="69">
        <v>119782.76</v>
      </c>
      <c r="AR91" s="70"/>
      <c r="AS91" s="70"/>
      <c r="AT91" s="70">
        <v>119782.76</v>
      </c>
      <c r="AU91" s="70"/>
      <c r="AV91" s="70"/>
      <c r="AW91" s="69">
        <v>119782.76</v>
      </c>
      <c r="AX91" s="71">
        <f t="shared" si="3"/>
        <v>119782.76</v>
      </c>
      <c r="AY91" s="71">
        <v>119782.76</v>
      </c>
      <c r="AZ91" s="71">
        <v>119782.76</v>
      </c>
      <c r="BA91" s="71">
        <v>119782.76</v>
      </c>
      <c r="BB91" s="71">
        <v>119782.76</v>
      </c>
      <c r="BC91" s="71">
        <v>119782.76</v>
      </c>
      <c r="BD91" s="66" t="s">
        <v>3413</v>
      </c>
      <c r="BE91" s="66" t="s">
        <v>4567</v>
      </c>
      <c r="BF91" s="65" t="s">
        <v>4597</v>
      </c>
      <c r="BG91" s="66" t="s">
        <v>3416</v>
      </c>
      <c r="BH91" s="71">
        <v>8830984.879999999</v>
      </c>
      <c r="BI91" s="71">
        <v>8830984.879999999</v>
      </c>
      <c r="BJ91" s="65" t="s">
        <v>765</v>
      </c>
      <c r="BK91" s="66" t="s">
        <v>107</v>
      </c>
      <c r="BL91" s="66" t="s">
        <v>108</v>
      </c>
      <c r="BM91" s="72" t="s">
        <v>218</v>
      </c>
      <c r="BN91" s="64" t="s">
        <v>109</v>
      </c>
      <c r="BR91" s="64" t="s">
        <v>461</v>
      </c>
      <c r="CC91" s="64" t="s">
        <v>161</v>
      </c>
      <c r="CE91" s="64" t="s">
        <v>764</v>
      </c>
      <c r="CM91" s="64" t="s">
        <v>494</v>
      </c>
      <c r="CN91" s="64" t="s">
        <v>434</v>
      </c>
    </row>
    <row r="92" spans="1:92" s="64" customFormat="1" ht="408.95" customHeight="1">
      <c r="A92" s="64">
        <v>2024</v>
      </c>
      <c r="B92" s="64">
        <v>3</v>
      </c>
      <c r="C92" s="65" t="s">
        <v>817</v>
      </c>
      <c r="D92" s="66" t="s">
        <v>1997</v>
      </c>
      <c r="E92" s="66"/>
      <c r="F92" s="66"/>
      <c r="G92" s="66" t="s">
        <v>130</v>
      </c>
      <c r="H92" s="65">
        <v>2024</v>
      </c>
      <c r="I92" s="66" t="s">
        <v>1998</v>
      </c>
      <c r="J92" s="66"/>
      <c r="K92" s="66"/>
      <c r="L92" s="66" t="s">
        <v>2003</v>
      </c>
      <c r="M92" s="66"/>
      <c r="N92" s="66"/>
      <c r="O92" s="65" t="s">
        <v>2004</v>
      </c>
      <c r="P92" s="66" t="s">
        <v>447</v>
      </c>
      <c r="Q92" s="65" t="s">
        <v>106</v>
      </c>
      <c r="R92" s="66" t="s">
        <v>463</v>
      </c>
      <c r="S92" s="66" t="s">
        <v>818</v>
      </c>
      <c r="T92" s="66" t="s">
        <v>819</v>
      </c>
      <c r="U92" s="65" t="s">
        <v>137</v>
      </c>
      <c r="V92" s="65">
        <v>8</v>
      </c>
      <c r="W92" s="65" t="s">
        <v>103</v>
      </c>
      <c r="X92" s="65">
        <v>0</v>
      </c>
      <c r="Y92" s="66" t="s">
        <v>148</v>
      </c>
      <c r="Z92" s="65">
        <v>1</v>
      </c>
      <c r="AA92" s="66" t="s">
        <v>958</v>
      </c>
      <c r="AB92" s="66" t="s">
        <v>2333</v>
      </c>
      <c r="AC92" s="66" t="s">
        <v>2334</v>
      </c>
      <c r="AD92" s="65">
        <v>-107.4884589</v>
      </c>
      <c r="AE92" s="65">
        <v>28.89330665</v>
      </c>
      <c r="AF92" s="65" t="s">
        <v>133</v>
      </c>
      <c r="AG92" s="65">
        <v>8</v>
      </c>
      <c r="AH92" s="65">
        <v>12</v>
      </c>
      <c r="AI92" s="65">
        <v>0</v>
      </c>
      <c r="AJ92" s="67">
        <v>45523</v>
      </c>
      <c r="AK92" s="67">
        <v>45657</v>
      </c>
      <c r="AL92" s="66" t="s">
        <v>2045</v>
      </c>
      <c r="AM92" s="68">
        <v>1</v>
      </c>
      <c r="AN92" s="68">
        <v>1</v>
      </c>
      <c r="AO92" s="68">
        <v>0.1</v>
      </c>
      <c r="AP92" s="68">
        <v>10</v>
      </c>
      <c r="AQ92" s="69">
        <v>147187.76</v>
      </c>
      <c r="AR92" s="70"/>
      <c r="AS92" s="70"/>
      <c r="AT92" s="70">
        <v>147187.76</v>
      </c>
      <c r="AU92" s="70"/>
      <c r="AV92" s="70"/>
      <c r="AW92" s="69">
        <v>147187.76</v>
      </c>
      <c r="AX92" s="71">
        <f t="shared" si="3"/>
        <v>147187.76</v>
      </c>
      <c r="AY92" s="71">
        <v>147187.76</v>
      </c>
      <c r="AZ92" s="71">
        <v>147187.76</v>
      </c>
      <c r="BA92" s="71">
        <v>147187.76</v>
      </c>
      <c r="BB92" s="71">
        <v>147187.76</v>
      </c>
      <c r="BC92" s="71">
        <v>147187.76</v>
      </c>
      <c r="BD92" s="66" t="s">
        <v>3413</v>
      </c>
      <c r="BE92" s="66" t="s">
        <v>4568</v>
      </c>
      <c r="BF92" s="65" t="s">
        <v>4598</v>
      </c>
      <c r="BG92" s="66" t="s">
        <v>3416</v>
      </c>
      <c r="BH92" s="71">
        <v>8830984.879999999</v>
      </c>
      <c r="BI92" s="71">
        <v>8830984.879999999</v>
      </c>
      <c r="BJ92" s="65" t="s">
        <v>821</v>
      </c>
      <c r="BK92" s="66" t="s">
        <v>107</v>
      </c>
      <c r="BL92" s="66" t="s">
        <v>108</v>
      </c>
      <c r="BM92" s="72" t="s">
        <v>218</v>
      </c>
      <c r="BN92" s="64" t="s">
        <v>109</v>
      </c>
      <c r="BR92" s="64" t="s">
        <v>474</v>
      </c>
      <c r="CC92" s="64" t="s">
        <v>161</v>
      </c>
      <c r="CE92" s="64" t="s">
        <v>820</v>
      </c>
      <c r="CM92" s="64" t="s">
        <v>564</v>
      </c>
      <c r="CN92" s="64" t="s">
        <v>434</v>
      </c>
    </row>
    <row r="93" spans="1:92" s="64" customFormat="1" ht="408.95" customHeight="1">
      <c r="A93" s="64">
        <v>2024</v>
      </c>
      <c r="B93" s="64">
        <v>3</v>
      </c>
      <c r="C93" s="65" t="s">
        <v>822</v>
      </c>
      <c r="D93" s="66" t="s">
        <v>1997</v>
      </c>
      <c r="E93" s="66"/>
      <c r="F93" s="66"/>
      <c r="G93" s="66" t="s">
        <v>130</v>
      </c>
      <c r="H93" s="65">
        <v>2024</v>
      </c>
      <c r="I93" s="66" t="s">
        <v>1998</v>
      </c>
      <c r="J93" s="66"/>
      <c r="K93" s="66"/>
      <c r="L93" s="66" t="s">
        <v>2003</v>
      </c>
      <c r="M93" s="66"/>
      <c r="N93" s="66"/>
      <c r="O93" s="65" t="s">
        <v>2004</v>
      </c>
      <c r="P93" s="66" t="s">
        <v>447</v>
      </c>
      <c r="Q93" s="65" t="s">
        <v>106</v>
      </c>
      <c r="R93" s="66" t="s">
        <v>463</v>
      </c>
      <c r="S93" s="66" t="s">
        <v>823</v>
      </c>
      <c r="T93" s="66" t="s">
        <v>824</v>
      </c>
      <c r="U93" s="65" t="s">
        <v>137</v>
      </c>
      <c r="V93" s="65">
        <v>8</v>
      </c>
      <c r="W93" s="65" t="s">
        <v>103</v>
      </c>
      <c r="X93" s="65">
        <v>0</v>
      </c>
      <c r="Y93" s="66" t="s">
        <v>148</v>
      </c>
      <c r="Z93" s="65">
        <v>1</v>
      </c>
      <c r="AA93" s="66" t="s">
        <v>958</v>
      </c>
      <c r="AB93" s="66" t="s">
        <v>2335</v>
      </c>
      <c r="AC93" s="66" t="s">
        <v>2336</v>
      </c>
      <c r="AD93" s="65">
        <v>-107.3524982</v>
      </c>
      <c r="AE93" s="65">
        <v>28.500889820000001</v>
      </c>
      <c r="AF93" s="65" t="s">
        <v>133</v>
      </c>
      <c r="AG93" s="65">
        <v>7</v>
      </c>
      <c r="AH93" s="65">
        <v>15</v>
      </c>
      <c r="AI93" s="65">
        <v>0</v>
      </c>
      <c r="AJ93" s="67">
        <v>45523</v>
      </c>
      <c r="AK93" s="67">
        <v>45657</v>
      </c>
      <c r="AL93" s="66" t="s">
        <v>2045</v>
      </c>
      <c r="AM93" s="68">
        <v>1</v>
      </c>
      <c r="AN93" s="68">
        <v>1</v>
      </c>
      <c r="AO93" s="68">
        <v>0.1</v>
      </c>
      <c r="AP93" s="68">
        <v>10</v>
      </c>
      <c r="AQ93" s="69">
        <v>147187.76</v>
      </c>
      <c r="AR93" s="70"/>
      <c r="AS93" s="70"/>
      <c r="AT93" s="70">
        <v>147187.76</v>
      </c>
      <c r="AU93" s="70"/>
      <c r="AV93" s="70"/>
      <c r="AW93" s="69">
        <v>147187.76</v>
      </c>
      <c r="AX93" s="71">
        <f t="shared" si="3"/>
        <v>147187.76</v>
      </c>
      <c r="AY93" s="71">
        <v>147187.76</v>
      </c>
      <c r="AZ93" s="71">
        <v>147187.76</v>
      </c>
      <c r="BA93" s="71">
        <v>147187.76</v>
      </c>
      <c r="BB93" s="71">
        <v>147187.76</v>
      </c>
      <c r="BC93" s="71">
        <v>147187.76</v>
      </c>
      <c r="BD93" s="66" t="s">
        <v>3413</v>
      </c>
      <c r="BE93" s="66" t="s">
        <v>4567</v>
      </c>
      <c r="BF93" s="65" t="s">
        <v>4597</v>
      </c>
      <c r="BG93" s="66" t="s">
        <v>3416</v>
      </c>
      <c r="BH93" s="71">
        <v>8830984.879999999</v>
      </c>
      <c r="BI93" s="71">
        <v>8830984.879999999</v>
      </c>
      <c r="BJ93" s="65" t="s">
        <v>826</v>
      </c>
      <c r="BK93" s="66" t="s">
        <v>107</v>
      </c>
      <c r="BL93" s="66" t="s">
        <v>108</v>
      </c>
      <c r="BM93" s="72" t="s">
        <v>218</v>
      </c>
      <c r="BN93" s="64" t="s">
        <v>109</v>
      </c>
      <c r="BR93" s="64" t="s">
        <v>474</v>
      </c>
      <c r="CC93" s="64" t="s">
        <v>161</v>
      </c>
      <c r="CE93" s="64" t="s">
        <v>825</v>
      </c>
      <c r="CM93" s="64" t="s">
        <v>494</v>
      </c>
      <c r="CN93" s="64" t="s">
        <v>434</v>
      </c>
    </row>
    <row r="94" spans="1:92" s="64" customFormat="1" ht="408.95" customHeight="1">
      <c r="A94" s="64">
        <v>2024</v>
      </c>
      <c r="B94" s="64">
        <v>3</v>
      </c>
      <c r="C94" s="65" t="s">
        <v>827</v>
      </c>
      <c r="D94" s="66" t="s">
        <v>1997</v>
      </c>
      <c r="E94" s="66"/>
      <c r="F94" s="66"/>
      <c r="G94" s="66" t="s">
        <v>130</v>
      </c>
      <c r="H94" s="65">
        <v>2024</v>
      </c>
      <c r="I94" s="66" t="s">
        <v>1998</v>
      </c>
      <c r="J94" s="66"/>
      <c r="K94" s="66"/>
      <c r="L94" s="66" t="s">
        <v>2003</v>
      </c>
      <c r="M94" s="66"/>
      <c r="N94" s="66"/>
      <c r="O94" s="65" t="s">
        <v>2004</v>
      </c>
      <c r="P94" s="66" t="s">
        <v>447</v>
      </c>
      <c r="Q94" s="65" t="s">
        <v>106</v>
      </c>
      <c r="R94" s="66" t="s">
        <v>463</v>
      </c>
      <c r="S94" s="66" t="s">
        <v>828</v>
      </c>
      <c r="T94" s="66" t="s">
        <v>829</v>
      </c>
      <c r="U94" s="65" t="s">
        <v>137</v>
      </c>
      <c r="V94" s="65">
        <v>8</v>
      </c>
      <c r="W94" s="65" t="s">
        <v>103</v>
      </c>
      <c r="X94" s="65">
        <v>0</v>
      </c>
      <c r="Y94" s="66" t="s">
        <v>148</v>
      </c>
      <c r="Z94" s="65">
        <v>1</v>
      </c>
      <c r="AA94" s="66" t="s">
        <v>578</v>
      </c>
      <c r="AB94" s="66" t="s">
        <v>2337</v>
      </c>
      <c r="AC94" s="66" t="s">
        <v>2338</v>
      </c>
      <c r="AD94" s="65">
        <v>-106.8826624</v>
      </c>
      <c r="AE94" s="65">
        <v>28.386918399999999</v>
      </c>
      <c r="AF94" s="65" t="s">
        <v>133</v>
      </c>
      <c r="AG94" s="65">
        <v>144</v>
      </c>
      <c r="AH94" s="65">
        <v>160</v>
      </c>
      <c r="AI94" s="65">
        <v>0</v>
      </c>
      <c r="AJ94" s="67">
        <v>45523</v>
      </c>
      <c r="AK94" s="67">
        <v>45657</v>
      </c>
      <c r="AL94" s="66" t="s">
        <v>2045</v>
      </c>
      <c r="AM94" s="68">
        <v>1</v>
      </c>
      <c r="AN94" s="68">
        <v>1</v>
      </c>
      <c r="AO94" s="68">
        <v>0.1</v>
      </c>
      <c r="AP94" s="68">
        <v>10</v>
      </c>
      <c r="AQ94" s="69">
        <v>147187.76</v>
      </c>
      <c r="AR94" s="70"/>
      <c r="AS94" s="70"/>
      <c r="AT94" s="70">
        <v>147187.76</v>
      </c>
      <c r="AU94" s="70"/>
      <c r="AV94" s="70"/>
      <c r="AW94" s="69">
        <v>147187.76</v>
      </c>
      <c r="AX94" s="71">
        <f t="shared" si="3"/>
        <v>147187.76</v>
      </c>
      <c r="AY94" s="71">
        <v>147187.76</v>
      </c>
      <c r="AZ94" s="71">
        <v>147187.76</v>
      </c>
      <c r="BA94" s="71">
        <v>147187.76</v>
      </c>
      <c r="BB94" s="71">
        <v>147187.76</v>
      </c>
      <c r="BC94" s="71">
        <v>147187.76</v>
      </c>
      <c r="BD94" s="66" t="s">
        <v>3413</v>
      </c>
      <c r="BE94" s="66" t="s">
        <v>4566</v>
      </c>
      <c r="BF94" s="65" t="s">
        <v>4596</v>
      </c>
      <c r="BG94" s="66" t="s">
        <v>3416</v>
      </c>
      <c r="BH94" s="71">
        <v>8830984.879999999</v>
      </c>
      <c r="BI94" s="71">
        <v>8830984.879999999</v>
      </c>
      <c r="BJ94" s="65" t="s">
        <v>831</v>
      </c>
      <c r="BK94" s="66" t="s">
        <v>107</v>
      </c>
      <c r="BL94" s="66" t="s">
        <v>108</v>
      </c>
      <c r="BM94" s="72" t="s">
        <v>218</v>
      </c>
      <c r="BN94" s="64" t="s">
        <v>109</v>
      </c>
      <c r="BR94" s="64" t="s">
        <v>474</v>
      </c>
      <c r="CC94" s="64" t="s">
        <v>161</v>
      </c>
      <c r="CE94" s="64" t="s">
        <v>830</v>
      </c>
      <c r="CM94" s="64" t="s">
        <v>488</v>
      </c>
      <c r="CN94" s="64" t="s">
        <v>434</v>
      </c>
    </row>
    <row r="95" spans="1:92" s="64" customFormat="1" ht="408.95" customHeight="1">
      <c r="A95" s="64">
        <v>2024</v>
      </c>
      <c r="B95" s="64">
        <v>3</v>
      </c>
      <c r="C95" s="65" t="s">
        <v>837</v>
      </c>
      <c r="D95" s="66" t="s">
        <v>1997</v>
      </c>
      <c r="E95" s="66"/>
      <c r="F95" s="66"/>
      <c r="G95" s="66" t="s">
        <v>130</v>
      </c>
      <c r="H95" s="65">
        <v>2024</v>
      </c>
      <c r="I95" s="66" t="s">
        <v>1998</v>
      </c>
      <c r="J95" s="66"/>
      <c r="K95" s="66"/>
      <c r="L95" s="66" t="s">
        <v>2003</v>
      </c>
      <c r="M95" s="66"/>
      <c r="N95" s="66"/>
      <c r="O95" s="65" t="s">
        <v>2004</v>
      </c>
      <c r="P95" s="66" t="s">
        <v>447</v>
      </c>
      <c r="Q95" s="65" t="s">
        <v>106</v>
      </c>
      <c r="R95" s="66" t="s">
        <v>463</v>
      </c>
      <c r="S95" s="66" t="s">
        <v>838</v>
      </c>
      <c r="T95" s="66" t="s">
        <v>839</v>
      </c>
      <c r="U95" s="65" t="s">
        <v>137</v>
      </c>
      <c r="V95" s="65">
        <v>8</v>
      </c>
      <c r="W95" s="65" t="s">
        <v>103</v>
      </c>
      <c r="X95" s="65">
        <v>0</v>
      </c>
      <c r="Y95" s="66" t="s">
        <v>148</v>
      </c>
      <c r="Z95" s="65">
        <v>1</v>
      </c>
      <c r="AA95" s="66" t="s">
        <v>958</v>
      </c>
      <c r="AB95" s="66" t="s">
        <v>2276</v>
      </c>
      <c r="AC95" s="66" t="s">
        <v>2345</v>
      </c>
      <c r="AD95" s="65">
        <v>-107.8390405</v>
      </c>
      <c r="AE95" s="65">
        <v>28.355442549999999</v>
      </c>
      <c r="AF95" s="65" t="s">
        <v>133</v>
      </c>
      <c r="AG95" s="65">
        <v>79</v>
      </c>
      <c r="AH95" s="65">
        <v>76</v>
      </c>
      <c r="AI95" s="65">
        <v>0</v>
      </c>
      <c r="AJ95" s="67">
        <v>45523</v>
      </c>
      <c r="AK95" s="67">
        <v>45657</v>
      </c>
      <c r="AL95" s="66" t="s">
        <v>2045</v>
      </c>
      <c r="AM95" s="68">
        <v>1</v>
      </c>
      <c r="AN95" s="68">
        <v>1</v>
      </c>
      <c r="AO95" s="68">
        <v>0.1</v>
      </c>
      <c r="AP95" s="68">
        <v>10</v>
      </c>
      <c r="AQ95" s="69">
        <v>119782.76</v>
      </c>
      <c r="AR95" s="70"/>
      <c r="AS95" s="70"/>
      <c r="AT95" s="70">
        <v>119782.76</v>
      </c>
      <c r="AU95" s="70"/>
      <c r="AV95" s="70"/>
      <c r="AW95" s="69">
        <v>119782.76</v>
      </c>
      <c r="AX95" s="71">
        <f t="shared" si="3"/>
        <v>119782.76</v>
      </c>
      <c r="AY95" s="71">
        <v>119782.76</v>
      </c>
      <c r="AZ95" s="71">
        <v>119782.76</v>
      </c>
      <c r="BA95" s="71">
        <v>119782.76</v>
      </c>
      <c r="BB95" s="71">
        <v>119782.76</v>
      </c>
      <c r="BC95" s="71">
        <v>119782.76</v>
      </c>
      <c r="BD95" s="66" t="s">
        <v>3413</v>
      </c>
      <c r="BE95" s="66" t="s">
        <v>4565</v>
      </c>
      <c r="BF95" s="65" t="s">
        <v>4595</v>
      </c>
      <c r="BG95" s="66" t="s">
        <v>3416</v>
      </c>
      <c r="BH95" s="71">
        <v>8830984.879999999</v>
      </c>
      <c r="BI95" s="71">
        <v>8830984.879999999</v>
      </c>
      <c r="BJ95" s="65" t="s">
        <v>841</v>
      </c>
      <c r="BK95" s="66" t="s">
        <v>107</v>
      </c>
      <c r="BL95" s="66" t="s">
        <v>108</v>
      </c>
      <c r="BM95" s="72" t="s">
        <v>218</v>
      </c>
      <c r="BN95" s="64" t="s">
        <v>109</v>
      </c>
      <c r="BR95" s="64" t="s">
        <v>461</v>
      </c>
      <c r="CC95" s="64" t="s">
        <v>161</v>
      </c>
      <c r="CE95" s="64" t="s">
        <v>840</v>
      </c>
      <c r="CM95" s="64" t="s">
        <v>466</v>
      </c>
      <c r="CN95" s="64" t="s">
        <v>434</v>
      </c>
    </row>
    <row r="96" spans="1:92" s="64" customFormat="1" ht="408.95" customHeight="1">
      <c r="A96" s="64">
        <v>2024</v>
      </c>
      <c r="B96" s="64">
        <v>3</v>
      </c>
      <c r="C96" s="65" t="s">
        <v>842</v>
      </c>
      <c r="D96" s="66" t="s">
        <v>1997</v>
      </c>
      <c r="E96" s="66"/>
      <c r="F96" s="66"/>
      <c r="G96" s="66" t="s">
        <v>130</v>
      </c>
      <c r="H96" s="65">
        <v>2024</v>
      </c>
      <c r="I96" s="66" t="s">
        <v>1998</v>
      </c>
      <c r="J96" s="66"/>
      <c r="K96" s="66"/>
      <c r="L96" s="66" t="s">
        <v>2003</v>
      </c>
      <c r="M96" s="66"/>
      <c r="N96" s="66"/>
      <c r="O96" s="65" t="s">
        <v>2004</v>
      </c>
      <c r="P96" s="66" t="s">
        <v>447</v>
      </c>
      <c r="Q96" s="65" t="s">
        <v>106</v>
      </c>
      <c r="R96" s="66" t="s">
        <v>463</v>
      </c>
      <c r="S96" s="66" t="s">
        <v>843</v>
      </c>
      <c r="T96" s="66" t="s">
        <v>844</v>
      </c>
      <c r="U96" s="65" t="s">
        <v>137</v>
      </c>
      <c r="V96" s="65">
        <v>8</v>
      </c>
      <c r="W96" s="65" t="s">
        <v>103</v>
      </c>
      <c r="X96" s="65">
        <v>0</v>
      </c>
      <c r="Y96" s="66" t="s">
        <v>148</v>
      </c>
      <c r="Z96" s="65">
        <v>1</v>
      </c>
      <c r="AA96" s="66" t="s">
        <v>958</v>
      </c>
      <c r="AB96" s="66" t="s">
        <v>2346</v>
      </c>
      <c r="AC96" s="66" t="s">
        <v>2347</v>
      </c>
      <c r="AD96" s="65">
        <v>-107.480602</v>
      </c>
      <c r="AE96" s="65">
        <v>28.547858999999999</v>
      </c>
      <c r="AF96" s="65" t="s">
        <v>133</v>
      </c>
      <c r="AG96" s="65">
        <v>59</v>
      </c>
      <c r="AH96" s="65">
        <v>52</v>
      </c>
      <c r="AI96" s="65">
        <v>0</v>
      </c>
      <c r="AJ96" s="67">
        <v>45523</v>
      </c>
      <c r="AK96" s="67">
        <v>45657</v>
      </c>
      <c r="AL96" s="66" t="s">
        <v>2045</v>
      </c>
      <c r="AM96" s="68">
        <v>1</v>
      </c>
      <c r="AN96" s="68">
        <v>1</v>
      </c>
      <c r="AO96" s="68">
        <v>0.1</v>
      </c>
      <c r="AP96" s="68">
        <v>10</v>
      </c>
      <c r="AQ96" s="69">
        <v>119782.76</v>
      </c>
      <c r="AR96" s="70"/>
      <c r="AS96" s="70"/>
      <c r="AT96" s="70">
        <v>119782.76</v>
      </c>
      <c r="AU96" s="70"/>
      <c r="AV96" s="70"/>
      <c r="AW96" s="69">
        <v>119782.76</v>
      </c>
      <c r="AX96" s="71">
        <f t="shared" si="3"/>
        <v>119782.76</v>
      </c>
      <c r="AY96" s="71">
        <v>119782.76</v>
      </c>
      <c r="AZ96" s="71">
        <v>119782.76</v>
      </c>
      <c r="BA96" s="71">
        <v>119782.76</v>
      </c>
      <c r="BB96" s="71">
        <v>119782.76</v>
      </c>
      <c r="BC96" s="71">
        <v>119782.76</v>
      </c>
      <c r="BD96" s="66" t="s">
        <v>3413</v>
      </c>
      <c r="BE96" s="66" t="s">
        <v>4565</v>
      </c>
      <c r="BF96" s="65" t="s">
        <v>4595</v>
      </c>
      <c r="BG96" s="66" t="s">
        <v>3416</v>
      </c>
      <c r="BH96" s="71">
        <v>8830984.879999999</v>
      </c>
      <c r="BI96" s="71">
        <v>8830984.879999999</v>
      </c>
      <c r="BJ96" s="65" t="s">
        <v>846</v>
      </c>
      <c r="BK96" s="66" t="s">
        <v>107</v>
      </c>
      <c r="BL96" s="66" t="s">
        <v>108</v>
      </c>
      <c r="BM96" s="72" t="s">
        <v>218</v>
      </c>
      <c r="BN96" s="64" t="s">
        <v>109</v>
      </c>
      <c r="BR96" s="64" t="s">
        <v>461</v>
      </c>
      <c r="CC96" s="64" t="s">
        <v>161</v>
      </c>
      <c r="CE96" s="64" t="s">
        <v>845</v>
      </c>
      <c r="CM96" s="64" t="s">
        <v>466</v>
      </c>
      <c r="CN96" s="64" t="s">
        <v>434</v>
      </c>
    </row>
    <row r="97" spans="1:92" s="64" customFormat="1" ht="408.95" customHeight="1">
      <c r="A97" s="64">
        <v>2024</v>
      </c>
      <c r="B97" s="64">
        <v>3</v>
      </c>
      <c r="C97" s="65" t="s">
        <v>847</v>
      </c>
      <c r="D97" s="66" t="s">
        <v>1997</v>
      </c>
      <c r="E97" s="66"/>
      <c r="F97" s="66"/>
      <c r="G97" s="66" t="s">
        <v>130</v>
      </c>
      <c r="H97" s="65">
        <v>2024</v>
      </c>
      <c r="I97" s="66" t="s">
        <v>1998</v>
      </c>
      <c r="J97" s="66"/>
      <c r="K97" s="66"/>
      <c r="L97" s="66" t="s">
        <v>2003</v>
      </c>
      <c r="M97" s="66"/>
      <c r="N97" s="66"/>
      <c r="O97" s="65" t="s">
        <v>2004</v>
      </c>
      <c r="P97" s="66" t="s">
        <v>447</v>
      </c>
      <c r="Q97" s="65" t="s">
        <v>106</v>
      </c>
      <c r="R97" s="66" t="s">
        <v>463</v>
      </c>
      <c r="S97" s="66" t="s">
        <v>848</v>
      </c>
      <c r="T97" s="66" t="s">
        <v>849</v>
      </c>
      <c r="U97" s="65" t="s">
        <v>137</v>
      </c>
      <c r="V97" s="65">
        <v>8</v>
      </c>
      <c r="W97" s="65" t="s">
        <v>103</v>
      </c>
      <c r="X97" s="65">
        <v>0</v>
      </c>
      <c r="Y97" s="66" t="s">
        <v>148</v>
      </c>
      <c r="Z97" s="65">
        <v>1</v>
      </c>
      <c r="AA97" s="66" t="s">
        <v>958</v>
      </c>
      <c r="AB97" s="66" t="s">
        <v>2276</v>
      </c>
      <c r="AC97" s="66" t="s">
        <v>2348</v>
      </c>
      <c r="AD97" s="65">
        <v>-107.85657639999999</v>
      </c>
      <c r="AE97" s="65">
        <v>28.356030449999999</v>
      </c>
      <c r="AF97" s="65" t="s">
        <v>133</v>
      </c>
      <c r="AG97" s="65">
        <v>30</v>
      </c>
      <c r="AH97" s="65">
        <v>25</v>
      </c>
      <c r="AI97" s="65">
        <v>0</v>
      </c>
      <c r="AJ97" s="67">
        <v>45523</v>
      </c>
      <c r="AK97" s="67">
        <v>45657</v>
      </c>
      <c r="AL97" s="66" t="s">
        <v>2045</v>
      </c>
      <c r="AM97" s="68">
        <v>1</v>
      </c>
      <c r="AN97" s="68">
        <v>1</v>
      </c>
      <c r="AO97" s="68">
        <v>0.1</v>
      </c>
      <c r="AP97" s="68">
        <v>10</v>
      </c>
      <c r="AQ97" s="69">
        <v>119782.76</v>
      </c>
      <c r="AR97" s="70"/>
      <c r="AS97" s="70"/>
      <c r="AT97" s="70">
        <v>119782.76</v>
      </c>
      <c r="AU97" s="70"/>
      <c r="AV97" s="70"/>
      <c r="AW97" s="69">
        <v>119782.76</v>
      </c>
      <c r="AX97" s="71">
        <f t="shared" si="3"/>
        <v>119782.76</v>
      </c>
      <c r="AY97" s="71">
        <v>119782.76</v>
      </c>
      <c r="AZ97" s="71">
        <v>119782.76</v>
      </c>
      <c r="BA97" s="71">
        <v>119782.76</v>
      </c>
      <c r="BB97" s="71">
        <v>119782.76</v>
      </c>
      <c r="BC97" s="71">
        <v>119782.76</v>
      </c>
      <c r="BD97" s="66" t="s">
        <v>3413</v>
      </c>
      <c r="BE97" s="66" t="s">
        <v>4565</v>
      </c>
      <c r="BF97" s="65" t="s">
        <v>4595</v>
      </c>
      <c r="BG97" s="66" t="s">
        <v>3416</v>
      </c>
      <c r="BH97" s="71">
        <v>8830984.879999999</v>
      </c>
      <c r="BI97" s="71">
        <v>8830984.879999999</v>
      </c>
      <c r="BJ97" s="65" t="s">
        <v>851</v>
      </c>
      <c r="BK97" s="66" t="s">
        <v>107</v>
      </c>
      <c r="BL97" s="66" t="s">
        <v>108</v>
      </c>
      <c r="BM97" s="72" t="s">
        <v>218</v>
      </c>
      <c r="BN97" s="64" t="s">
        <v>109</v>
      </c>
      <c r="BR97" s="64" t="s">
        <v>461</v>
      </c>
      <c r="CC97" s="64" t="s">
        <v>161</v>
      </c>
      <c r="CE97" s="64" t="s">
        <v>850</v>
      </c>
      <c r="CM97" s="64" t="s">
        <v>466</v>
      </c>
      <c r="CN97" s="64" t="s">
        <v>434</v>
      </c>
    </row>
    <row r="98" spans="1:92" s="64" customFormat="1" ht="408.95" customHeight="1">
      <c r="A98" s="64">
        <v>2024</v>
      </c>
      <c r="B98" s="64">
        <v>3</v>
      </c>
      <c r="C98" s="65" t="s">
        <v>852</v>
      </c>
      <c r="D98" s="66" t="s">
        <v>1997</v>
      </c>
      <c r="E98" s="66"/>
      <c r="F98" s="66"/>
      <c r="G98" s="66" t="s">
        <v>130</v>
      </c>
      <c r="H98" s="65">
        <v>2024</v>
      </c>
      <c r="I98" s="66" t="s">
        <v>1998</v>
      </c>
      <c r="J98" s="66"/>
      <c r="K98" s="66"/>
      <c r="L98" s="66" t="s">
        <v>2003</v>
      </c>
      <c r="M98" s="66"/>
      <c r="N98" s="66"/>
      <c r="O98" s="65" t="s">
        <v>2004</v>
      </c>
      <c r="P98" s="66" t="s">
        <v>447</v>
      </c>
      <c r="Q98" s="65" t="s">
        <v>106</v>
      </c>
      <c r="R98" s="66" t="s">
        <v>463</v>
      </c>
      <c r="S98" s="66" t="s">
        <v>853</v>
      </c>
      <c r="T98" s="66" t="s">
        <v>854</v>
      </c>
      <c r="U98" s="65" t="s">
        <v>137</v>
      </c>
      <c r="V98" s="65">
        <v>8</v>
      </c>
      <c r="W98" s="65" t="s">
        <v>103</v>
      </c>
      <c r="X98" s="65">
        <v>0</v>
      </c>
      <c r="Y98" s="66" t="s">
        <v>148</v>
      </c>
      <c r="Z98" s="65">
        <v>1</v>
      </c>
      <c r="AA98" s="66" t="s">
        <v>1540</v>
      </c>
      <c r="AB98" s="66" t="s">
        <v>2291</v>
      </c>
      <c r="AC98" s="66" t="s">
        <v>2349</v>
      </c>
      <c r="AD98" s="65">
        <v>-108.3005708</v>
      </c>
      <c r="AE98" s="65">
        <v>27.272495360000001</v>
      </c>
      <c r="AF98" s="65" t="s">
        <v>133</v>
      </c>
      <c r="AG98" s="65">
        <v>15</v>
      </c>
      <c r="AH98" s="65">
        <v>15</v>
      </c>
      <c r="AI98" s="65">
        <v>0</v>
      </c>
      <c r="AJ98" s="67">
        <v>45523</v>
      </c>
      <c r="AK98" s="67">
        <v>45657</v>
      </c>
      <c r="AL98" s="66" t="s">
        <v>2045</v>
      </c>
      <c r="AM98" s="68">
        <v>1</v>
      </c>
      <c r="AN98" s="68">
        <v>1</v>
      </c>
      <c r="AO98" s="68">
        <v>0.1</v>
      </c>
      <c r="AP98" s="68">
        <v>10</v>
      </c>
      <c r="AQ98" s="69">
        <v>109783.56</v>
      </c>
      <c r="AR98" s="70"/>
      <c r="AS98" s="70"/>
      <c r="AT98" s="70">
        <v>109783.56</v>
      </c>
      <c r="AU98" s="70"/>
      <c r="AV98" s="70"/>
      <c r="AW98" s="69">
        <v>109783.56</v>
      </c>
      <c r="AX98" s="71">
        <f t="shared" si="3"/>
        <v>109783.56</v>
      </c>
      <c r="AY98" s="71">
        <v>109783.56</v>
      </c>
      <c r="AZ98" s="71">
        <v>109783.56</v>
      </c>
      <c r="BA98" s="71">
        <v>109783.56</v>
      </c>
      <c r="BB98" s="71">
        <v>109783.56</v>
      </c>
      <c r="BC98" s="71">
        <v>109783.56</v>
      </c>
      <c r="BD98" s="66" t="s">
        <v>3413</v>
      </c>
      <c r="BE98" s="66" t="s">
        <v>4566</v>
      </c>
      <c r="BF98" s="65" t="s">
        <v>4596</v>
      </c>
      <c r="BG98" s="66" t="s">
        <v>3416</v>
      </c>
      <c r="BH98" s="71">
        <v>8830984.879999999</v>
      </c>
      <c r="BI98" s="71">
        <v>8830984.879999999</v>
      </c>
      <c r="BJ98" s="65" t="s">
        <v>856</v>
      </c>
      <c r="BK98" s="66" t="s">
        <v>107</v>
      </c>
      <c r="BL98" s="66" t="s">
        <v>108</v>
      </c>
      <c r="BM98" s="72" t="s">
        <v>218</v>
      </c>
      <c r="BN98" s="64" t="s">
        <v>109</v>
      </c>
      <c r="BR98" s="64" t="s">
        <v>567</v>
      </c>
      <c r="CC98" s="64" t="s">
        <v>161</v>
      </c>
      <c r="CE98" s="64" t="s">
        <v>855</v>
      </c>
      <c r="CM98" s="64" t="s">
        <v>488</v>
      </c>
      <c r="CN98" s="64" t="s">
        <v>434</v>
      </c>
    </row>
    <row r="99" spans="1:92" s="64" customFormat="1" ht="408.95" customHeight="1">
      <c r="A99" s="64">
        <v>2024</v>
      </c>
      <c r="B99" s="64">
        <v>3</v>
      </c>
      <c r="C99" s="65" t="s">
        <v>857</v>
      </c>
      <c r="D99" s="66" t="s">
        <v>1997</v>
      </c>
      <c r="E99" s="66"/>
      <c r="F99" s="66"/>
      <c r="G99" s="66" t="s">
        <v>130</v>
      </c>
      <c r="H99" s="65">
        <v>2024</v>
      </c>
      <c r="I99" s="66" t="s">
        <v>1998</v>
      </c>
      <c r="J99" s="66"/>
      <c r="K99" s="66"/>
      <c r="L99" s="66" t="s">
        <v>2003</v>
      </c>
      <c r="M99" s="66"/>
      <c r="N99" s="66"/>
      <c r="O99" s="65" t="s">
        <v>2004</v>
      </c>
      <c r="P99" s="66" t="s">
        <v>447</v>
      </c>
      <c r="Q99" s="65" t="s">
        <v>106</v>
      </c>
      <c r="R99" s="66" t="s">
        <v>463</v>
      </c>
      <c r="S99" s="66" t="s">
        <v>858</v>
      </c>
      <c r="T99" s="66" t="s">
        <v>859</v>
      </c>
      <c r="U99" s="65" t="s">
        <v>137</v>
      </c>
      <c r="V99" s="65">
        <v>8</v>
      </c>
      <c r="W99" s="65" t="s">
        <v>103</v>
      </c>
      <c r="X99" s="65">
        <v>0</v>
      </c>
      <c r="Y99" s="66" t="s">
        <v>148</v>
      </c>
      <c r="Z99" s="65">
        <v>1</v>
      </c>
      <c r="AA99" s="66" t="s">
        <v>1662</v>
      </c>
      <c r="AB99" s="66" t="s">
        <v>1662</v>
      </c>
      <c r="AC99" s="66" t="s">
        <v>2350</v>
      </c>
      <c r="AD99" s="65">
        <v>-105.84739829999999</v>
      </c>
      <c r="AE99" s="65">
        <v>26.86829629</v>
      </c>
      <c r="AF99" s="65" t="s">
        <v>133</v>
      </c>
      <c r="AG99" s="65">
        <v>11</v>
      </c>
      <c r="AH99" s="65">
        <v>10</v>
      </c>
      <c r="AI99" s="65">
        <v>0</v>
      </c>
      <c r="AJ99" s="67">
        <v>45523</v>
      </c>
      <c r="AK99" s="67">
        <v>45657</v>
      </c>
      <c r="AL99" s="66" t="s">
        <v>2045</v>
      </c>
      <c r="AM99" s="68">
        <v>1</v>
      </c>
      <c r="AN99" s="68">
        <v>1</v>
      </c>
      <c r="AO99" s="68">
        <v>0.1</v>
      </c>
      <c r="AP99" s="68">
        <v>10</v>
      </c>
      <c r="AQ99" s="69">
        <v>147187.76</v>
      </c>
      <c r="AR99" s="70"/>
      <c r="AS99" s="70"/>
      <c r="AT99" s="70">
        <v>147187.76</v>
      </c>
      <c r="AU99" s="70"/>
      <c r="AV99" s="70"/>
      <c r="AW99" s="69">
        <v>147187.76</v>
      </c>
      <c r="AX99" s="71">
        <f t="shared" si="3"/>
        <v>147187.76</v>
      </c>
      <c r="AY99" s="71">
        <v>147187.76</v>
      </c>
      <c r="AZ99" s="71">
        <v>147187.76</v>
      </c>
      <c r="BA99" s="71">
        <v>147187.76</v>
      </c>
      <c r="BB99" s="71">
        <v>147187.76</v>
      </c>
      <c r="BC99" s="71">
        <v>147187.76</v>
      </c>
      <c r="BD99" s="66" t="s">
        <v>3413</v>
      </c>
      <c r="BE99" s="66" t="s">
        <v>4565</v>
      </c>
      <c r="BF99" s="65" t="s">
        <v>4595</v>
      </c>
      <c r="BG99" s="66" t="s">
        <v>3416</v>
      </c>
      <c r="BH99" s="71">
        <v>8830984.879999999</v>
      </c>
      <c r="BI99" s="71">
        <v>8830984.879999999</v>
      </c>
      <c r="BJ99" s="65" t="s">
        <v>861</v>
      </c>
      <c r="BK99" s="66" t="s">
        <v>107</v>
      </c>
      <c r="BL99" s="66" t="s">
        <v>108</v>
      </c>
      <c r="BM99" s="72" t="s">
        <v>218</v>
      </c>
      <c r="BN99" s="64" t="s">
        <v>109</v>
      </c>
      <c r="BR99" s="64" t="s">
        <v>474</v>
      </c>
      <c r="CC99" s="64" t="s">
        <v>161</v>
      </c>
      <c r="CE99" s="64" t="s">
        <v>860</v>
      </c>
      <c r="CM99" s="64" t="s">
        <v>466</v>
      </c>
      <c r="CN99" s="64" t="s">
        <v>434</v>
      </c>
    </row>
    <row r="100" spans="1:92" s="64" customFormat="1" ht="408.95" customHeight="1">
      <c r="A100" s="64">
        <v>2024</v>
      </c>
      <c r="B100" s="64">
        <v>3</v>
      </c>
      <c r="C100" s="65" t="s">
        <v>867</v>
      </c>
      <c r="D100" s="66" t="s">
        <v>1997</v>
      </c>
      <c r="E100" s="66"/>
      <c r="F100" s="66"/>
      <c r="G100" s="66" t="s">
        <v>130</v>
      </c>
      <c r="H100" s="65">
        <v>2024</v>
      </c>
      <c r="I100" s="66" t="s">
        <v>1998</v>
      </c>
      <c r="J100" s="66"/>
      <c r="K100" s="66"/>
      <c r="L100" s="66" t="s">
        <v>2003</v>
      </c>
      <c r="M100" s="66"/>
      <c r="N100" s="66"/>
      <c r="O100" s="65" t="s">
        <v>2004</v>
      </c>
      <c r="P100" s="66" t="s">
        <v>447</v>
      </c>
      <c r="Q100" s="65" t="s">
        <v>106</v>
      </c>
      <c r="R100" s="66" t="s">
        <v>463</v>
      </c>
      <c r="S100" s="66" t="s">
        <v>868</v>
      </c>
      <c r="T100" s="66" t="s">
        <v>869</v>
      </c>
      <c r="U100" s="65" t="s">
        <v>137</v>
      </c>
      <c r="V100" s="65">
        <v>8</v>
      </c>
      <c r="W100" s="65" t="s">
        <v>103</v>
      </c>
      <c r="X100" s="65">
        <v>0</v>
      </c>
      <c r="Y100" s="66" t="s">
        <v>148</v>
      </c>
      <c r="Z100" s="65">
        <v>1</v>
      </c>
      <c r="AA100" s="66" t="s">
        <v>1662</v>
      </c>
      <c r="AB100" s="66" t="s">
        <v>2355</v>
      </c>
      <c r="AC100" s="66" t="s">
        <v>2356</v>
      </c>
      <c r="AD100" s="65">
        <v>-105.9028107</v>
      </c>
      <c r="AE100" s="65">
        <v>26.895799069999999</v>
      </c>
      <c r="AF100" s="65" t="s">
        <v>133</v>
      </c>
      <c r="AG100" s="65">
        <v>27</v>
      </c>
      <c r="AH100" s="65">
        <v>26</v>
      </c>
      <c r="AI100" s="65">
        <v>0</v>
      </c>
      <c r="AJ100" s="67">
        <v>45523</v>
      </c>
      <c r="AK100" s="67">
        <v>45657</v>
      </c>
      <c r="AL100" s="66" t="s">
        <v>2045</v>
      </c>
      <c r="AM100" s="68">
        <v>1</v>
      </c>
      <c r="AN100" s="68">
        <v>1</v>
      </c>
      <c r="AO100" s="68">
        <v>0.1</v>
      </c>
      <c r="AP100" s="68">
        <v>10</v>
      </c>
      <c r="AQ100" s="69">
        <v>147187.76</v>
      </c>
      <c r="AR100" s="70"/>
      <c r="AS100" s="70"/>
      <c r="AT100" s="70">
        <v>147187.76</v>
      </c>
      <c r="AU100" s="70"/>
      <c r="AV100" s="70"/>
      <c r="AW100" s="69">
        <v>147187.76</v>
      </c>
      <c r="AX100" s="71">
        <f t="shared" si="3"/>
        <v>147187.76</v>
      </c>
      <c r="AY100" s="71">
        <v>147187.76</v>
      </c>
      <c r="AZ100" s="71">
        <v>147187.76</v>
      </c>
      <c r="BA100" s="71">
        <v>147187.76</v>
      </c>
      <c r="BB100" s="71">
        <v>147187.76</v>
      </c>
      <c r="BC100" s="71">
        <v>147187.76</v>
      </c>
      <c r="BD100" s="66" t="s">
        <v>3413</v>
      </c>
      <c r="BE100" s="66" t="s">
        <v>4565</v>
      </c>
      <c r="BF100" s="65" t="s">
        <v>4595</v>
      </c>
      <c r="BG100" s="66" t="s">
        <v>3416</v>
      </c>
      <c r="BH100" s="71">
        <v>8830984.879999999</v>
      </c>
      <c r="BI100" s="71">
        <v>8830984.879999999</v>
      </c>
      <c r="BJ100" s="65" t="s">
        <v>871</v>
      </c>
      <c r="BK100" s="66" t="s">
        <v>107</v>
      </c>
      <c r="BL100" s="66" t="s">
        <v>108</v>
      </c>
      <c r="BM100" s="72" t="s">
        <v>218</v>
      </c>
      <c r="BN100" s="64" t="s">
        <v>109</v>
      </c>
      <c r="BR100" s="64" t="s">
        <v>474</v>
      </c>
      <c r="CC100" s="64" t="s">
        <v>161</v>
      </c>
      <c r="CE100" s="64" t="s">
        <v>870</v>
      </c>
      <c r="CM100" s="64" t="s">
        <v>466</v>
      </c>
      <c r="CN100" s="64" t="s">
        <v>434</v>
      </c>
    </row>
    <row r="101" spans="1:92" s="64" customFormat="1" ht="408.95" customHeight="1">
      <c r="A101" s="64">
        <v>2024</v>
      </c>
      <c r="B101" s="64">
        <v>3</v>
      </c>
      <c r="C101" s="65" t="s">
        <v>872</v>
      </c>
      <c r="D101" s="66" t="s">
        <v>1997</v>
      </c>
      <c r="E101" s="66"/>
      <c r="F101" s="66"/>
      <c r="G101" s="66" t="s">
        <v>130</v>
      </c>
      <c r="H101" s="65">
        <v>2024</v>
      </c>
      <c r="I101" s="66" t="s">
        <v>1998</v>
      </c>
      <c r="J101" s="66"/>
      <c r="K101" s="66"/>
      <c r="L101" s="66" t="s">
        <v>2003</v>
      </c>
      <c r="M101" s="66"/>
      <c r="N101" s="66"/>
      <c r="O101" s="65" t="s">
        <v>2004</v>
      </c>
      <c r="P101" s="66" t="s">
        <v>447</v>
      </c>
      <c r="Q101" s="65" t="s">
        <v>106</v>
      </c>
      <c r="R101" s="66" t="s">
        <v>463</v>
      </c>
      <c r="S101" s="66" t="s">
        <v>873</v>
      </c>
      <c r="T101" s="66" t="s">
        <v>874</v>
      </c>
      <c r="U101" s="65" t="s">
        <v>137</v>
      </c>
      <c r="V101" s="65">
        <v>8</v>
      </c>
      <c r="W101" s="65" t="s">
        <v>103</v>
      </c>
      <c r="X101" s="65">
        <v>0</v>
      </c>
      <c r="Y101" s="66" t="s">
        <v>148</v>
      </c>
      <c r="Z101" s="65">
        <v>1</v>
      </c>
      <c r="AA101" s="66" t="s">
        <v>131</v>
      </c>
      <c r="AB101" s="66" t="s">
        <v>2070</v>
      </c>
      <c r="AC101" s="66" t="s">
        <v>2357</v>
      </c>
      <c r="AD101" s="65">
        <v>-104.4166176</v>
      </c>
      <c r="AE101" s="65">
        <v>29.555592019999999</v>
      </c>
      <c r="AF101" s="65" t="s">
        <v>133</v>
      </c>
      <c r="AG101" s="65">
        <v>93</v>
      </c>
      <c r="AH101" s="65">
        <v>85</v>
      </c>
      <c r="AI101" s="65">
        <v>0</v>
      </c>
      <c r="AJ101" s="67">
        <v>45523</v>
      </c>
      <c r="AK101" s="67">
        <v>45657</v>
      </c>
      <c r="AL101" s="66" t="s">
        <v>2045</v>
      </c>
      <c r="AM101" s="68">
        <v>1</v>
      </c>
      <c r="AN101" s="68">
        <v>1</v>
      </c>
      <c r="AO101" s="68">
        <v>0.1</v>
      </c>
      <c r="AP101" s="68">
        <v>10</v>
      </c>
      <c r="AQ101" s="69">
        <v>119782.76</v>
      </c>
      <c r="AR101" s="70"/>
      <c r="AS101" s="70"/>
      <c r="AT101" s="70">
        <v>119782.76</v>
      </c>
      <c r="AU101" s="70"/>
      <c r="AV101" s="70"/>
      <c r="AW101" s="69">
        <v>119782.76</v>
      </c>
      <c r="AX101" s="71">
        <f t="shared" si="3"/>
        <v>119782.76</v>
      </c>
      <c r="AY101" s="71">
        <v>119782.76</v>
      </c>
      <c r="AZ101" s="71">
        <v>119782.76</v>
      </c>
      <c r="BA101" s="71">
        <v>119782.76</v>
      </c>
      <c r="BB101" s="71">
        <v>119782.76</v>
      </c>
      <c r="BC101" s="71">
        <v>119782.76</v>
      </c>
      <c r="BD101" s="66" t="s">
        <v>3413</v>
      </c>
      <c r="BE101" s="66" t="s">
        <v>4565</v>
      </c>
      <c r="BF101" s="65" t="s">
        <v>4595</v>
      </c>
      <c r="BG101" s="66" t="s">
        <v>3416</v>
      </c>
      <c r="BH101" s="71">
        <v>8830984.879999999</v>
      </c>
      <c r="BI101" s="71">
        <v>8830984.879999999</v>
      </c>
      <c r="BJ101" s="65" t="s">
        <v>876</v>
      </c>
      <c r="BK101" s="66" t="s">
        <v>107</v>
      </c>
      <c r="BL101" s="66" t="s">
        <v>108</v>
      </c>
      <c r="BM101" s="72" t="s">
        <v>218</v>
      </c>
      <c r="BN101" s="64" t="s">
        <v>109</v>
      </c>
      <c r="BR101" s="64" t="s">
        <v>461</v>
      </c>
      <c r="CC101" s="64" t="s">
        <v>161</v>
      </c>
      <c r="CE101" s="64" t="s">
        <v>875</v>
      </c>
      <c r="CM101" s="64" t="s">
        <v>466</v>
      </c>
      <c r="CN101" s="64" t="s">
        <v>434</v>
      </c>
    </row>
    <row r="102" spans="1:92" s="64" customFormat="1" ht="408.95" customHeight="1">
      <c r="A102" s="64">
        <v>2024</v>
      </c>
      <c r="B102" s="64">
        <v>3</v>
      </c>
      <c r="C102" s="65" t="s">
        <v>877</v>
      </c>
      <c r="D102" s="66" t="s">
        <v>1997</v>
      </c>
      <c r="E102" s="66"/>
      <c r="F102" s="66"/>
      <c r="G102" s="66" t="s">
        <v>130</v>
      </c>
      <c r="H102" s="65">
        <v>2024</v>
      </c>
      <c r="I102" s="66" t="s">
        <v>1998</v>
      </c>
      <c r="J102" s="66"/>
      <c r="K102" s="66"/>
      <c r="L102" s="66" t="s">
        <v>2003</v>
      </c>
      <c r="M102" s="66"/>
      <c r="N102" s="66"/>
      <c r="O102" s="65" t="s">
        <v>2004</v>
      </c>
      <c r="P102" s="66" t="s">
        <v>447</v>
      </c>
      <c r="Q102" s="65" t="s">
        <v>106</v>
      </c>
      <c r="R102" s="66" t="s">
        <v>463</v>
      </c>
      <c r="S102" s="66" t="s">
        <v>878</v>
      </c>
      <c r="T102" s="66" t="s">
        <v>879</v>
      </c>
      <c r="U102" s="65" t="s">
        <v>137</v>
      </c>
      <c r="V102" s="65">
        <v>8</v>
      </c>
      <c r="W102" s="65" t="s">
        <v>103</v>
      </c>
      <c r="X102" s="65">
        <v>0</v>
      </c>
      <c r="Y102" s="66" t="s">
        <v>148</v>
      </c>
      <c r="Z102" s="65">
        <v>1</v>
      </c>
      <c r="AA102" s="66" t="s">
        <v>452</v>
      </c>
      <c r="AB102" s="66" t="s">
        <v>2358</v>
      </c>
      <c r="AC102" s="66" t="s">
        <v>2359</v>
      </c>
      <c r="AD102" s="65">
        <v>-105.76286500000001</v>
      </c>
      <c r="AE102" s="65">
        <v>26.895057000000001</v>
      </c>
      <c r="AF102" s="65" t="s">
        <v>133</v>
      </c>
      <c r="AG102" s="65">
        <v>75</v>
      </c>
      <c r="AH102" s="65">
        <v>75</v>
      </c>
      <c r="AI102" s="65">
        <v>0</v>
      </c>
      <c r="AJ102" s="67">
        <v>45523</v>
      </c>
      <c r="AK102" s="67">
        <v>45657</v>
      </c>
      <c r="AL102" s="66" t="s">
        <v>2045</v>
      </c>
      <c r="AM102" s="68">
        <v>1</v>
      </c>
      <c r="AN102" s="68">
        <v>1</v>
      </c>
      <c r="AO102" s="68">
        <v>0.1</v>
      </c>
      <c r="AP102" s="68">
        <v>10</v>
      </c>
      <c r="AQ102" s="69">
        <v>119782.76</v>
      </c>
      <c r="AR102" s="70"/>
      <c r="AS102" s="70"/>
      <c r="AT102" s="70">
        <v>119782.76</v>
      </c>
      <c r="AU102" s="70"/>
      <c r="AV102" s="70"/>
      <c r="AW102" s="69">
        <v>119782.76</v>
      </c>
      <c r="AX102" s="71">
        <f t="shared" si="3"/>
        <v>119782.76</v>
      </c>
      <c r="AY102" s="71">
        <v>119782.76</v>
      </c>
      <c r="AZ102" s="71">
        <v>119782.76</v>
      </c>
      <c r="BA102" s="71">
        <v>119782.76</v>
      </c>
      <c r="BB102" s="71">
        <v>119782.76</v>
      </c>
      <c r="BC102" s="71">
        <v>119782.76</v>
      </c>
      <c r="BD102" s="66" t="s">
        <v>3413</v>
      </c>
      <c r="BE102" s="66" t="s">
        <v>4567</v>
      </c>
      <c r="BF102" s="65" t="s">
        <v>4597</v>
      </c>
      <c r="BG102" s="66" t="s">
        <v>3416</v>
      </c>
      <c r="BH102" s="71">
        <v>8830984.879999999</v>
      </c>
      <c r="BI102" s="71">
        <v>8830984.879999999</v>
      </c>
      <c r="BJ102" s="65" t="s">
        <v>881</v>
      </c>
      <c r="BK102" s="66" t="s">
        <v>107</v>
      </c>
      <c r="BL102" s="66" t="s">
        <v>108</v>
      </c>
      <c r="BM102" s="72" t="s">
        <v>218</v>
      </c>
      <c r="BN102" s="64" t="s">
        <v>109</v>
      </c>
      <c r="BR102" s="64" t="s">
        <v>461</v>
      </c>
      <c r="CC102" s="64" t="s">
        <v>161</v>
      </c>
      <c r="CE102" s="64" t="s">
        <v>880</v>
      </c>
      <c r="CM102" s="64" t="s">
        <v>494</v>
      </c>
      <c r="CN102" s="64" t="s">
        <v>434</v>
      </c>
    </row>
    <row r="103" spans="1:92" s="64" customFormat="1" ht="408.95" customHeight="1">
      <c r="A103" s="64">
        <v>2024</v>
      </c>
      <c r="B103" s="64">
        <v>3</v>
      </c>
      <c r="C103" s="65" t="s">
        <v>882</v>
      </c>
      <c r="D103" s="66" t="s">
        <v>1997</v>
      </c>
      <c r="E103" s="66"/>
      <c r="F103" s="66"/>
      <c r="G103" s="66" t="s">
        <v>130</v>
      </c>
      <c r="H103" s="65">
        <v>2024</v>
      </c>
      <c r="I103" s="66" t="s">
        <v>1998</v>
      </c>
      <c r="J103" s="66"/>
      <c r="K103" s="66"/>
      <c r="L103" s="66" t="s">
        <v>2003</v>
      </c>
      <c r="M103" s="66"/>
      <c r="N103" s="66"/>
      <c r="O103" s="65" t="s">
        <v>2004</v>
      </c>
      <c r="P103" s="66" t="s">
        <v>447</v>
      </c>
      <c r="Q103" s="65" t="s">
        <v>106</v>
      </c>
      <c r="R103" s="66" t="s">
        <v>463</v>
      </c>
      <c r="S103" s="66" t="s">
        <v>883</v>
      </c>
      <c r="T103" s="66" t="s">
        <v>884</v>
      </c>
      <c r="U103" s="65" t="s">
        <v>137</v>
      </c>
      <c r="V103" s="65">
        <v>8</v>
      </c>
      <c r="W103" s="65" t="s">
        <v>103</v>
      </c>
      <c r="X103" s="65">
        <v>0</v>
      </c>
      <c r="Y103" s="66" t="s">
        <v>148</v>
      </c>
      <c r="Z103" s="65">
        <v>1</v>
      </c>
      <c r="AA103" s="66" t="s">
        <v>452</v>
      </c>
      <c r="AB103" s="66" t="s">
        <v>452</v>
      </c>
      <c r="AC103" s="66" t="s">
        <v>2360</v>
      </c>
      <c r="AD103" s="65">
        <v>-105.81731739999999</v>
      </c>
      <c r="AE103" s="65">
        <v>26.802083240000002</v>
      </c>
      <c r="AF103" s="65" t="s">
        <v>133</v>
      </c>
      <c r="AG103" s="65">
        <v>108</v>
      </c>
      <c r="AH103" s="65">
        <v>108</v>
      </c>
      <c r="AI103" s="65">
        <v>0</v>
      </c>
      <c r="AJ103" s="67">
        <v>45523</v>
      </c>
      <c r="AK103" s="67">
        <v>45657</v>
      </c>
      <c r="AL103" s="66" t="s">
        <v>2045</v>
      </c>
      <c r="AM103" s="68">
        <v>1</v>
      </c>
      <c r="AN103" s="68">
        <v>1</v>
      </c>
      <c r="AO103" s="68">
        <v>0.1</v>
      </c>
      <c r="AP103" s="68">
        <v>10</v>
      </c>
      <c r="AQ103" s="69">
        <v>119782.76</v>
      </c>
      <c r="AR103" s="70"/>
      <c r="AS103" s="70"/>
      <c r="AT103" s="70">
        <v>119782.76</v>
      </c>
      <c r="AU103" s="70"/>
      <c r="AV103" s="70"/>
      <c r="AW103" s="69">
        <v>119782.76</v>
      </c>
      <c r="AX103" s="71">
        <f t="shared" si="3"/>
        <v>119782.76</v>
      </c>
      <c r="AY103" s="71">
        <v>119782.76</v>
      </c>
      <c r="AZ103" s="71">
        <v>119782.76</v>
      </c>
      <c r="BA103" s="71">
        <v>119782.76</v>
      </c>
      <c r="BB103" s="71">
        <v>119782.76</v>
      </c>
      <c r="BC103" s="71">
        <v>119782.76</v>
      </c>
      <c r="BD103" s="66" t="s">
        <v>3413</v>
      </c>
      <c r="BE103" s="66" t="s">
        <v>4567</v>
      </c>
      <c r="BF103" s="65" t="s">
        <v>4597</v>
      </c>
      <c r="BG103" s="66" t="s">
        <v>3416</v>
      </c>
      <c r="BH103" s="71">
        <v>8830984.879999999</v>
      </c>
      <c r="BI103" s="71">
        <v>8830984.879999999</v>
      </c>
      <c r="BJ103" s="65" t="s">
        <v>886</v>
      </c>
      <c r="BK103" s="66" t="s">
        <v>107</v>
      </c>
      <c r="BL103" s="66" t="s">
        <v>108</v>
      </c>
      <c r="BM103" s="72" t="s">
        <v>218</v>
      </c>
      <c r="BN103" s="64" t="s">
        <v>109</v>
      </c>
      <c r="BR103" s="64" t="s">
        <v>461</v>
      </c>
      <c r="CC103" s="64" t="s">
        <v>161</v>
      </c>
      <c r="CE103" s="64" t="s">
        <v>885</v>
      </c>
      <c r="CM103" s="64" t="s">
        <v>494</v>
      </c>
      <c r="CN103" s="64" t="s">
        <v>434</v>
      </c>
    </row>
    <row r="104" spans="1:92" s="64" customFormat="1" ht="408.95" customHeight="1">
      <c r="A104" s="64">
        <v>2024</v>
      </c>
      <c r="B104" s="64">
        <v>3</v>
      </c>
      <c r="C104" s="65" t="s">
        <v>887</v>
      </c>
      <c r="D104" s="66" t="s">
        <v>1997</v>
      </c>
      <c r="E104" s="66"/>
      <c r="F104" s="66"/>
      <c r="G104" s="66" t="s">
        <v>130</v>
      </c>
      <c r="H104" s="65">
        <v>2024</v>
      </c>
      <c r="I104" s="66" t="s">
        <v>1998</v>
      </c>
      <c r="J104" s="66"/>
      <c r="K104" s="66"/>
      <c r="L104" s="66" t="s">
        <v>2003</v>
      </c>
      <c r="M104" s="66"/>
      <c r="N104" s="66"/>
      <c r="O104" s="65" t="s">
        <v>2004</v>
      </c>
      <c r="P104" s="66" t="s">
        <v>447</v>
      </c>
      <c r="Q104" s="65" t="s">
        <v>106</v>
      </c>
      <c r="R104" s="66" t="s">
        <v>463</v>
      </c>
      <c r="S104" s="66" t="s">
        <v>888</v>
      </c>
      <c r="T104" s="66" t="s">
        <v>889</v>
      </c>
      <c r="U104" s="65" t="s">
        <v>137</v>
      </c>
      <c r="V104" s="65">
        <v>8</v>
      </c>
      <c r="W104" s="65" t="s">
        <v>103</v>
      </c>
      <c r="X104" s="65">
        <v>0</v>
      </c>
      <c r="Y104" s="66" t="s">
        <v>148</v>
      </c>
      <c r="Z104" s="65">
        <v>1</v>
      </c>
      <c r="AA104" s="66" t="s">
        <v>452</v>
      </c>
      <c r="AB104" s="66" t="s">
        <v>452</v>
      </c>
      <c r="AC104" s="66" t="s">
        <v>2361</v>
      </c>
      <c r="AD104" s="65">
        <v>-105.8235536</v>
      </c>
      <c r="AE104" s="65">
        <v>26.79569042</v>
      </c>
      <c r="AF104" s="65" t="s">
        <v>133</v>
      </c>
      <c r="AG104" s="65">
        <v>20</v>
      </c>
      <c r="AH104" s="65">
        <v>20</v>
      </c>
      <c r="AI104" s="65">
        <v>0</v>
      </c>
      <c r="AJ104" s="67">
        <v>45523</v>
      </c>
      <c r="AK104" s="67">
        <v>45657</v>
      </c>
      <c r="AL104" s="66" t="s">
        <v>2045</v>
      </c>
      <c r="AM104" s="68">
        <v>1</v>
      </c>
      <c r="AN104" s="68">
        <v>1</v>
      </c>
      <c r="AO104" s="68">
        <v>0.1</v>
      </c>
      <c r="AP104" s="68">
        <v>10</v>
      </c>
      <c r="AQ104" s="69">
        <v>119782.76</v>
      </c>
      <c r="AR104" s="70"/>
      <c r="AS104" s="70"/>
      <c r="AT104" s="70">
        <v>119782.76</v>
      </c>
      <c r="AU104" s="70"/>
      <c r="AV104" s="70"/>
      <c r="AW104" s="69">
        <v>119782.76</v>
      </c>
      <c r="AX104" s="71">
        <f t="shared" si="3"/>
        <v>119782.76</v>
      </c>
      <c r="AY104" s="71">
        <v>119782.76</v>
      </c>
      <c r="AZ104" s="71">
        <v>119782.76</v>
      </c>
      <c r="BA104" s="71">
        <v>119782.76</v>
      </c>
      <c r="BB104" s="71">
        <v>119782.76</v>
      </c>
      <c r="BC104" s="71">
        <v>119782.76</v>
      </c>
      <c r="BD104" s="66" t="s">
        <v>3413</v>
      </c>
      <c r="BE104" s="66" t="s">
        <v>4567</v>
      </c>
      <c r="BF104" s="65" t="s">
        <v>4597</v>
      </c>
      <c r="BG104" s="66" t="s">
        <v>3416</v>
      </c>
      <c r="BH104" s="71">
        <v>8830984.879999999</v>
      </c>
      <c r="BI104" s="71">
        <v>8830984.879999999</v>
      </c>
      <c r="BJ104" s="65" t="s">
        <v>891</v>
      </c>
      <c r="BK104" s="66" t="s">
        <v>107</v>
      </c>
      <c r="BL104" s="66" t="s">
        <v>108</v>
      </c>
      <c r="BM104" s="72" t="s">
        <v>218</v>
      </c>
      <c r="BN104" s="64" t="s">
        <v>109</v>
      </c>
      <c r="BR104" s="64" t="s">
        <v>461</v>
      </c>
      <c r="CC104" s="64" t="s">
        <v>161</v>
      </c>
      <c r="CE104" s="64" t="s">
        <v>890</v>
      </c>
      <c r="CM104" s="64" t="s">
        <v>494</v>
      </c>
      <c r="CN104" s="64" t="s">
        <v>434</v>
      </c>
    </row>
    <row r="105" spans="1:92" s="64" customFormat="1" ht="408.95" customHeight="1">
      <c r="A105" s="64">
        <v>2024</v>
      </c>
      <c r="B105" s="64">
        <v>3</v>
      </c>
      <c r="C105" s="65" t="s">
        <v>892</v>
      </c>
      <c r="D105" s="66" t="s">
        <v>1997</v>
      </c>
      <c r="E105" s="66"/>
      <c r="F105" s="66"/>
      <c r="G105" s="66" t="s">
        <v>130</v>
      </c>
      <c r="H105" s="65">
        <v>2024</v>
      </c>
      <c r="I105" s="66" t="s">
        <v>1998</v>
      </c>
      <c r="J105" s="66"/>
      <c r="K105" s="66"/>
      <c r="L105" s="66" t="s">
        <v>2003</v>
      </c>
      <c r="M105" s="66"/>
      <c r="N105" s="66"/>
      <c r="O105" s="65" t="s">
        <v>2004</v>
      </c>
      <c r="P105" s="66" t="s">
        <v>447</v>
      </c>
      <c r="Q105" s="65" t="s">
        <v>106</v>
      </c>
      <c r="R105" s="66" t="s">
        <v>463</v>
      </c>
      <c r="S105" s="66" t="s">
        <v>893</v>
      </c>
      <c r="T105" s="66" t="s">
        <v>894</v>
      </c>
      <c r="U105" s="65" t="s">
        <v>137</v>
      </c>
      <c r="V105" s="65">
        <v>8</v>
      </c>
      <c r="W105" s="65" t="s">
        <v>103</v>
      </c>
      <c r="X105" s="65">
        <v>0</v>
      </c>
      <c r="Y105" s="66" t="s">
        <v>148</v>
      </c>
      <c r="Z105" s="65">
        <v>1</v>
      </c>
      <c r="AA105" s="66" t="s">
        <v>131</v>
      </c>
      <c r="AB105" s="66" t="s">
        <v>2070</v>
      </c>
      <c r="AC105" s="66" t="s">
        <v>2362</v>
      </c>
      <c r="AD105" s="65">
        <v>-104.42400000000001</v>
      </c>
      <c r="AE105" s="65">
        <v>29.555700000000002</v>
      </c>
      <c r="AF105" s="65" t="s">
        <v>133</v>
      </c>
      <c r="AG105" s="65">
        <v>149</v>
      </c>
      <c r="AH105" s="65">
        <v>149</v>
      </c>
      <c r="AI105" s="65">
        <v>0</v>
      </c>
      <c r="AJ105" s="67">
        <v>45523</v>
      </c>
      <c r="AK105" s="67">
        <v>45657</v>
      </c>
      <c r="AL105" s="66" t="s">
        <v>2045</v>
      </c>
      <c r="AM105" s="68">
        <v>1</v>
      </c>
      <c r="AN105" s="68">
        <v>1</v>
      </c>
      <c r="AO105" s="68">
        <v>0.1</v>
      </c>
      <c r="AP105" s="68">
        <v>10</v>
      </c>
      <c r="AQ105" s="69">
        <v>119782.76</v>
      </c>
      <c r="AR105" s="70"/>
      <c r="AS105" s="70"/>
      <c r="AT105" s="70">
        <v>119782.76</v>
      </c>
      <c r="AU105" s="70"/>
      <c r="AV105" s="70"/>
      <c r="AW105" s="69">
        <v>119782.76</v>
      </c>
      <c r="AX105" s="71">
        <f t="shared" si="3"/>
        <v>119782.76</v>
      </c>
      <c r="AY105" s="71">
        <v>119782.76</v>
      </c>
      <c r="AZ105" s="71">
        <v>119782.76</v>
      </c>
      <c r="BA105" s="71">
        <v>119782.76</v>
      </c>
      <c r="BB105" s="71">
        <v>119782.76</v>
      </c>
      <c r="BC105" s="71">
        <v>119782.76</v>
      </c>
      <c r="BD105" s="66" t="s">
        <v>3413</v>
      </c>
      <c r="BE105" s="66" t="s">
        <v>4567</v>
      </c>
      <c r="BF105" s="65" t="s">
        <v>4597</v>
      </c>
      <c r="BG105" s="66" t="s">
        <v>3416</v>
      </c>
      <c r="BH105" s="71">
        <v>8830984.879999999</v>
      </c>
      <c r="BI105" s="71">
        <v>8830984.879999999</v>
      </c>
      <c r="BJ105" s="65" t="s">
        <v>896</v>
      </c>
      <c r="BK105" s="66" t="s">
        <v>107</v>
      </c>
      <c r="BL105" s="66" t="s">
        <v>108</v>
      </c>
      <c r="BM105" s="72" t="s">
        <v>218</v>
      </c>
      <c r="BN105" s="64" t="s">
        <v>109</v>
      </c>
      <c r="BR105" s="64" t="s">
        <v>461</v>
      </c>
      <c r="CC105" s="64" t="s">
        <v>161</v>
      </c>
      <c r="CE105" s="64" t="s">
        <v>895</v>
      </c>
      <c r="CM105" s="64" t="s">
        <v>494</v>
      </c>
      <c r="CN105" s="64" t="s">
        <v>434</v>
      </c>
    </row>
    <row r="106" spans="1:92" s="64" customFormat="1" ht="408.95" customHeight="1">
      <c r="A106" s="64">
        <v>2024</v>
      </c>
      <c r="B106" s="64">
        <v>3</v>
      </c>
      <c r="C106" s="65" t="s">
        <v>897</v>
      </c>
      <c r="D106" s="66" t="s">
        <v>1997</v>
      </c>
      <c r="E106" s="66"/>
      <c r="F106" s="66"/>
      <c r="G106" s="66" t="s">
        <v>130</v>
      </c>
      <c r="H106" s="65">
        <v>2024</v>
      </c>
      <c r="I106" s="66" t="s">
        <v>1998</v>
      </c>
      <c r="J106" s="66"/>
      <c r="K106" s="66"/>
      <c r="L106" s="66" t="s">
        <v>2003</v>
      </c>
      <c r="M106" s="66"/>
      <c r="N106" s="66"/>
      <c r="O106" s="65" t="s">
        <v>2004</v>
      </c>
      <c r="P106" s="66" t="s">
        <v>447</v>
      </c>
      <c r="Q106" s="65" t="s">
        <v>106</v>
      </c>
      <c r="R106" s="66" t="s">
        <v>463</v>
      </c>
      <c r="S106" s="66" t="s">
        <v>898</v>
      </c>
      <c r="T106" s="66" t="s">
        <v>899</v>
      </c>
      <c r="U106" s="65" t="s">
        <v>137</v>
      </c>
      <c r="V106" s="65">
        <v>8</v>
      </c>
      <c r="W106" s="65" t="s">
        <v>103</v>
      </c>
      <c r="X106" s="65">
        <v>0</v>
      </c>
      <c r="Y106" s="66" t="s">
        <v>148</v>
      </c>
      <c r="Z106" s="65">
        <v>1</v>
      </c>
      <c r="AA106" s="66" t="s">
        <v>926</v>
      </c>
      <c r="AB106" s="66" t="s">
        <v>926</v>
      </c>
      <c r="AC106" s="66" t="s">
        <v>2363</v>
      </c>
      <c r="AD106" s="65">
        <v>-105.3156654</v>
      </c>
      <c r="AE106" s="65">
        <v>28.03410753</v>
      </c>
      <c r="AF106" s="65" t="s">
        <v>133</v>
      </c>
      <c r="AG106" s="65">
        <v>50</v>
      </c>
      <c r="AH106" s="65">
        <v>54</v>
      </c>
      <c r="AI106" s="65">
        <v>0</v>
      </c>
      <c r="AJ106" s="67">
        <v>45523</v>
      </c>
      <c r="AK106" s="67">
        <v>45657</v>
      </c>
      <c r="AL106" s="66" t="s">
        <v>2045</v>
      </c>
      <c r="AM106" s="68">
        <v>1</v>
      </c>
      <c r="AN106" s="68">
        <v>1</v>
      </c>
      <c r="AO106" s="68">
        <v>0.1</v>
      </c>
      <c r="AP106" s="68">
        <v>10</v>
      </c>
      <c r="AQ106" s="69">
        <v>119782.76</v>
      </c>
      <c r="AR106" s="70"/>
      <c r="AS106" s="70"/>
      <c r="AT106" s="70">
        <v>119782.76</v>
      </c>
      <c r="AU106" s="70"/>
      <c r="AV106" s="70"/>
      <c r="AW106" s="69">
        <v>119782.76</v>
      </c>
      <c r="AX106" s="71">
        <f t="shared" si="3"/>
        <v>119782.76</v>
      </c>
      <c r="AY106" s="71">
        <v>119782.76</v>
      </c>
      <c r="AZ106" s="71">
        <v>119782.76</v>
      </c>
      <c r="BA106" s="71">
        <v>119782.76</v>
      </c>
      <c r="BB106" s="71">
        <v>119782.76</v>
      </c>
      <c r="BC106" s="71">
        <v>119782.76</v>
      </c>
      <c r="BD106" s="66" t="s">
        <v>3413</v>
      </c>
      <c r="BE106" s="66" t="s">
        <v>4565</v>
      </c>
      <c r="BF106" s="65" t="s">
        <v>4595</v>
      </c>
      <c r="BG106" s="66" t="s">
        <v>3416</v>
      </c>
      <c r="BH106" s="71">
        <v>8830984.879999999</v>
      </c>
      <c r="BI106" s="71">
        <v>8830984.879999999</v>
      </c>
      <c r="BJ106" s="65" t="s">
        <v>901</v>
      </c>
      <c r="BK106" s="66" t="s">
        <v>107</v>
      </c>
      <c r="BL106" s="66" t="s">
        <v>108</v>
      </c>
      <c r="BM106" s="72" t="s">
        <v>218</v>
      </c>
      <c r="BN106" s="64" t="s">
        <v>109</v>
      </c>
      <c r="BR106" s="64" t="s">
        <v>461</v>
      </c>
      <c r="CC106" s="64" t="s">
        <v>161</v>
      </c>
      <c r="CE106" s="64" t="s">
        <v>900</v>
      </c>
      <c r="CM106" s="64" t="s">
        <v>466</v>
      </c>
      <c r="CN106" s="64" t="s">
        <v>434</v>
      </c>
    </row>
    <row r="107" spans="1:92" s="64" customFormat="1" ht="408.95" customHeight="1">
      <c r="A107" s="64">
        <v>2024</v>
      </c>
      <c r="B107" s="64">
        <v>3</v>
      </c>
      <c r="C107" s="65" t="s">
        <v>902</v>
      </c>
      <c r="D107" s="66" t="s">
        <v>1997</v>
      </c>
      <c r="E107" s="66"/>
      <c r="F107" s="66"/>
      <c r="G107" s="66" t="s">
        <v>130</v>
      </c>
      <c r="H107" s="65">
        <v>2024</v>
      </c>
      <c r="I107" s="66" t="s">
        <v>1998</v>
      </c>
      <c r="J107" s="66"/>
      <c r="K107" s="66"/>
      <c r="L107" s="66" t="s">
        <v>2003</v>
      </c>
      <c r="M107" s="66"/>
      <c r="N107" s="66"/>
      <c r="O107" s="65" t="s">
        <v>2004</v>
      </c>
      <c r="P107" s="66" t="s">
        <v>447</v>
      </c>
      <c r="Q107" s="65" t="s">
        <v>106</v>
      </c>
      <c r="R107" s="66" t="s">
        <v>463</v>
      </c>
      <c r="S107" s="66" t="s">
        <v>903</v>
      </c>
      <c r="T107" s="66" t="s">
        <v>904</v>
      </c>
      <c r="U107" s="65" t="s">
        <v>137</v>
      </c>
      <c r="V107" s="65">
        <v>8</v>
      </c>
      <c r="W107" s="65" t="s">
        <v>103</v>
      </c>
      <c r="X107" s="65">
        <v>0</v>
      </c>
      <c r="Y107" s="66" t="s">
        <v>148</v>
      </c>
      <c r="Z107" s="65">
        <v>1</v>
      </c>
      <c r="AA107" s="66" t="s">
        <v>926</v>
      </c>
      <c r="AB107" s="66" t="s">
        <v>926</v>
      </c>
      <c r="AC107" s="66" t="s">
        <v>2364</v>
      </c>
      <c r="AD107" s="65">
        <v>-105.2924</v>
      </c>
      <c r="AE107" s="65">
        <v>28.026800000000001</v>
      </c>
      <c r="AF107" s="65" t="s">
        <v>133</v>
      </c>
      <c r="AG107" s="65">
        <v>50</v>
      </c>
      <c r="AH107" s="65">
        <v>50</v>
      </c>
      <c r="AI107" s="65">
        <v>0</v>
      </c>
      <c r="AJ107" s="67">
        <v>45523</v>
      </c>
      <c r="AK107" s="67">
        <v>45657</v>
      </c>
      <c r="AL107" s="66" t="s">
        <v>2045</v>
      </c>
      <c r="AM107" s="68">
        <v>1</v>
      </c>
      <c r="AN107" s="68">
        <v>1</v>
      </c>
      <c r="AO107" s="68">
        <v>0.1</v>
      </c>
      <c r="AP107" s="68">
        <v>10</v>
      </c>
      <c r="AQ107" s="69">
        <v>119782.76</v>
      </c>
      <c r="AR107" s="70"/>
      <c r="AS107" s="70"/>
      <c r="AT107" s="70">
        <v>119782.76</v>
      </c>
      <c r="AU107" s="70"/>
      <c r="AV107" s="70"/>
      <c r="AW107" s="69">
        <v>119782.76</v>
      </c>
      <c r="AX107" s="71">
        <f t="shared" si="3"/>
        <v>119782.76</v>
      </c>
      <c r="AY107" s="71">
        <v>119782.76</v>
      </c>
      <c r="AZ107" s="71">
        <v>119782.76</v>
      </c>
      <c r="BA107" s="71">
        <v>119782.76</v>
      </c>
      <c r="BB107" s="71">
        <v>119782.76</v>
      </c>
      <c r="BC107" s="71">
        <v>119782.76</v>
      </c>
      <c r="BD107" s="66" t="s">
        <v>3413</v>
      </c>
      <c r="BE107" s="66" t="s">
        <v>4565</v>
      </c>
      <c r="BF107" s="65" t="s">
        <v>4595</v>
      </c>
      <c r="BG107" s="66" t="s">
        <v>3416</v>
      </c>
      <c r="BH107" s="71">
        <v>8830984.879999999</v>
      </c>
      <c r="BI107" s="71">
        <v>8830984.879999999</v>
      </c>
      <c r="BJ107" s="65" t="s">
        <v>906</v>
      </c>
      <c r="BK107" s="66" t="s">
        <v>107</v>
      </c>
      <c r="BL107" s="66" t="s">
        <v>108</v>
      </c>
      <c r="BM107" s="72" t="s">
        <v>218</v>
      </c>
      <c r="BN107" s="64" t="s">
        <v>109</v>
      </c>
      <c r="BR107" s="64" t="s">
        <v>461</v>
      </c>
      <c r="CC107" s="64" t="s">
        <v>161</v>
      </c>
      <c r="CE107" s="64" t="s">
        <v>905</v>
      </c>
      <c r="CM107" s="64" t="s">
        <v>466</v>
      </c>
      <c r="CN107" s="64" t="s">
        <v>434</v>
      </c>
    </row>
    <row r="108" spans="1:92" s="64" customFormat="1" ht="408.95" customHeight="1">
      <c r="A108" s="64">
        <v>2024</v>
      </c>
      <c r="B108" s="64">
        <v>3</v>
      </c>
      <c r="C108" s="65" t="s">
        <v>162</v>
      </c>
      <c r="D108" s="66" t="s">
        <v>1997</v>
      </c>
      <c r="E108" s="66" t="s">
        <v>1997</v>
      </c>
      <c r="F108" s="66"/>
      <c r="G108" s="66" t="s">
        <v>130</v>
      </c>
      <c r="H108" s="65">
        <v>2024</v>
      </c>
      <c r="I108" s="66" t="s">
        <v>1998</v>
      </c>
      <c r="J108" s="66" t="s">
        <v>1998</v>
      </c>
      <c r="K108" s="66"/>
      <c r="L108" s="66" t="s">
        <v>1999</v>
      </c>
      <c r="M108" s="66" t="s">
        <v>2003</v>
      </c>
      <c r="N108" s="66"/>
      <c r="O108" s="65" t="s">
        <v>2000</v>
      </c>
      <c r="P108" s="66" t="s">
        <v>144</v>
      </c>
      <c r="Q108" s="65" t="s">
        <v>106</v>
      </c>
      <c r="R108" s="66" t="s">
        <v>165</v>
      </c>
      <c r="S108" s="66" t="s">
        <v>164</v>
      </c>
      <c r="T108" s="66" t="s">
        <v>166</v>
      </c>
      <c r="U108" s="65" t="s">
        <v>137</v>
      </c>
      <c r="V108" s="65">
        <v>8</v>
      </c>
      <c r="W108" s="65" t="s">
        <v>103</v>
      </c>
      <c r="X108" s="65">
        <v>0</v>
      </c>
      <c r="Y108" s="66" t="s">
        <v>148</v>
      </c>
      <c r="Z108" s="65">
        <v>1</v>
      </c>
      <c r="AA108" s="66" t="s">
        <v>1311</v>
      </c>
      <c r="AB108" s="66" t="s">
        <v>2088</v>
      </c>
      <c r="AC108" s="66" t="s">
        <v>2089</v>
      </c>
      <c r="AD108" s="65">
        <v>-107.0971667</v>
      </c>
      <c r="AE108" s="65">
        <v>26.814194400000002</v>
      </c>
      <c r="AF108" s="65" t="s">
        <v>133</v>
      </c>
      <c r="AG108" s="65">
        <v>18868</v>
      </c>
      <c r="AH108" s="65">
        <v>17770</v>
      </c>
      <c r="AI108" s="65">
        <v>0</v>
      </c>
      <c r="AJ108" s="67">
        <v>45523</v>
      </c>
      <c r="AK108" s="67">
        <v>45657</v>
      </c>
      <c r="AL108" s="66" t="s">
        <v>2043</v>
      </c>
      <c r="AM108" s="68">
        <v>779</v>
      </c>
      <c r="AN108" s="68">
        <v>779</v>
      </c>
      <c r="AO108" s="68">
        <v>0.2</v>
      </c>
      <c r="AP108" s="68">
        <v>2.5673940949935817E-2</v>
      </c>
      <c r="AQ108" s="69">
        <v>1230109.6399999999</v>
      </c>
      <c r="AR108" s="70">
        <v>1230109.6399999999</v>
      </c>
      <c r="AS108" s="70"/>
      <c r="AT108" s="70">
        <v>1230109.6399999999</v>
      </c>
      <c r="AU108" s="70">
        <v>1230109.6399999999</v>
      </c>
      <c r="AV108" s="70"/>
      <c r="AW108" s="69">
        <v>2460219.2799999998</v>
      </c>
      <c r="AX108" s="71">
        <f t="shared" ref="AX108:AX127" si="4">+AT108+AU108+AV108</f>
        <v>2460219.2799999998</v>
      </c>
      <c r="AY108" s="71">
        <v>2460219.2799999998</v>
      </c>
      <c r="AZ108" s="71">
        <v>2460219.2799999998</v>
      </c>
      <c r="BA108" s="71">
        <v>1230109.6399999999</v>
      </c>
      <c r="BB108" s="71">
        <v>1230109.6399999999</v>
      </c>
      <c r="BC108" s="71">
        <v>1230109.6399999999</v>
      </c>
      <c r="BD108" s="66" t="s">
        <v>3318</v>
      </c>
      <c r="BE108" s="66" t="s">
        <v>3330</v>
      </c>
      <c r="BF108" s="65" t="s">
        <v>105</v>
      </c>
      <c r="BG108" s="66" t="s">
        <v>3331</v>
      </c>
      <c r="BH108" s="71">
        <v>2460219.2799999998</v>
      </c>
      <c r="BI108" s="71">
        <v>2460219.2799999998</v>
      </c>
      <c r="BJ108" s="65" t="s">
        <v>170</v>
      </c>
      <c r="BK108" s="66" t="s">
        <v>107</v>
      </c>
      <c r="BL108" s="66" t="s">
        <v>108</v>
      </c>
      <c r="BM108" s="72" t="s">
        <v>109</v>
      </c>
      <c r="BN108" s="64" t="s">
        <v>109</v>
      </c>
      <c r="BR108" s="64" t="s">
        <v>163</v>
      </c>
      <c r="CC108" s="64" t="s">
        <v>167</v>
      </c>
      <c r="CE108" s="64" t="s">
        <v>168</v>
      </c>
      <c r="CM108" s="64" t="s">
        <v>169</v>
      </c>
      <c r="CN108" s="64" t="s">
        <v>154</v>
      </c>
    </row>
    <row r="109" spans="1:92" s="64" customFormat="1" ht="408.95" customHeight="1">
      <c r="A109" s="64">
        <v>2024</v>
      </c>
      <c r="B109" s="64">
        <v>3</v>
      </c>
      <c r="C109" s="65" t="s">
        <v>171</v>
      </c>
      <c r="D109" s="66" t="s">
        <v>1997</v>
      </c>
      <c r="E109" s="66" t="s">
        <v>1997</v>
      </c>
      <c r="F109" s="66"/>
      <c r="G109" s="66" t="s">
        <v>130</v>
      </c>
      <c r="H109" s="65">
        <v>2024</v>
      </c>
      <c r="I109" s="66" t="s">
        <v>1998</v>
      </c>
      <c r="J109" s="66" t="s">
        <v>1998</v>
      </c>
      <c r="K109" s="66"/>
      <c r="L109" s="66" t="s">
        <v>1999</v>
      </c>
      <c r="M109" s="66" t="s">
        <v>2003</v>
      </c>
      <c r="N109" s="66"/>
      <c r="O109" s="65" t="s">
        <v>2000</v>
      </c>
      <c r="P109" s="66" t="s">
        <v>144</v>
      </c>
      <c r="Q109" s="65" t="s">
        <v>106</v>
      </c>
      <c r="R109" s="66" t="s">
        <v>165</v>
      </c>
      <c r="S109" s="66" t="s">
        <v>173</v>
      </c>
      <c r="T109" s="66" t="s">
        <v>174</v>
      </c>
      <c r="U109" s="65" t="s">
        <v>137</v>
      </c>
      <c r="V109" s="65">
        <v>8</v>
      </c>
      <c r="W109" s="65" t="s">
        <v>103</v>
      </c>
      <c r="X109" s="65">
        <v>0</v>
      </c>
      <c r="Y109" s="66" t="s">
        <v>148</v>
      </c>
      <c r="Z109" s="65">
        <v>1</v>
      </c>
      <c r="AA109" s="66" t="s">
        <v>1311</v>
      </c>
      <c r="AB109" s="66" t="s">
        <v>2090</v>
      </c>
      <c r="AC109" s="66" t="s">
        <v>2091</v>
      </c>
      <c r="AD109" s="65">
        <v>-107.0690333</v>
      </c>
      <c r="AE109" s="65">
        <v>26.800852800000001</v>
      </c>
      <c r="AF109" s="65" t="s">
        <v>133</v>
      </c>
      <c r="AG109" s="65">
        <v>18868</v>
      </c>
      <c r="AH109" s="65">
        <v>17770</v>
      </c>
      <c r="AI109" s="65">
        <v>0</v>
      </c>
      <c r="AJ109" s="67">
        <v>45523</v>
      </c>
      <c r="AK109" s="67">
        <v>45657</v>
      </c>
      <c r="AL109" s="66" t="s">
        <v>2043</v>
      </c>
      <c r="AM109" s="68">
        <v>104.6</v>
      </c>
      <c r="AN109" s="68">
        <v>104.6</v>
      </c>
      <c r="AO109" s="68">
        <v>0.2</v>
      </c>
      <c r="AP109" s="68">
        <v>0.19120458891013387</v>
      </c>
      <c r="AQ109" s="69">
        <v>240872.16</v>
      </c>
      <c r="AR109" s="70">
        <v>122591.96</v>
      </c>
      <c r="AS109" s="70"/>
      <c r="AT109" s="70">
        <v>240872.16</v>
      </c>
      <c r="AU109" s="70">
        <v>122591.96</v>
      </c>
      <c r="AV109" s="70"/>
      <c r="AW109" s="69">
        <v>363464.12</v>
      </c>
      <c r="AX109" s="71">
        <f t="shared" si="4"/>
        <v>363464.12</v>
      </c>
      <c r="AY109" s="71">
        <v>363464.12</v>
      </c>
      <c r="AZ109" s="71">
        <v>363464.12</v>
      </c>
      <c r="BA109" s="71">
        <v>122591.96</v>
      </c>
      <c r="BB109" s="71">
        <v>122591.96</v>
      </c>
      <c r="BC109" s="71">
        <v>122591.96</v>
      </c>
      <c r="BD109" s="66" t="s">
        <v>3318</v>
      </c>
      <c r="BE109" s="66" t="s">
        <v>3332</v>
      </c>
      <c r="BF109" s="65" t="s">
        <v>105</v>
      </c>
      <c r="BG109" s="66" t="s">
        <v>3331</v>
      </c>
      <c r="BH109" s="71">
        <v>363464.12</v>
      </c>
      <c r="BI109" s="71">
        <v>363464.12</v>
      </c>
      <c r="BJ109" s="65" t="s">
        <v>178</v>
      </c>
      <c r="BK109" s="66" t="s">
        <v>107</v>
      </c>
      <c r="BL109" s="66" t="s">
        <v>108</v>
      </c>
      <c r="BM109" s="72" t="s">
        <v>109</v>
      </c>
      <c r="BN109" s="64" t="s">
        <v>109</v>
      </c>
      <c r="BR109" s="64" t="s">
        <v>172</v>
      </c>
      <c r="CC109" s="64" t="s">
        <v>175</v>
      </c>
      <c r="CE109" s="64" t="s">
        <v>176</v>
      </c>
      <c r="CM109" s="64" t="s">
        <v>177</v>
      </c>
      <c r="CN109" s="64" t="s">
        <v>154</v>
      </c>
    </row>
    <row r="110" spans="1:92" s="64" customFormat="1" ht="408.95" customHeight="1">
      <c r="A110" s="64">
        <v>2024</v>
      </c>
      <c r="B110" s="64">
        <v>3</v>
      </c>
      <c r="C110" s="65" t="s">
        <v>191</v>
      </c>
      <c r="D110" s="66" t="s">
        <v>1997</v>
      </c>
      <c r="E110" s="66" t="s">
        <v>1997</v>
      </c>
      <c r="F110" s="66"/>
      <c r="G110" s="66" t="s">
        <v>130</v>
      </c>
      <c r="H110" s="65">
        <v>2024</v>
      </c>
      <c r="I110" s="66" t="s">
        <v>1998</v>
      </c>
      <c r="J110" s="66" t="s">
        <v>1998</v>
      </c>
      <c r="K110" s="66"/>
      <c r="L110" s="66" t="s">
        <v>1999</v>
      </c>
      <c r="M110" s="66" t="s">
        <v>2003</v>
      </c>
      <c r="N110" s="66"/>
      <c r="O110" s="65" t="s">
        <v>2000</v>
      </c>
      <c r="P110" s="66" t="s">
        <v>144</v>
      </c>
      <c r="Q110" s="65" t="s">
        <v>106</v>
      </c>
      <c r="R110" s="66" t="s">
        <v>165</v>
      </c>
      <c r="S110" s="66" t="s">
        <v>193</v>
      </c>
      <c r="T110" s="66" t="s">
        <v>194</v>
      </c>
      <c r="U110" s="65" t="s">
        <v>137</v>
      </c>
      <c r="V110" s="65">
        <v>8</v>
      </c>
      <c r="W110" s="65" t="s">
        <v>103</v>
      </c>
      <c r="X110" s="65">
        <v>0</v>
      </c>
      <c r="Y110" s="66" t="s">
        <v>148</v>
      </c>
      <c r="Z110" s="65">
        <v>1</v>
      </c>
      <c r="AA110" s="66" t="s">
        <v>1311</v>
      </c>
      <c r="AB110" s="66" t="s">
        <v>2098</v>
      </c>
      <c r="AC110" s="66" t="s">
        <v>2099</v>
      </c>
      <c r="AD110" s="65">
        <v>-107.18245829999999</v>
      </c>
      <c r="AE110" s="65">
        <v>27.069555600000001</v>
      </c>
      <c r="AF110" s="65" t="s">
        <v>133</v>
      </c>
      <c r="AG110" s="65">
        <v>19171</v>
      </c>
      <c r="AH110" s="65">
        <v>18072</v>
      </c>
      <c r="AI110" s="65">
        <v>0</v>
      </c>
      <c r="AJ110" s="67">
        <v>45530</v>
      </c>
      <c r="AK110" s="67">
        <v>45657</v>
      </c>
      <c r="AL110" s="66" t="s">
        <v>2043</v>
      </c>
      <c r="AM110" s="68">
        <v>2054.85</v>
      </c>
      <c r="AN110" s="68">
        <v>2054.85</v>
      </c>
      <c r="AO110" s="68">
        <v>0.2</v>
      </c>
      <c r="AP110" s="68">
        <v>9.7330705404287416E-3</v>
      </c>
      <c r="AQ110" s="69">
        <v>1669179.04</v>
      </c>
      <c r="AR110" s="70">
        <v>4228793.41</v>
      </c>
      <c r="AS110" s="70"/>
      <c r="AT110" s="70">
        <v>1669179.04</v>
      </c>
      <c r="AU110" s="70">
        <v>4228793.41</v>
      </c>
      <c r="AV110" s="70"/>
      <c r="AW110" s="69">
        <v>5897972.4500000002</v>
      </c>
      <c r="AX110" s="71">
        <f t="shared" si="4"/>
        <v>5897972.4500000002</v>
      </c>
      <c r="AY110" s="71">
        <v>5897972.4500000002</v>
      </c>
      <c r="AZ110" s="71">
        <v>5897972.4500000002</v>
      </c>
      <c r="BA110" s="71">
        <v>4228793.41</v>
      </c>
      <c r="BB110" s="71">
        <v>4228793.41</v>
      </c>
      <c r="BC110" s="71">
        <v>4228793.41</v>
      </c>
      <c r="BD110" s="66" t="s">
        <v>3318</v>
      </c>
      <c r="BE110" s="66" t="s">
        <v>3336</v>
      </c>
      <c r="BF110" s="65" t="s">
        <v>105</v>
      </c>
      <c r="BG110" s="66" t="s">
        <v>3331</v>
      </c>
      <c r="BH110" s="71">
        <v>5897972.4500000002</v>
      </c>
      <c r="BI110" s="71">
        <v>5897972.4500000002</v>
      </c>
      <c r="BJ110" s="65" t="s">
        <v>198</v>
      </c>
      <c r="BK110" s="66" t="s">
        <v>107</v>
      </c>
      <c r="BL110" s="66" t="s">
        <v>108</v>
      </c>
      <c r="BM110" s="72" t="s">
        <v>109</v>
      </c>
      <c r="BN110" s="64" t="s">
        <v>109</v>
      </c>
      <c r="BR110" s="64" t="s">
        <v>192</v>
      </c>
      <c r="CC110" s="64" t="s">
        <v>195</v>
      </c>
      <c r="CE110" s="64" t="s">
        <v>196</v>
      </c>
      <c r="CM110" s="64" t="s">
        <v>197</v>
      </c>
      <c r="CN110" s="64" t="s">
        <v>154</v>
      </c>
    </row>
    <row r="111" spans="1:92" s="64" customFormat="1" ht="408.95" customHeight="1">
      <c r="A111" s="64">
        <v>2024</v>
      </c>
      <c r="B111" s="64">
        <v>3</v>
      </c>
      <c r="C111" s="65" t="s">
        <v>199</v>
      </c>
      <c r="D111" s="66" t="s">
        <v>1997</v>
      </c>
      <c r="E111" s="66" t="s">
        <v>1997</v>
      </c>
      <c r="F111" s="66"/>
      <c r="G111" s="66" t="s">
        <v>130</v>
      </c>
      <c r="H111" s="65">
        <v>2024</v>
      </c>
      <c r="I111" s="66" t="s">
        <v>1998</v>
      </c>
      <c r="J111" s="66" t="s">
        <v>1998</v>
      </c>
      <c r="K111" s="66"/>
      <c r="L111" s="66" t="s">
        <v>1999</v>
      </c>
      <c r="M111" s="66" t="s">
        <v>2003</v>
      </c>
      <c r="N111" s="66"/>
      <c r="O111" s="65" t="s">
        <v>2000</v>
      </c>
      <c r="P111" s="66" t="s">
        <v>141</v>
      </c>
      <c r="Q111" s="65" t="s">
        <v>106</v>
      </c>
      <c r="R111" s="66" t="s">
        <v>202</v>
      </c>
      <c r="S111" s="66" t="s">
        <v>201</v>
      </c>
      <c r="T111" s="66" t="s">
        <v>203</v>
      </c>
      <c r="U111" s="65" t="s">
        <v>137</v>
      </c>
      <c r="V111" s="65">
        <v>8</v>
      </c>
      <c r="W111" s="65" t="s">
        <v>103</v>
      </c>
      <c r="X111" s="65">
        <v>0</v>
      </c>
      <c r="Y111" s="66" t="s">
        <v>148</v>
      </c>
      <c r="Z111" s="65">
        <v>1</v>
      </c>
      <c r="AA111" s="66" t="s">
        <v>1397</v>
      </c>
      <c r="AB111" s="66" t="s">
        <v>1397</v>
      </c>
      <c r="AC111" s="66" t="s">
        <v>2100</v>
      </c>
      <c r="AD111" s="65">
        <v>-108.21506497</v>
      </c>
      <c r="AE111" s="65">
        <v>27.87153631</v>
      </c>
      <c r="AF111" s="65" t="s">
        <v>133</v>
      </c>
      <c r="AG111" s="65">
        <v>2500</v>
      </c>
      <c r="AH111" s="65">
        <v>2313</v>
      </c>
      <c r="AI111" s="65">
        <v>0</v>
      </c>
      <c r="AJ111" s="67">
        <v>45523</v>
      </c>
      <c r="AK111" s="67">
        <v>45657</v>
      </c>
      <c r="AL111" s="66" t="s">
        <v>2045</v>
      </c>
      <c r="AM111" s="68">
        <v>156</v>
      </c>
      <c r="AN111" s="68">
        <v>156</v>
      </c>
      <c r="AO111" s="68">
        <v>0.2</v>
      </c>
      <c r="AP111" s="68">
        <v>0.12820512820512819</v>
      </c>
      <c r="AQ111" s="69">
        <v>1049999.54</v>
      </c>
      <c r="AR111" s="70">
        <v>1049999.53</v>
      </c>
      <c r="AS111" s="70"/>
      <c r="AT111" s="70">
        <v>1049999.54</v>
      </c>
      <c r="AU111" s="70">
        <v>1049999.53</v>
      </c>
      <c r="AV111" s="70"/>
      <c r="AW111" s="69">
        <v>2099999.0699999998</v>
      </c>
      <c r="AX111" s="71">
        <f t="shared" si="4"/>
        <v>2099999.0700000003</v>
      </c>
      <c r="AY111" s="71">
        <v>2099999.0699999998</v>
      </c>
      <c r="AZ111" s="71">
        <v>2099999.0699999998</v>
      </c>
      <c r="BA111" s="71">
        <v>1049999.53</v>
      </c>
      <c r="BB111" s="71">
        <v>1049999.53</v>
      </c>
      <c r="BC111" s="71">
        <v>1049999.53</v>
      </c>
      <c r="BD111" s="66" t="s">
        <v>3318</v>
      </c>
      <c r="BE111" s="66" t="s">
        <v>3337</v>
      </c>
      <c r="BF111" s="65" t="s">
        <v>105</v>
      </c>
      <c r="BG111" s="66" t="s">
        <v>3338</v>
      </c>
      <c r="BH111" s="71">
        <v>2099999.0699999998</v>
      </c>
      <c r="BI111" s="71">
        <v>2099999.0699999998</v>
      </c>
      <c r="BJ111" s="65" t="s">
        <v>208</v>
      </c>
      <c r="BK111" s="66" t="s">
        <v>107</v>
      </c>
      <c r="BL111" s="66" t="s">
        <v>108</v>
      </c>
      <c r="BM111" s="72" t="s">
        <v>109</v>
      </c>
      <c r="BN111" s="64" t="s">
        <v>109</v>
      </c>
      <c r="BR111" s="64" t="s">
        <v>200</v>
      </c>
      <c r="CC111" s="64" t="s">
        <v>204</v>
      </c>
      <c r="CE111" s="64" t="s">
        <v>205</v>
      </c>
      <c r="CM111" s="64" t="s">
        <v>206</v>
      </c>
      <c r="CN111" s="64" t="s">
        <v>207</v>
      </c>
    </row>
    <row r="112" spans="1:92" s="64" customFormat="1" ht="408.95" customHeight="1">
      <c r="A112" s="64">
        <v>2024</v>
      </c>
      <c r="B112" s="64">
        <v>3</v>
      </c>
      <c r="C112" s="65" t="s">
        <v>224</v>
      </c>
      <c r="D112" s="66" t="s">
        <v>1997</v>
      </c>
      <c r="E112" s="66" t="s">
        <v>1997</v>
      </c>
      <c r="F112" s="66"/>
      <c r="G112" s="66" t="s">
        <v>130</v>
      </c>
      <c r="H112" s="65">
        <v>2024</v>
      </c>
      <c r="I112" s="66" t="s">
        <v>1998</v>
      </c>
      <c r="J112" s="66" t="s">
        <v>1998</v>
      </c>
      <c r="K112" s="66"/>
      <c r="L112" s="66" t="s">
        <v>1999</v>
      </c>
      <c r="M112" s="66" t="s">
        <v>2003</v>
      </c>
      <c r="N112" s="66"/>
      <c r="O112" s="65" t="s">
        <v>2000</v>
      </c>
      <c r="P112" s="66" t="s">
        <v>144</v>
      </c>
      <c r="Q112" s="65" t="s">
        <v>106</v>
      </c>
      <c r="R112" s="66" t="s">
        <v>227</v>
      </c>
      <c r="S112" s="66" t="s">
        <v>226</v>
      </c>
      <c r="T112" s="66" t="s">
        <v>228</v>
      </c>
      <c r="U112" s="65" t="s">
        <v>137</v>
      </c>
      <c r="V112" s="65">
        <v>8</v>
      </c>
      <c r="W112" s="65" t="s">
        <v>103</v>
      </c>
      <c r="X112" s="65">
        <v>0</v>
      </c>
      <c r="Y112" s="66" t="s">
        <v>148</v>
      </c>
      <c r="Z112" s="65">
        <v>1</v>
      </c>
      <c r="AA112" s="66" t="s">
        <v>1790</v>
      </c>
      <c r="AB112" s="66" t="s">
        <v>2109</v>
      </c>
      <c r="AC112" s="66" t="s">
        <v>2110</v>
      </c>
      <c r="AD112" s="65">
        <v>-108.64386148</v>
      </c>
      <c r="AE112" s="65">
        <v>27.20501106</v>
      </c>
      <c r="AF112" s="65" t="s">
        <v>133</v>
      </c>
      <c r="AG112" s="65">
        <v>715</v>
      </c>
      <c r="AH112" s="65">
        <v>638</v>
      </c>
      <c r="AI112" s="65">
        <v>0</v>
      </c>
      <c r="AJ112" s="67">
        <v>45530</v>
      </c>
      <c r="AK112" s="67">
        <v>45657</v>
      </c>
      <c r="AL112" s="66" t="s">
        <v>2043</v>
      </c>
      <c r="AM112" s="68">
        <v>1380.1</v>
      </c>
      <c r="AN112" s="68">
        <v>1380.1</v>
      </c>
      <c r="AO112" s="68">
        <v>0.2</v>
      </c>
      <c r="AP112" s="68">
        <v>1.4491703499746395E-2</v>
      </c>
      <c r="AQ112" s="69">
        <v>2294173.41</v>
      </c>
      <c r="AR112" s="70">
        <v>2500000</v>
      </c>
      <c r="AS112" s="70"/>
      <c r="AT112" s="70">
        <v>2294173.41</v>
      </c>
      <c r="AU112" s="70">
        <v>2500000</v>
      </c>
      <c r="AV112" s="70"/>
      <c r="AW112" s="69">
        <v>4794173.41</v>
      </c>
      <c r="AX112" s="71">
        <f t="shared" si="4"/>
        <v>4794173.41</v>
      </c>
      <c r="AY112" s="71">
        <v>4794173.41</v>
      </c>
      <c r="AZ112" s="71">
        <v>4794173.41</v>
      </c>
      <c r="BA112" s="71">
        <v>0</v>
      </c>
      <c r="BB112" s="71">
        <v>0</v>
      </c>
      <c r="BC112" s="71">
        <v>0</v>
      </c>
      <c r="BD112" s="66" t="s">
        <v>3318</v>
      </c>
      <c r="BE112" s="66" t="s">
        <v>3344</v>
      </c>
      <c r="BF112" s="65" t="s">
        <v>105</v>
      </c>
      <c r="BG112" s="66" t="s">
        <v>3345</v>
      </c>
      <c r="BH112" s="71">
        <v>4794173.41</v>
      </c>
      <c r="BI112" s="71">
        <v>4794173.41</v>
      </c>
      <c r="BJ112" s="65" t="s">
        <v>232</v>
      </c>
      <c r="BK112" s="66" t="s">
        <v>107</v>
      </c>
      <c r="BL112" s="66" t="s">
        <v>108</v>
      </c>
      <c r="BM112" s="72" t="s">
        <v>109</v>
      </c>
      <c r="BN112" s="64" t="s">
        <v>233</v>
      </c>
      <c r="BR112" s="64" t="s">
        <v>225</v>
      </c>
      <c r="CC112" s="64" t="s">
        <v>229</v>
      </c>
      <c r="CE112" s="64" t="s">
        <v>230</v>
      </c>
      <c r="CM112" s="64" t="s">
        <v>231</v>
      </c>
      <c r="CN112" s="64" t="s">
        <v>154</v>
      </c>
    </row>
    <row r="113" spans="1:92" s="64" customFormat="1" ht="408.95" customHeight="1">
      <c r="A113" s="64">
        <v>2024</v>
      </c>
      <c r="B113" s="64">
        <v>3</v>
      </c>
      <c r="C113" s="65" t="s">
        <v>234</v>
      </c>
      <c r="D113" s="66" t="s">
        <v>1997</v>
      </c>
      <c r="E113" s="66" t="s">
        <v>1997</v>
      </c>
      <c r="F113" s="66"/>
      <c r="G113" s="66" t="s">
        <v>130</v>
      </c>
      <c r="H113" s="65">
        <v>2024</v>
      </c>
      <c r="I113" s="66" t="s">
        <v>1998</v>
      </c>
      <c r="J113" s="66" t="s">
        <v>1998</v>
      </c>
      <c r="K113" s="66"/>
      <c r="L113" s="66" t="s">
        <v>1999</v>
      </c>
      <c r="M113" s="66" t="s">
        <v>2003</v>
      </c>
      <c r="N113" s="66"/>
      <c r="O113" s="65" t="s">
        <v>2000</v>
      </c>
      <c r="P113" s="66" t="s">
        <v>144</v>
      </c>
      <c r="Q113" s="65" t="s">
        <v>106</v>
      </c>
      <c r="R113" s="66" t="s">
        <v>212</v>
      </c>
      <c r="S113" s="66" t="s">
        <v>236</v>
      </c>
      <c r="T113" s="66" t="s">
        <v>237</v>
      </c>
      <c r="U113" s="65" t="s">
        <v>137</v>
      </c>
      <c r="V113" s="65">
        <v>8</v>
      </c>
      <c r="W113" s="65" t="s">
        <v>103</v>
      </c>
      <c r="X113" s="65">
        <v>0</v>
      </c>
      <c r="Y113" s="66" t="s">
        <v>148</v>
      </c>
      <c r="Z113" s="65">
        <v>1</v>
      </c>
      <c r="AA113" s="66" t="s">
        <v>1740</v>
      </c>
      <c r="AB113" s="66" t="s">
        <v>1740</v>
      </c>
      <c r="AC113" s="66" t="s">
        <v>2111</v>
      </c>
      <c r="AD113" s="65">
        <v>-107.67731215000001</v>
      </c>
      <c r="AE113" s="65">
        <v>26.675136940000002</v>
      </c>
      <c r="AF113" s="65" t="s">
        <v>133</v>
      </c>
      <c r="AG113" s="65">
        <v>3047</v>
      </c>
      <c r="AH113" s="65">
        <v>3162</v>
      </c>
      <c r="AI113" s="65">
        <v>0</v>
      </c>
      <c r="AJ113" s="67">
        <v>45523</v>
      </c>
      <c r="AK113" s="67">
        <v>45657</v>
      </c>
      <c r="AL113" s="66" t="s">
        <v>2043</v>
      </c>
      <c r="AM113" s="68">
        <v>1105</v>
      </c>
      <c r="AN113" s="68">
        <v>1105</v>
      </c>
      <c r="AO113" s="68">
        <v>0.2</v>
      </c>
      <c r="AP113" s="68">
        <v>1.8099547511312215E-2</v>
      </c>
      <c r="AQ113" s="69">
        <v>1546583.23</v>
      </c>
      <c r="AR113" s="70">
        <v>1546583.23</v>
      </c>
      <c r="AS113" s="70"/>
      <c r="AT113" s="70">
        <v>1546583.23</v>
      </c>
      <c r="AU113" s="70">
        <v>1546583.23</v>
      </c>
      <c r="AV113" s="70"/>
      <c r="AW113" s="69">
        <v>3093166.46</v>
      </c>
      <c r="AX113" s="71">
        <f t="shared" si="4"/>
        <v>3093166.46</v>
      </c>
      <c r="AY113" s="71">
        <v>3093166.46</v>
      </c>
      <c r="AZ113" s="71">
        <v>3093166.46</v>
      </c>
      <c r="BA113" s="71">
        <v>599281.68000000005</v>
      </c>
      <c r="BB113" s="71">
        <v>599281.68000000005</v>
      </c>
      <c r="BC113" s="71">
        <v>599281.68000000005</v>
      </c>
      <c r="BD113" s="66" t="s">
        <v>3318</v>
      </c>
      <c r="BE113" s="66" t="s">
        <v>3346</v>
      </c>
      <c r="BF113" s="65" t="s">
        <v>105</v>
      </c>
      <c r="BG113" s="66" t="s">
        <v>3340</v>
      </c>
      <c r="BH113" s="71">
        <v>3093166.46</v>
      </c>
      <c r="BI113" s="71">
        <v>3093166.46</v>
      </c>
      <c r="BJ113" s="65" t="s">
        <v>241</v>
      </c>
      <c r="BK113" s="66" t="s">
        <v>107</v>
      </c>
      <c r="BL113" s="66" t="s">
        <v>108</v>
      </c>
      <c r="BM113" s="72" t="s">
        <v>109</v>
      </c>
      <c r="BN113" s="64" t="s">
        <v>109</v>
      </c>
      <c r="BR113" s="64" t="s">
        <v>235</v>
      </c>
      <c r="CC113" s="64" t="s">
        <v>238</v>
      </c>
      <c r="CE113" s="64" t="s">
        <v>239</v>
      </c>
      <c r="CM113" s="64" t="s">
        <v>240</v>
      </c>
      <c r="CN113" s="64" t="s">
        <v>154</v>
      </c>
    </row>
    <row r="114" spans="1:92" s="64" customFormat="1" ht="408.95" customHeight="1">
      <c r="A114" s="64">
        <v>2024</v>
      </c>
      <c r="B114" s="64">
        <v>3</v>
      </c>
      <c r="C114" s="65" t="s">
        <v>242</v>
      </c>
      <c r="D114" s="66" t="s">
        <v>1997</v>
      </c>
      <c r="E114" s="66" t="s">
        <v>1997</v>
      </c>
      <c r="F114" s="66"/>
      <c r="G114" s="66" t="s">
        <v>130</v>
      </c>
      <c r="H114" s="65">
        <v>2024</v>
      </c>
      <c r="I114" s="66" t="s">
        <v>1998</v>
      </c>
      <c r="J114" s="66" t="s">
        <v>1998</v>
      </c>
      <c r="K114" s="66"/>
      <c r="L114" s="66" t="s">
        <v>1999</v>
      </c>
      <c r="M114" s="66" t="s">
        <v>2003</v>
      </c>
      <c r="N114" s="66"/>
      <c r="O114" s="65" t="s">
        <v>2000</v>
      </c>
      <c r="P114" s="66" t="s">
        <v>144</v>
      </c>
      <c r="Q114" s="65" t="s">
        <v>106</v>
      </c>
      <c r="R114" s="66" t="s">
        <v>165</v>
      </c>
      <c r="S114" s="66" t="s">
        <v>244</v>
      </c>
      <c r="T114" s="66" t="s">
        <v>245</v>
      </c>
      <c r="U114" s="65" t="s">
        <v>137</v>
      </c>
      <c r="V114" s="65">
        <v>8</v>
      </c>
      <c r="W114" s="65" t="s">
        <v>103</v>
      </c>
      <c r="X114" s="65">
        <v>0</v>
      </c>
      <c r="Y114" s="66" t="s">
        <v>148</v>
      </c>
      <c r="Z114" s="65">
        <v>1</v>
      </c>
      <c r="AA114" s="66" t="s">
        <v>1311</v>
      </c>
      <c r="AB114" s="66" t="s">
        <v>2112</v>
      </c>
      <c r="AC114" s="66" t="s">
        <v>2113</v>
      </c>
      <c r="AD114" s="65">
        <v>-107.14023862000001</v>
      </c>
      <c r="AE114" s="65">
        <v>27.273080620000002</v>
      </c>
      <c r="AF114" s="65" t="s">
        <v>133</v>
      </c>
      <c r="AG114" s="65">
        <v>19279</v>
      </c>
      <c r="AH114" s="65">
        <v>18180</v>
      </c>
      <c r="AI114" s="65">
        <v>0</v>
      </c>
      <c r="AJ114" s="67">
        <v>45534</v>
      </c>
      <c r="AK114" s="67">
        <v>45657</v>
      </c>
      <c r="AL114" s="66" t="s">
        <v>2043</v>
      </c>
      <c r="AM114" s="68">
        <v>1638.8</v>
      </c>
      <c r="AN114" s="68">
        <v>1638.8</v>
      </c>
      <c r="AO114" s="68">
        <v>0.2</v>
      </c>
      <c r="AP114" s="68">
        <v>1.2204051745179401E-2</v>
      </c>
      <c r="AQ114" s="69">
        <v>3156317.19</v>
      </c>
      <c r="AR114" s="70">
        <v>3120509.71</v>
      </c>
      <c r="AS114" s="70"/>
      <c r="AT114" s="70">
        <v>3156317.19</v>
      </c>
      <c r="AU114" s="70">
        <v>3120509.71</v>
      </c>
      <c r="AV114" s="70"/>
      <c r="AW114" s="69">
        <v>6276826.9000000004</v>
      </c>
      <c r="AX114" s="71">
        <f t="shared" si="4"/>
        <v>6276826.9000000004</v>
      </c>
      <c r="AY114" s="71">
        <v>6276826.9000000004</v>
      </c>
      <c r="AZ114" s="71">
        <v>6276826.9000000004</v>
      </c>
      <c r="BA114" s="71">
        <v>3120509.71</v>
      </c>
      <c r="BB114" s="71">
        <v>3120509.71</v>
      </c>
      <c r="BC114" s="71">
        <v>3120509.71</v>
      </c>
      <c r="BD114" s="66" t="s">
        <v>3318</v>
      </c>
      <c r="BE114" s="66" t="s">
        <v>3347</v>
      </c>
      <c r="BF114" s="65" t="s">
        <v>105</v>
      </c>
      <c r="BG114" s="66" t="s">
        <v>3331</v>
      </c>
      <c r="BH114" s="71">
        <v>6276826.9000000004</v>
      </c>
      <c r="BI114" s="71">
        <v>6276826.9000000004</v>
      </c>
      <c r="BJ114" s="65" t="s">
        <v>249</v>
      </c>
      <c r="BK114" s="66" t="s">
        <v>107</v>
      </c>
      <c r="BL114" s="66" t="s">
        <v>108</v>
      </c>
      <c r="BM114" s="72" t="s">
        <v>109</v>
      </c>
      <c r="BN114" s="64" t="s">
        <v>109</v>
      </c>
      <c r="BR114" s="64" t="s">
        <v>243</v>
      </c>
      <c r="CC114" s="64" t="s">
        <v>246</v>
      </c>
      <c r="CE114" s="64" t="s">
        <v>247</v>
      </c>
      <c r="CM114" s="64" t="s">
        <v>248</v>
      </c>
      <c r="CN114" s="64" t="s">
        <v>154</v>
      </c>
    </row>
    <row r="115" spans="1:92" s="64" customFormat="1" ht="408.95" customHeight="1">
      <c r="A115" s="64">
        <v>2024</v>
      </c>
      <c r="B115" s="64">
        <v>3</v>
      </c>
      <c r="C115" s="65" t="s">
        <v>266</v>
      </c>
      <c r="D115" s="66" t="s">
        <v>1997</v>
      </c>
      <c r="E115" s="66" t="s">
        <v>1997</v>
      </c>
      <c r="F115" s="66"/>
      <c r="G115" s="66" t="s">
        <v>130</v>
      </c>
      <c r="H115" s="65">
        <v>2024</v>
      </c>
      <c r="I115" s="66" t="s">
        <v>1998</v>
      </c>
      <c r="J115" s="66" t="s">
        <v>1998</v>
      </c>
      <c r="K115" s="66"/>
      <c r="L115" s="66" t="s">
        <v>1999</v>
      </c>
      <c r="M115" s="66" t="s">
        <v>2003</v>
      </c>
      <c r="N115" s="66"/>
      <c r="O115" s="65" t="s">
        <v>2000</v>
      </c>
      <c r="P115" s="66" t="s">
        <v>144</v>
      </c>
      <c r="Q115" s="65" t="s">
        <v>106</v>
      </c>
      <c r="R115" s="66" t="s">
        <v>165</v>
      </c>
      <c r="S115" s="66" t="s">
        <v>268</v>
      </c>
      <c r="T115" s="66" t="s">
        <v>269</v>
      </c>
      <c r="U115" s="65" t="s">
        <v>137</v>
      </c>
      <c r="V115" s="65">
        <v>8</v>
      </c>
      <c r="W115" s="65" t="s">
        <v>103</v>
      </c>
      <c r="X115" s="65">
        <v>0</v>
      </c>
      <c r="Y115" s="66" t="s">
        <v>148</v>
      </c>
      <c r="Z115" s="65">
        <v>1</v>
      </c>
      <c r="AA115" s="66" t="s">
        <v>1311</v>
      </c>
      <c r="AB115" s="66" t="s">
        <v>2117</v>
      </c>
      <c r="AC115" s="66" t="s">
        <v>2118</v>
      </c>
      <c r="AD115" s="65">
        <v>-107.09083889999999</v>
      </c>
      <c r="AE115" s="65">
        <v>26.804551620000002</v>
      </c>
      <c r="AF115" s="65" t="s">
        <v>133</v>
      </c>
      <c r="AG115" s="65">
        <v>18929</v>
      </c>
      <c r="AH115" s="65">
        <v>17830</v>
      </c>
      <c r="AI115" s="65">
        <v>0</v>
      </c>
      <c r="AJ115" s="67">
        <v>45534</v>
      </c>
      <c r="AK115" s="67">
        <v>45657</v>
      </c>
      <c r="AL115" s="66" t="s">
        <v>2043</v>
      </c>
      <c r="AM115" s="68">
        <v>1250</v>
      </c>
      <c r="AN115" s="68">
        <v>1250</v>
      </c>
      <c r="AO115" s="68">
        <v>0.2</v>
      </c>
      <c r="AP115" s="68">
        <v>1.6E-2</v>
      </c>
      <c r="AQ115" s="69">
        <v>254815.79</v>
      </c>
      <c r="AR115" s="70">
        <v>3321929.29</v>
      </c>
      <c r="AS115" s="70"/>
      <c r="AT115" s="70">
        <v>254815.79</v>
      </c>
      <c r="AU115" s="70">
        <v>3321929.29</v>
      </c>
      <c r="AV115" s="70"/>
      <c r="AW115" s="69">
        <v>3576745.08</v>
      </c>
      <c r="AX115" s="71">
        <f t="shared" si="4"/>
        <v>3576745.08</v>
      </c>
      <c r="AY115" s="71">
        <v>3576745.08</v>
      </c>
      <c r="AZ115" s="71">
        <v>3576745.08</v>
      </c>
      <c r="BA115" s="71">
        <v>3321929.29</v>
      </c>
      <c r="BB115" s="71">
        <v>3321929.29</v>
      </c>
      <c r="BC115" s="71">
        <v>3321929.29</v>
      </c>
      <c r="BD115" s="66" t="s">
        <v>3318</v>
      </c>
      <c r="BE115" s="66" t="s">
        <v>3352</v>
      </c>
      <c r="BF115" s="65" t="s">
        <v>105</v>
      </c>
      <c r="BG115" s="66" t="s">
        <v>3331</v>
      </c>
      <c r="BH115" s="71">
        <v>3576745.08</v>
      </c>
      <c r="BI115" s="71">
        <v>3576745.08</v>
      </c>
      <c r="BJ115" s="65" t="s">
        <v>273</v>
      </c>
      <c r="BK115" s="66" t="s">
        <v>107</v>
      </c>
      <c r="BL115" s="66" t="s">
        <v>108</v>
      </c>
      <c r="BM115" s="72" t="s">
        <v>109</v>
      </c>
      <c r="BN115" s="64" t="s">
        <v>109</v>
      </c>
      <c r="BR115" s="64" t="s">
        <v>267</v>
      </c>
      <c r="CC115" s="64" t="s">
        <v>270</v>
      </c>
      <c r="CE115" s="64" t="s">
        <v>271</v>
      </c>
      <c r="CM115" s="64" t="s">
        <v>272</v>
      </c>
      <c r="CN115" s="64" t="s">
        <v>154</v>
      </c>
    </row>
    <row r="116" spans="1:92" s="64" customFormat="1" ht="408.95" customHeight="1">
      <c r="A116" s="64">
        <v>2024</v>
      </c>
      <c r="B116" s="64">
        <v>3</v>
      </c>
      <c r="C116" s="65" t="s">
        <v>300</v>
      </c>
      <c r="D116" s="66" t="s">
        <v>1997</v>
      </c>
      <c r="E116" s="66" t="s">
        <v>1997</v>
      </c>
      <c r="F116" s="66"/>
      <c r="G116" s="66" t="s">
        <v>130</v>
      </c>
      <c r="H116" s="65">
        <v>2024</v>
      </c>
      <c r="I116" s="66" t="s">
        <v>1998</v>
      </c>
      <c r="J116" s="66" t="s">
        <v>1998</v>
      </c>
      <c r="K116" s="66"/>
      <c r="L116" s="66" t="s">
        <v>1999</v>
      </c>
      <c r="M116" s="66" t="s">
        <v>2003</v>
      </c>
      <c r="N116" s="66"/>
      <c r="O116" s="65" t="s">
        <v>2000</v>
      </c>
      <c r="P116" s="66" t="s">
        <v>144</v>
      </c>
      <c r="Q116" s="65" t="s">
        <v>106</v>
      </c>
      <c r="R116" s="66" t="s">
        <v>165</v>
      </c>
      <c r="S116" s="66" t="s">
        <v>302</v>
      </c>
      <c r="T116" s="66" t="s">
        <v>303</v>
      </c>
      <c r="U116" s="65" t="s">
        <v>137</v>
      </c>
      <c r="V116" s="65">
        <v>8</v>
      </c>
      <c r="W116" s="65" t="s">
        <v>103</v>
      </c>
      <c r="X116" s="65">
        <v>0</v>
      </c>
      <c r="Y116" s="66" t="s">
        <v>148</v>
      </c>
      <c r="Z116" s="65">
        <v>1</v>
      </c>
      <c r="AA116" s="66" t="s">
        <v>1311</v>
      </c>
      <c r="AB116" s="66" t="s">
        <v>2125</v>
      </c>
      <c r="AC116" s="66" t="s">
        <v>2126</v>
      </c>
      <c r="AD116" s="65">
        <v>-107.0475833</v>
      </c>
      <c r="AE116" s="65">
        <v>26.841738899999999</v>
      </c>
      <c r="AF116" s="65" t="s">
        <v>133</v>
      </c>
      <c r="AG116" s="65">
        <v>18854</v>
      </c>
      <c r="AH116" s="65">
        <v>17754</v>
      </c>
      <c r="AI116" s="65">
        <v>0</v>
      </c>
      <c r="AJ116" s="67">
        <v>45534</v>
      </c>
      <c r="AK116" s="67">
        <v>45657</v>
      </c>
      <c r="AL116" s="66" t="s">
        <v>2043</v>
      </c>
      <c r="AM116" s="68">
        <v>1049.99</v>
      </c>
      <c r="AN116" s="68">
        <v>1049.99</v>
      </c>
      <c r="AO116" s="68">
        <v>0.2</v>
      </c>
      <c r="AP116" s="68">
        <v>1.9047800455242434E-2</v>
      </c>
      <c r="AQ116" s="69">
        <v>1124723.3</v>
      </c>
      <c r="AR116" s="70">
        <v>950000</v>
      </c>
      <c r="AS116" s="70"/>
      <c r="AT116" s="70">
        <v>1124723.3</v>
      </c>
      <c r="AU116" s="70">
        <v>950000</v>
      </c>
      <c r="AV116" s="70"/>
      <c r="AW116" s="69">
        <v>2074723.3</v>
      </c>
      <c r="AX116" s="71">
        <f t="shared" si="4"/>
        <v>2074723.3</v>
      </c>
      <c r="AY116" s="71">
        <v>2074723.3</v>
      </c>
      <c r="AZ116" s="71">
        <v>2074723.3</v>
      </c>
      <c r="BA116" s="71">
        <v>950000</v>
      </c>
      <c r="BB116" s="71">
        <v>950000</v>
      </c>
      <c r="BC116" s="71">
        <v>950000</v>
      </c>
      <c r="BD116" s="66" t="s">
        <v>3318</v>
      </c>
      <c r="BE116" s="66" t="s">
        <v>3358</v>
      </c>
      <c r="BF116" s="65" t="s">
        <v>105</v>
      </c>
      <c r="BG116" s="66" t="s">
        <v>3331</v>
      </c>
      <c r="BH116" s="71">
        <v>2074723.3</v>
      </c>
      <c r="BI116" s="71">
        <v>2074723.3</v>
      </c>
      <c r="BJ116" s="65" t="s">
        <v>307</v>
      </c>
      <c r="BK116" s="66" t="s">
        <v>107</v>
      </c>
      <c r="BL116" s="66" t="s">
        <v>108</v>
      </c>
      <c r="BM116" s="72" t="s">
        <v>109</v>
      </c>
      <c r="BN116" s="64" t="s">
        <v>109</v>
      </c>
      <c r="BR116" s="64" t="s">
        <v>301</v>
      </c>
      <c r="CC116" s="64" t="s">
        <v>304</v>
      </c>
      <c r="CE116" s="64" t="s">
        <v>305</v>
      </c>
      <c r="CM116" s="64" t="s">
        <v>306</v>
      </c>
      <c r="CN116" s="64" t="s">
        <v>154</v>
      </c>
    </row>
    <row r="117" spans="1:92" s="64" customFormat="1" ht="408.95" customHeight="1">
      <c r="A117" s="64">
        <v>2024</v>
      </c>
      <c r="B117" s="64">
        <v>3</v>
      </c>
      <c r="C117" s="65" t="s">
        <v>308</v>
      </c>
      <c r="D117" s="66" t="s">
        <v>1997</v>
      </c>
      <c r="E117" s="66" t="s">
        <v>1997</v>
      </c>
      <c r="F117" s="66"/>
      <c r="G117" s="66" t="s">
        <v>130</v>
      </c>
      <c r="H117" s="65">
        <v>2024</v>
      </c>
      <c r="I117" s="66" t="s">
        <v>1998</v>
      </c>
      <c r="J117" s="66" t="s">
        <v>1998</v>
      </c>
      <c r="K117" s="66"/>
      <c r="L117" s="66" t="s">
        <v>1999</v>
      </c>
      <c r="M117" s="66" t="s">
        <v>2003</v>
      </c>
      <c r="N117" s="66"/>
      <c r="O117" s="65" t="s">
        <v>2000</v>
      </c>
      <c r="P117" s="66" t="s">
        <v>144</v>
      </c>
      <c r="Q117" s="65" t="s">
        <v>106</v>
      </c>
      <c r="R117" s="66" t="s">
        <v>165</v>
      </c>
      <c r="S117" s="66" t="s">
        <v>310</v>
      </c>
      <c r="T117" s="66" t="s">
        <v>311</v>
      </c>
      <c r="U117" s="65" t="s">
        <v>137</v>
      </c>
      <c r="V117" s="65">
        <v>8</v>
      </c>
      <c r="W117" s="65" t="s">
        <v>103</v>
      </c>
      <c r="X117" s="65">
        <v>0</v>
      </c>
      <c r="Y117" s="66" t="s">
        <v>148</v>
      </c>
      <c r="Z117" s="65">
        <v>1</v>
      </c>
      <c r="AA117" s="66" t="s">
        <v>1311</v>
      </c>
      <c r="AB117" s="66" t="s">
        <v>1311</v>
      </c>
      <c r="AC117" s="66" t="s">
        <v>2127</v>
      </c>
      <c r="AD117" s="65">
        <v>-107.0630417</v>
      </c>
      <c r="AE117" s="65">
        <v>26.820208300000001</v>
      </c>
      <c r="AF117" s="65" t="s">
        <v>133</v>
      </c>
      <c r="AG117" s="65">
        <v>18861</v>
      </c>
      <c r="AH117" s="65">
        <v>17764</v>
      </c>
      <c r="AI117" s="65">
        <v>0</v>
      </c>
      <c r="AJ117" s="67">
        <v>45534</v>
      </c>
      <c r="AK117" s="67">
        <v>45657</v>
      </c>
      <c r="AL117" s="66" t="s">
        <v>2043</v>
      </c>
      <c r="AM117" s="68">
        <v>237.15</v>
      </c>
      <c r="AN117" s="68">
        <v>237.15</v>
      </c>
      <c r="AO117" s="68">
        <v>0.2</v>
      </c>
      <c r="AP117" s="68">
        <v>8.4334809192494198E-2</v>
      </c>
      <c r="AQ117" s="69">
        <v>469631.88</v>
      </c>
      <c r="AR117" s="70">
        <v>469631.89</v>
      </c>
      <c r="AS117" s="70"/>
      <c r="AT117" s="70">
        <v>469631.88</v>
      </c>
      <c r="AU117" s="70">
        <v>469631.89</v>
      </c>
      <c r="AV117" s="70"/>
      <c r="AW117" s="69">
        <v>939263.77</v>
      </c>
      <c r="AX117" s="71">
        <f t="shared" si="4"/>
        <v>939263.77</v>
      </c>
      <c r="AY117" s="71">
        <v>939263.77</v>
      </c>
      <c r="AZ117" s="71">
        <v>939263.77</v>
      </c>
      <c r="BA117" s="71">
        <v>469631.89</v>
      </c>
      <c r="BB117" s="71">
        <v>469631.89</v>
      </c>
      <c r="BC117" s="71">
        <v>469631.89</v>
      </c>
      <c r="BD117" s="66" t="s">
        <v>3318</v>
      </c>
      <c r="BE117" s="66" t="s">
        <v>3359</v>
      </c>
      <c r="BF117" s="65" t="s">
        <v>105</v>
      </c>
      <c r="BG117" s="66" t="s">
        <v>3360</v>
      </c>
      <c r="BH117" s="71">
        <v>939263.77</v>
      </c>
      <c r="BI117" s="71">
        <v>939263.77</v>
      </c>
      <c r="BJ117" s="65" t="s">
        <v>315</v>
      </c>
      <c r="BK117" s="66" t="s">
        <v>107</v>
      </c>
      <c r="BL117" s="66" t="s">
        <v>108</v>
      </c>
      <c r="BM117" s="72" t="s">
        <v>109</v>
      </c>
      <c r="BN117" s="64" t="s">
        <v>109</v>
      </c>
      <c r="BR117" s="64" t="s">
        <v>309</v>
      </c>
      <c r="CC117" s="64" t="s">
        <v>312</v>
      </c>
      <c r="CE117" s="64" t="s">
        <v>313</v>
      </c>
      <c r="CM117" s="64" t="s">
        <v>314</v>
      </c>
      <c r="CN117" s="64" t="s">
        <v>154</v>
      </c>
    </row>
    <row r="118" spans="1:92" s="64" customFormat="1" ht="408.95" customHeight="1">
      <c r="A118" s="64">
        <v>2024</v>
      </c>
      <c r="B118" s="64">
        <v>3</v>
      </c>
      <c r="C118" s="65" t="s">
        <v>316</v>
      </c>
      <c r="D118" s="66" t="s">
        <v>1997</v>
      </c>
      <c r="E118" s="66" t="s">
        <v>1997</v>
      </c>
      <c r="F118" s="66"/>
      <c r="G118" s="66" t="s">
        <v>130</v>
      </c>
      <c r="H118" s="65">
        <v>2024</v>
      </c>
      <c r="I118" s="66" t="s">
        <v>1998</v>
      </c>
      <c r="J118" s="66" t="s">
        <v>1998</v>
      </c>
      <c r="K118" s="66"/>
      <c r="L118" s="66" t="s">
        <v>1999</v>
      </c>
      <c r="M118" s="66" t="s">
        <v>2003</v>
      </c>
      <c r="N118" s="66"/>
      <c r="O118" s="65" t="s">
        <v>2000</v>
      </c>
      <c r="P118" s="66" t="s">
        <v>141</v>
      </c>
      <c r="Q118" s="65" t="s">
        <v>106</v>
      </c>
      <c r="R118" s="66" t="s">
        <v>319</v>
      </c>
      <c r="S118" s="66" t="s">
        <v>318</v>
      </c>
      <c r="T118" s="66" t="s">
        <v>320</v>
      </c>
      <c r="U118" s="65" t="s">
        <v>137</v>
      </c>
      <c r="V118" s="65">
        <v>8</v>
      </c>
      <c r="W118" s="65" t="s">
        <v>103</v>
      </c>
      <c r="X118" s="65">
        <v>0</v>
      </c>
      <c r="Y118" s="66" t="s">
        <v>148</v>
      </c>
      <c r="Z118" s="65">
        <v>1</v>
      </c>
      <c r="AA118" s="66" t="s">
        <v>1721</v>
      </c>
      <c r="AB118" s="66" t="s">
        <v>2128</v>
      </c>
      <c r="AC118" s="66" t="s">
        <v>2129</v>
      </c>
      <c r="AD118" s="65">
        <v>-106.3479633</v>
      </c>
      <c r="AE118" s="65">
        <v>26.947029350000001</v>
      </c>
      <c r="AF118" s="65" t="s">
        <v>133</v>
      </c>
      <c r="AG118" s="65">
        <v>5443</v>
      </c>
      <c r="AH118" s="65">
        <v>5110</v>
      </c>
      <c r="AI118" s="65">
        <v>0</v>
      </c>
      <c r="AJ118" s="67">
        <v>45534</v>
      </c>
      <c r="AK118" s="67">
        <v>45657</v>
      </c>
      <c r="AL118" s="66" t="s">
        <v>2045</v>
      </c>
      <c r="AM118" s="68">
        <v>135</v>
      </c>
      <c r="AN118" s="68">
        <v>135</v>
      </c>
      <c r="AO118" s="68">
        <v>0.2</v>
      </c>
      <c r="AP118" s="68">
        <v>0.14814814814814817</v>
      </c>
      <c r="AQ118" s="69">
        <v>1750000</v>
      </c>
      <c r="AR118" s="70">
        <v>1750000</v>
      </c>
      <c r="AS118" s="70"/>
      <c r="AT118" s="70">
        <v>1750000</v>
      </c>
      <c r="AU118" s="70">
        <v>1750000</v>
      </c>
      <c r="AV118" s="70"/>
      <c r="AW118" s="69">
        <v>3500000</v>
      </c>
      <c r="AX118" s="71">
        <f t="shared" si="4"/>
        <v>3500000</v>
      </c>
      <c r="AY118" s="71">
        <v>3500000</v>
      </c>
      <c r="AZ118" s="71">
        <v>3500000</v>
      </c>
      <c r="BA118" s="71">
        <v>1750000</v>
      </c>
      <c r="BB118" s="71">
        <v>1750000</v>
      </c>
      <c r="BC118" s="71">
        <v>1750000</v>
      </c>
      <c r="BD118" s="66" t="s">
        <v>3318</v>
      </c>
      <c r="BE118" s="66" t="s">
        <v>3361</v>
      </c>
      <c r="BF118" s="65" t="s">
        <v>105</v>
      </c>
      <c r="BG118" s="66" t="s">
        <v>3362</v>
      </c>
      <c r="BH118" s="71">
        <v>1750000</v>
      </c>
      <c r="BI118" s="71">
        <v>1750000</v>
      </c>
      <c r="BJ118" s="65" t="s">
        <v>324</v>
      </c>
      <c r="BK118" s="66" t="s">
        <v>107</v>
      </c>
      <c r="BL118" s="66" t="s">
        <v>108</v>
      </c>
      <c r="BM118" s="72" t="s">
        <v>218</v>
      </c>
      <c r="BN118" s="64" t="s">
        <v>109</v>
      </c>
      <c r="BR118" s="64" t="s">
        <v>317</v>
      </c>
      <c r="CC118" s="64" t="s">
        <v>321</v>
      </c>
      <c r="CE118" s="64" t="s">
        <v>322</v>
      </c>
      <c r="CM118" s="64" t="s">
        <v>323</v>
      </c>
      <c r="CN118" s="64" t="s">
        <v>207</v>
      </c>
    </row>
    <row r="119" spans="1:92" s="64" customFormat="1" ht="408.95" customHeight="1">
      <c r="A119" s="64">
        <v>2024</v>
      </c>
      <c r="B119" s="64">
        <v>3</v>
      </c>
      <c r="C119" s="65" t="s">
        <v>325</v>
      </c>
      <c r="D119" s="66" t="s">
        <v>1997</v>
      </c>
      <c r="E119" s="66" t="s">
        <v>1997</v>
      </c>
      <c r="F119" s="66"/>
      <c r="G119" s="66" t="s">
        <v>130</v>
      </c>
      <c r="H119" s="65">
        <v>2024</v>
      </c>
      <c r="I119" s="66" t="s">
        <v>1998</v>
      </c>
      <c r="J119" s="66" t="s">
        <v>1998</v>
      </c>
      <c r="K119" s="66"/>
      <c r="L119" s="66" t="s">
        <v>1999</v>
      </c>
      <c r="M119" s="66" t="s">
        <v>2003</v>
      </c>
      <c r="N119" s="66"/>
      <c r="O119" s="65" t="s">
        <v>2000</v>
      </c>
      <c r="P119" s="66" t="s">
        <v>144</v>
      </c>
      <c r="Q119" s="65" t="s">
        <v>106</v>
      </c>
      <c r="R119" s="66" t="s">
        <v>319</v>
      </c>
      <c r="S119" s="66" t="s">
        <v>327</v>
      </c>
      <c r="T119" s="66" t="s">
        <v>328</v>
      </c>
      <c r="U119" s="65" t="s">
        <v>137</v>
      </c>
      <c r="V119" s="65">
        <v>8</v>
      </c>
      <c r="W119" s="65" t="s">
        <v>103</v>
      </c>
      <c r="X119" s="65">
        <v>0</v>
      </c>
      <c r="Y119" s="66" t="s">
        <v>148</v>
      </c>
      <c r="Z119" s="65">
        <v>1</v>
      </c>
      <c r="AA119" s="66" t="s">
        <v>1721</v>
      </c>
      <c r="AB119" s="66" t="s">
        <v>2130</v>
      </c>
      <c r="AC119" s="66" t="s">
        <v>2131</v>
      </c>
      <c r="AD119" s="65">
        <v>-106.7365333</v>
      </c>
      <c r="AE119" s="65">
        <v>26.725075</v>
      </c>
      <c r="AF119" s="65" t="s">
        <v>133</v>
      </c>
      <c r="AG119" s="65">
        <v>5329</v>
      </c>
      <c r="AH119" s="65">
        <v>5036</v>
      </c>
      <c r="AI119" s="65">
        <v>0</v>
      </c>
      <c r="AJ119" s="67">
        <v>45534</v>
      </c>
      <c r="AK119" s="67">
        <v>45657</v>
      </c>
      <c r="AL119" s="66" t="s">
        <v>2043</v>
      </c>
      <c r="AM119" s="68">
        <v>537.80999999999995</v>
      </c>
      <c r="AN119" s="68">
        <v>537.80999999999995</v>
      </c>
      <c r="AO119" s="68">
        <v>0.2</v>
      </c>
      <c r="AP119" s="68">
        <v>3.7187854446737702E-2</v>
      </c>
      <c r="AQ119" s="69">
        <v>837812.06</v>
      </c>
      <c r="AR119" s="70">
        <v>837812.05</v>
      </c>
      <c r="AS119" s="70"/>
      <c r="AT119" s="70">
        <v>837812.06</v>
      </c>
      <c r="AU119" s="70">
        <v>837812.05</v>
      </c>
      <c r="AV119" s="70"/>
      <c r="AW119" s="69">
        <v>1675624.11</v>
      </c>
      <c r="AX119" s="71">
        <f t="shared" si="4"/>
        <v>1675624.11</v>
      </c>
      <c r="AY119" s="71">
        <v>1675624.11</v>
      </c>
      <c r="AZ119" s="71">
        <v>1675624.11</v>
      </c>
      <c r="BA119" s="71">
        <v>837812.05</v>
      </c>
      <c r="BB119" s="71">
        <v>837812.05</v>
      </c>
      <c r="BC119" s="71">
        <v>837812.05</v>
      </c>
      <c r="BD119" s="66" t="s">
        <v>3318</v>
      </c>
      <c r="BE119" s="66" t="s">
        <v>3363</v>
      </c>
      <c r="BF119" s="65" t="s">
        <v>105</v>
      </c>
      <c r="BG119" s="66" t="s">
        <v>3362</v>
      </c>
      <c r="BH119" s="71">
        <v>1675624.11</v>
      </c>
      <c r="BI119" s="71">
        <v>1675624.11</v>
      </c>
      <c r="BJ119" s="65" t="s">
        <v>332</v>
      </c>
      <c r="BK119" s="66" t="s">
        <v>107</v>
      </c>
      <c r="BL119" s="66" t="s">
        <v>108</v>
      </c>
      <c r="BM119" s="72" t="s">
        <v>109</v>
      </c>
      <c r="BN119" s="64" t="s">
        <v>109</v>
      </c>
      <c r="BR119" s="64" t="s">
        <v>326</v>
      </c>
      <c r="CC119" s="64" t="s">
        <v>329</v>
      </c>
      <c r="CE119" s="64" t="s">
        <v>330</v>
      </c>
      <c r="CM119" s="64" t="s">
        <v>331</v>
      </c>
      <c r="CN119" s="64" t="s">
        <v>154</v>
      </c>
    </row>
    <row r="120" spans="1:92" s="64" customFormat="1" ht="408.95" customHeight="1">
      <c r="A120" s="64">
        <v>2024</v>
      </c>
      <c r="B120" s="64">
        <v>3</v>
      </c>
      <c r="C120" s="65" t="s">
        <v>333</v>
      </c>
      <c r="D120" s="66" t="s">
        <v>1997</v>
      </c>
      <c r="E120" s="66" t="s">
        <v>1997</v>
      </c>
      <c r="F120" s="66"/>
      <c r="G120" s="66" t="s">
        <v>130</v>
      </c>
      <c r="H120" s="65">
        <v>2024</v>
      </c>
      <c r="I120" s="66" t="s">
        <v>1998</v>
      </c>
      <c r="J120" s="66" t="s">
        <v>1998</v>
      </c>
      <c r="K120" s="66"/>
      <c r="L120" s="66" t="s">
        <v>1999</v>
      </c>
      <c r="M120" s="66" t="s">
        <v>2003</v>
      </c>
      <c r="N120" s="66"/>
      <c r="O120" s="65" t="s">
        <v>2000</v>
      </c>
      <c r="P120" s="66" t="s">
        <v>144</v>
      </c>
      <c r="Q120" s="65" t="s">
        <v>106</v>
      </c>
      <c r="R120" s="66" t="s">
        <v>319</v>
      </c>
      <c r="S120" s="66" t="s">
        <v>335</v>
      </c>
      <c r="T120" s="66" t="s">
        <v>336</v>
      </c>
      <c r="U120" s="65" t="s">
        <v>137</v>
      </c>
      <c r="V120" s="65">
        <v>8</v>
      </c>
      <c r="W120" s="65" t="s">
        <v>103</v>
      </c>
      <c r="X120" s="65">
        <v>0</v>
      </c>
      <c r="Y120" s="66" t="s">
        <v>148</v>
      </c>
      <c r="Z120" s="65">
        <v>1</v>
      </c>
      <c r="AA120" s="66" t="s">
        <v>1721</v>
      </c>
      <c r="AB120" s="66" t="s">
        <v>2132</v>
      </c>
      <c r="AC120" s="66" t="s">
        <v>2133</v>
      </c>
      <c r="AD120" s="65">
        <v>-106.3244444</v>
      </c>
      <c r="AE120" s="65">
        <v>26.870555599999999</v>
      </c>
      <c r="AF120" s="65" t="s">
        <v>133</v>
      </c>
      <c r="AG120" s="65">
        <v>5406</v>
      </c>
      <c r="AH120" s="65">
        <v>5083</v>
      </c>
      <c r="AI120" s="65">
        <v>0</v>
      </c>
      <c r="AJ120" s="67">
        <v>45537</v>
      </c>
      <c r="AK120" s="67">
        <v>45657</v>
      </c>
      <c r="AL120" s="66" t="s">
        <v>2043</v>
      </c>
      <c r="AM120" s="68">
        <v>1896.1</v>
      </c>
      <c r="AN120" s="68">
        <v>1896.1</v>
      </c>
      <c r="AO120" s="68">
        <v>0.2</v>
      </c>
      <c r="AP120" s="68">
        <v>1.0547966879384E-2</v>
      </c>
      <c r="AQ120" s="69">
        <v>4395067.93</v>
      </c>
      <c r="AR120" s="70">
        <v>4395067.93</v>
      </c>
      <c r="AS120" s="70"/>
      <c r="AT120" s="70">
        <v>4395067.93</v>
      </c>
      <c r="AU120" s="70">
        <v>4395067.93</v>
      </c>
      <c r="AV120" s="70"/>
      <c r="AW120" s="69">
        <v>8790135.8599999994</v>
      </c>
      <c r="AX120" s="71">
        <f t="shared" si="4"/>
        <v>8790135.8599999994</v>
      </c>
      <c r="AY120" s="71">
        <v>8790135.8599999994</v>
      </c>
      <c r="AZ120" s="71">
        <v>8790135.8599999994</v>
      </c>
      <c r="BA120" s="71">
        <v>4395067.93</v>
      </c>
      <c r="BB120" s="71">
        <v>4395067.93</v>
      </c>
      <c r="BC120" s="71">
        <v>4395067.93</v>
      </c>
      <c r="BD120" s="66" t="s">
        <v>3318</v>
      </c>
      <c r="BE120" s="66" t="s">
        <v>3364</v>
      </c>
      <c r="BF120" s="65" t="s">
        <v>105</v>
      </c>
      <c r="BG120" s="66" t="s">
        <v>3362</v>
      </c>
      <c r="BH120" s="71">
        <v>8790135.8599999994</v>
      </c>
      <c r="BI120" s="71">
        <v>8790135.8599999994</v>
      </c>
      <c r="BJ120" s="65" t="s">
        <v>340</v>
      </c>
      <c r="BK120" s="66" t="s">
        <v>107</v>
      </c>
      <c r="BL120" s="66" t="s">
        <v>108</v>
      </c>
      <c r="BM120" s="72" t="s">
        <v>109</v>
      </c>
      <c r="BN120" s="64" t="s">
        <v>109</v>
      </c>
      <c r="BR120" s="64" t="s">
        <v>334</v>
      </c>
      <c r="CC120" s="64" t="s">
        <v>337</v>
      </c>
      <c r="CE120" s="64" t="s">
        <v>338</v>
      </c>
      <c r="CM120" s="64" t="s">
        <v>339</v>
      </c>
      <c r="CN120" s="64" t="s">
        <v>154</v>
      </c>
    </row>
    <row r="121" spans="1:92" s="64" customFormat="1" ht="408.95" customHeight="1">
      <c r="A121" s="64">
        <v>2024</v>
      </c>
      <c r="B121" s="64">
        <v>3</v>
      </c>
      <c r="C121" s="65" t="s">
        <v>341</v>
      </c>
      <c r="D121" s="66" t="s">
        <v>1997</v>
      </c>
      <c r="E121" s="66" t="s">
        <v>1997</v>
      </c>
      <c r="F121" s="66"/>
      <c r="G121" s="66" t="s">
        <v>130</v>
      </c>
      <c r="H121" s="65">
        <v>2024</v>
      </c>
      <c r="I121" s="66" t="s">
        <v>1998</v>
      </c>
      <c r="J121" s="66" t="s">
        <v>1998</v>
      </c>
      <c r="K121" s="66"/>
      <c r="L121" s="66" t="s">
        <v>1999</v>
      </c>
      <c r="M121" s="66" t="s">
        <v>2003</v>
      </c>
      <c r="N121" s="66"/>
      <c r="O121" s="65" t="s">
        <v>2000</v>
      </c>
      <c r="P121" s="66" t="s">
        <v>144</v>
      </c>
      <c r="Q121" s="65" t="s">
        <v>106</v>
      </c>
      <c r="R121" s="66" t="s">
        <v>319</v>
      </c>
      <c r="S121" s="66" t="s">
        <v>343</v>
      </c>
      <c r="T121" s="66" t="s">
        <v>344</v>
      </c>
      <c r="U121" s="65" t="s">
        <v>137</v>
      </c>
      <c r="V121" s="65">
        <v>8</v>
      </c>
      <c r="W121" s="65" t="s">
        <v>103</v>
      </c>
      <c r="X121" s="65">
        <v>0</v>
      </c>
      <c r="Y121" s="66" t="s">
        <v>148</v>
      </c>
      <c r="Z121" s="65">
        <v>1</v>
      </c>
      <c r="AA121" s="66" t="s">
        <v>1721</v>
      </c>
      <c r="AB121" s="66" t="s">
        <v>2134</v>
      </c>
      <c r="AC121" s="66" t="s">
        <v>2135</v>
      </c>
      <c r="AD121" s="65">
        <v>-106.3822583</v>
      </c>
      <c r="AE121" s="65">
        <v>26.480922199999998</v>
      </c>
      <c r="AF121" s="65" t="s">
        <v>133</v>
      </c>
      <c r="AG121" s="65">
        <v>5294</v>
      </c>
      <c r="AH121" s="65">
        <v>4979</v>
      </c>
      <c r="AI121" s="65">
        <v>0</v>
      </c>
      <c r="AJ121" s="67">
        <v>45534</v>
      </c>
      <c r="AK121" s="67">
        <v>45657</v>
      </c>
      <c r="AL121" s="66" t="s">
        <v>2043</v>
      </c>
      <c r="AM121" s="68">
        <v>500</v>
      </c>
      <c r="AN121" s="68">
        <v>500</v>
      </c>
      <c r="AO121" s="68">
        <v>0.2</v>
      </c>
      <c r="AP121" s="68">
        <v>0.04</v>
      </c>
      <c r="AQ121" s="69">
        <v>864553.14</v>
      </c>
      <c r="AR121" s="70">
        <v>864553.14</v>
      </c>
      <c r="AS121" s="70"/>
      <c r="AT121" s="70">
        <v>864553.14</v>
      </c>
      <c r="AU121" s="70">
        <v>864553.14</v>
      </c>
      <c r="AV121" s="70"/>
      <c r="AW121" s="69">
        <v>1729106.28</v>
      </c>
      <c r="AX121" s="71">
        <f t="shared" si="4"/>
        <v>1729106.28</v>
      </c>
      <c r="AY121" s="71">
        <v>1729106.28</v>
      </c>
      <c r="AZ121" s="71">
        <v>1729106.28</v>
      </c>
      <c r="BA121" s="71">
        <v>864553.14</v>
      </c>
      <c r="BB121" s="71">
        <v>864553.14</v>
      </c>
      <c r="BC121" s="71">
        <v>864553.14</v>
      </c>
      <c r="BD121" s="66" t="s">
        <v>3318</v>
      </c>
      <c r="BE121" s="66" t="s">
        <v>3365</v>
      </c>
      <c r="BF121" s="65" t="s">
        <v>105</v>
      </c>
      <c r="BG121" s="66" t="s">
        <v>3362</v>
      </c>
      <c r="BH121" s="71">
        <v>1729106.28</v>
      </c>
      <c r="BI121" s="71">
        <v>1729106.28</v>
      </c>
      <c r="BJ121" s="65" t="s">
        <v>348</v>
      </c>
      <c r="BK121" s="66" t="s">
        <v>107</v>
      </c>
      <c r="BL121" s="66" t="s">
        <v>108</v>
      </c>
      <c r="BM121" s="72" t="s">
        <v>109</v>
      </c>
      <c r="BN121" s="64" t="s">
        <v>109</v>
      </c>
      <c r="BR121" s="64" t="s">
        <v>342</v>
      </c>
      <c r="CC121" s="64" t="s">
        <v>345</v>
      </c>
      <c r="CE121" s="64" t="s">
        <v>346</v>
      </c>
      <c r="CM121" s="64" t="s">
        <v>347</v>
      </c>
      <c r="CN121" s="64" t="s">
        <v>154</v>
      </c>
    </row>
    <row r="122" spans="1:92" s="64" customFormat="1" ht="408.95" customHeight="1">
      <c r="A122" s="64">
        <v>2024</v>
      </c>
      <c r="B122" s="64">
        <v>3</v>
      </c>
      <c r="C122" s="65" t="s">
        <v>349</v>
      </c>
      <c r="D122" s="66" t="s">
        <v>1997</v>
      </c>
      <c r="E122" s="66" t="s">
        <v>1997</v>
      </c>
      <c r="F122" s="66"/>
      <c r="G122" s="66" t="s">
        <v>130</v>
      </c>
      <c r="H122" s="65">
        <v>2024</v>
      </c>
      <c r="I122" s="66" t="s">
        <v>1998</v>
      </c>
      <c r="J122" s="66" t="s">
        <v>1998</v>
      </c>
      <c r="K122" s="66"/>
      <c r="L122" s="66" t="s">
        <v>1999</v>
      </c>
      <c r="M122" s="66" t="s">
        <v>2003</v>
      </c>
      <c r="N122" s="66"/>
      <c r="O122" s="65" t="s">
        <v>2000</v>
      </c>
      <c r="P122" s="66" t="s">
        <v>144</v>
      </c>
      <c r="Q122" s="65" t="s">
        <v>106</v>
      </c>
      <c r="R122" s="66" t="s">
        <v>319</v>
      </c>
      <c r="S122" s="66" t="s">
        <v>351</v>
      </c>
      <c r="T122" s="66" t="s">
        <v>352</v>
      </c>
      <c r="U122" s="65" t="s">
        <v>137</v>
      </c>
      <c r="V122" s="65">
        <v>8</v>
      </c>
      <c r="W122" s="65" t="s">
        <v>103</v>
      </c>
      <c r="X122" s="65">
        <v>0</v>
      </c>
      <c r="Y122" s="66" t="s">
        <v>148</v>
      </c>
      <c r="Z122" s="65">
        <v>1</v>
      </c>
      <c r="AA122" s="66" t="s">
        <v>1721</v>
      </c>
      <c r="AB122" s="66" t="s">
        <v>2128</v>
      </c>
      <c r="AC122" s="66" t="s">
        <v>2136</v>
      </c>
      <c r="AD122" s="65">
        <v>-106.3525806</v>
      </c>
      <c r="AE122" s="65">
        <v>26.943349999999999</v>
      </c>
      <c r="AF122" s="65" t="s">
        <v>133</v>
      </c>
      <c r="AG122" s="65">
        <v>5275</v>
      </c>
      <c r="AH122" s="65">
        <v>4963</v>
      </c>
      <c r="AI122" s="65">
        <v>0</v>
      </c>
      <c r="AJ122" s="67">
        <v>45534</v>
      </c>
      <c r="AK122" s="67">
        <v>45657</v>
      </c>
      <c r="AL122" s="66" t="s">
        <v>2043</v>
      </c>
      <c r="AM122" s="68">
        <v>514</v>
      </c>
      <c r="AN122" s="68">
        <v>514</v>
      </c>
      <c r="AO122" s="68">
        <v>0.2</v>
      </c>
      <c r="AP122" s="68">
        <v>3.8910505836575876E-2</v>
      </c>
      <c r="AQ122" s="69">
        <v>901889.29</v>
      </c>
      <c r="AR122" s="70">
        <v>901889.28</v>
      </c>
      <c r="AS122" s="70"/>
      <c r="AT122" s="70">
        <v>901889.29</v>
      </c>
      <c r="AU122" s="70">
        <v>901889.28</v>
      </c>
      <c r="AV122" s="70"/>
      <c r="AW122" s="69">
        <v>1803778.57</v>
      </c>
      <c r="AX122" s="71">
        <f t="shared" si="4"/>
        <v>1803778.57</v>
      </c>
      <c r="AY122" s="71">
        <v>1803778.57</v>
      </c>
      <c r="AZ122" s="71">
        <v>1803778.57</v>
      </c>
      <c r="BA122" s="71">
        <v>901889.28</v>
      </c>
      <c r="BB122" s="71">
        <v>901889.28</v>
      </c>
      <c r="BC122" s="71">
        <v>901889.28</v>
      </c>
      <c r="BD122" s="66" t="s">
        <v>3318</v>
      </c>
      <c r="BE122" s="66" t="s">
        <v>3366</v>
      </c>
      <c r="BF122" s="65" t="s">
        <v>105</v>
      </c>
      <c r="BG122" s="66" t="s">
        <v>3362</v>
      </c>
      <c r="BH122" s="71">
        <v>1803778.57</v>
      </c>
      <c r="BI122" s="71">
        <v>1803778.57</v>
      </c>
      <c r="BJ122" s="65" t="s">
        <v>356</v>
      </c>
      <c r="BK122" s="66" t="s">
        <v>107</v>
      </c>
      <c r="BL122" s="66" t="s">
        <v>108</v>
      </c>
      <c r="BM122" s="72" t="s">
        <v>109</v>
      </c>
      <c r="BN122" s="64" t="s">
        <v>109</v>
      </c>
      <c r="BR122" s="64" t="s">
        <v>350</v>
      </c>
      <c r="CC122" s="64" t="s">
        <v>353</v>
      </c>
      <c r="CE122" s="64" t="s">
        <v>354</v>
      </c>
      <c r="CM122" s="64" t="s">
        <v>355</v>
      </c>
      <c r="CN122" s="64" t="s">
        <v>154</v>
      </c>
    </row>
    <row r="123" spans="1:92" s="64" customFormat="1" ht="408.95" customHeight="1">
      <c r="A123" s="64">
        <v>2024</v>
      </c>
      <c r="B123" s="64">
        <v>3</v>
      </c>
      <c r="C123" s="65" t="s">
        <v>357</v>
      </c>
      <c r="D123" s="66" t="s">
        <v>1997</v>
      </c>
      <c r="E123" s="66" t="s">
        <v>1997</v>
      </c>
      <c r="F123" s="66"/>
      <c r="G123" s="66" t="s">
        <v>130</v>
      </c>
      <c r="H123" s="65">
        <v>2024</v>
      </c>
      <c r="I123" s="66" t="s">
        <v>1998</v>
      </c>
      <c r="J123" s="66" t="s">
        <v>1998</v>
      </c>
      <c r="K123" s="66"/>
      <c r="L123" s="66" t="s">
        <v>1999</v>
      </c>
      <c r="M123" s="66" t="s">
        <v>2003</v>
      </c>
      <c r="N123" s="66"/>
      <c r="O123" s="65" t="s">
        <v>2000</v>
      </c>
      <c r="P123" s="66" t="s">
        <v>144</v>
      </c>
      <c r="Q123" s="65" t="s">
        <v>106</v>
      </c>
      <c r="R123" s="66" t="s">
        <v>165</v>
      </c>
      <c r="S123" s="66" t="s">
        <v>359</v>
      </c>
      <c r="T123" s="66" t="s">
        <v>360</v>
      </c>
      <c r="U123" s="65" t="s">
        <v>137</v>
      </c>
      <c r="V123" s="65">
        <v>8</v>
      </c>
      <c r="W123" s="65" t="s">
        <v>103</v>
      </c>
      <c r="X123" s="65">
        <v>0</v>
      </c>
      <c r="Y123" s="66" t="s">
        <v>148</v>
      </c>
      <c r="Z123" s="65">
        <v>1</v>
      </c>
      <c r="AA123" s="66" t="s">
        <v>1311</v>
      </c>
      <c r="AB123" s="66" t="s">
        <v>2137</v>
      </c>
      <c r="AC123" s="66" t="s">
        <v>2138</v>
      </c>
      <c r="AD123" s="65">
        <v>-107.2946389</v>
      </c>
      <c r="AE123" s="65">
        <v>26.727802799999999</v>
      </c>
      <c r="AF123" s="65" t="s">
        <v>133</v>
      </c>
      <c r="AG123" s="65">
        <v>18886</v>
      </c>
      <c r="AH123" s="65">
        <v>17787</v>
      </c>
      <c r="AI123" s="65">
        <v>0</v>
      </c>
      <c r="AJ123" s="67">
        <v>45534</v>
      </c>
      <c r="AK123" s="67">
        <v>45657</v>
      </c>
      <c r="AL123" s="66" t="s">
        <v>2043</v>
      </c>
      <c r="AM123" s="68">
        <v>1340.14</v>
      </c>
      <c r="AN123" s="68">
        <v>1340.14</v>
      </c>
      <c r="AO123" s="68">
        <v>0.2</v>
      </c>
      <c r="AP123" s="68">
        <v>1.4923813929887923E-2</v>
      </c>
      <c r="AQ123" s="69">
        <v>2206165.75</v>
      </c>
      <c r="AR123" s="70">
        <v>2206165.75</v>
      </c>
      <c r="AS123" s="70"/>
      <c r="AT123" s="70">
        <v>2206165.75</v>
      </c>
      <c r="AU123" s="70">
        <v>2206165.75</v>
      </c>
      <c r="AV123" s="70"/>
      <c r="AW123" s="69">
        <v>4412331.5</v>
      </c>
      <c r="AX123" s="71">
        <f t="shared" si="4"/>
        <v>4412331.5</v>
      </c>
      <c r="AY123" s="71">
        <v>4412331.5</v>
      </c>
      <c r="AZ123" s="71">
        <v>4412331.5</v>
      </c>
      <c r="BA123" s="71">
        <v>2206165.75</v>
      </c>
      <c r="BB123" s="71">
        <v>2206165.75</v>
      </c>
      <c r="BC123" s="71">
        <v>2206165.75</v>
      </c>
      <c r="BD123" s="66" t="s">
        <v>3318</v>
      </c>
      <c r="BE123" s="66" t="s">
        <v>3367</v>
      </c>
      <c r="BF123" s="65" t="s">
        <v>105</v>
      </c>
      <c r="BG123" s="66" t="s">
        <v>3331</v>
      </c>
      <c r="BH123" s="71">
        <v>4412331.5</v>
      </c>
      <c r="BI123" s="71">
        <v>4412331.5</v>
      </c>
      <c r="BJ123" s="65" t="s">
        <v>364</v>
      </c>
      <c r="BK123" s="66" t="s">
        <v>107</v>
      </c>
      <c r="BL123" s="66" t="s">
        <v>108</v>
      </c>
      <c r="BM123" s="72" t="s">
        <v>109</v>
      </c>
      <c r="BN123" s="64" t="s">
        <v>109</v>
      </c>
      <c r="BR123" s="64" t="s">
        <v>358</v>
      </c>
      <c r="CC123" s="64" t="s">
        <v>361</v>
      </c>
      <c r="CE123" s="64" t="s">
        <v>362</v>
      </c>
      <c r="CM123" s="64" t="s">
        <v>363</v>
      </c>
      <c r="CN123" s="64" t="s">
        <v>154</v>
      </c>
    </row>
    <row r="124" spans="1:92" s="64" customFormat="1" ht="408.95" customHeight="1">
      <c r="A124" s="64">
        <v>2024</v>
      </c>
      <c r="B124" s="64">
        <v>3</v>
      </c>
      <c r="C124" s="65" t="s">
        <v>365</v>
      </c>
      <c r="D124" s="66" t="s">
        <v>1997</v>
      </c>
      <c r="E124" s="66" t="s">
        <v>1997</v>
      </c>
      <c r="F124" s="66"/>
      <c r="G124" s="66" t="s">
        <v>130</v>
      </c>
      <c r="H124" s="65">
        <v>2024</v>
      </c>
      <c r="I124" s="66" t="s">
        <v>1998</v>
      </c>
      <c r="J124" s="66" t="s">
        <v>1998</v>
      </c>
      <c r="K124" s="66"/>
      <c r="L124" s="66" t="s">
        <v>1999</v>
      </c>
      <c r="M124" s="66" t="s">
        <v>2003</v>
      </c>
      <c r="N124" s="66"/>
      <c r="O124" s="65" t="s">
        <v>2000</v>
      </c>
      <c r="P124" s="66" t="s">
        <v>144</v>
      </c>
      <c r="Q124" s="65" t="s">
        <v>106</v>
      </c>
      <c r="R124" s="66" t="s">
        <v>165</v>
      </c>
      <c r="S124" s="66" t="s">
        <v>367</v>
      </c>
      <c r="T124" s="66" t="s">
        <v>368</v>
      </c>
      <c r="U124" s="65" t="s">
        <v>137</v>
      </c>
      <c r="V124" s="65">
        <v>8</v>
      </c>
      <c r="W124" s="65" t="s">
        <v>103</v>
      </c>
      <c r="X124" s="65">
        <v>0</v>
      </c>
      <c r="Y124" s="66" t="s">
        <v>148</v>
      </c>
      <c r="Z124" s="65">
        <v>1</v>
      </c>
      <c r="AA124" s="66" t="s">
        <v>1311</v>
      </c>
      <c r="AB124" s="66" t="s">
        <v>2139</v>
      </c>
      <c r="AC124" s="66" t="s">
        <v>2140</v>
      </c>
      <c r="AD124" s="65">
        <v>-107.25873609999999</v>
      </c>
      <c r="AE124" s="65">
        <v>27.206575000000001</v>
      </c>
      <c r="AF124" s="65" t="s">
        <v>133</v>
      </c>
      <c r="AG124" s="65">
        <v>18874</v>
      </c>
      <c r="AH124" s="65">
        <v>17774</v>
      </c>
      <c r="AI124" s="65">
        <v>0</v>
      </c>
      <c r="AJ124" s="67">
        <v>45534</v>
      </c>
      <c r="AK124" s="67">
        <v>45657</v>
      </c>
      <c r="AL124" s="66" t="s">
        <v>2043</v>
      </c>
      <c r="AM124" s="68">
        <v>350</v>
      </c>
      <c r="AN124" s="68">
        <v>350</v>
      </c>
      <c r="AO124" s="68">
        <v>0.2</v>
      </c>
      <c r="AP124" s="68">
        <v>5.7142857142857148E-2</v>
      </c>
      <c r="AQ124" s="69">
        <v>397872.42</v>
      </c>
      <c r="AR124" s="70">
        <v>2041176.51</v>
      </c>
      <c r="AS124" s="70"/>
      <c r="AT124" s="70">
        <v>397872.42</v>
      </c>
      <c r="AU124" s="70">
        <v>2041176.61</v>
      </c>
      <c r="AV124" s="70"/>
      <c r="AW124" s="69">
        <v>2439048.9300000002</v>
      </c>
      <c r="AX124" s="71">
        <f t="shared" si="4"/>
        <v>2439049.0300000003</v>
      </c>
      <c r="AY124" s="71">
        <v>2439049.0299999998</v>
      </c>
      <c r="AZ124" s="71">
        <v>2439049.0299999998</v>
      </c>
      <c r="BA124" s="71">
        <v>2041176.61</v>
      </c>
      <c r="BB124" s="71">
        <v>2041176.61</v>
      </c>
      <c r="BC124" s="71">
        <v>2041176.61</v>
      </c>
      <c r="BD124" s="66" t="s">
        <v>3318</v>
      </c>
      <c r="BE124" s="66" t="s">
        <v>3368</v>
      </c>
      <c r="BF124" s="65" t="s">
        <v>105</v>
      </c>
      <c r="BG124" s="66" t="s">
        <v>3331</v>
      </c>
      <c r="BH124" s="71">
        <v>2439049.0299999998</v>
      </c>
      <c r="BI124" s="71">
        <v>2439049.0299999998</v>
      </c>
      <c r="BJ124" s="65" t="s">
        <v>372</v>
      </c>
      <c r="BK124" s="66" t="s">
        <v>107</v>
      </c>
      <c r="BL124" s="66" t="s">
        <v>108</v>
      </c>
      <c r="BM124" s="72" t="s">
        <v>109</v>
      </c>
      <c r="BN124" s="64" t="s">
        <v>109</v>
      </c>
      <c r="BR124" s="64" t="s">
        <v>366</v>
      </c>
      <c r="CC124" s="64" t="s">
        <v>369</v>
      </c>
      <c r="CE124" s="64" t="s">
        <v>370</v>
      </c>
      <c r="CM124" s="64" t="s">
        <v>371</v>
      </c>
      <c r="CN124" s="64" t="s">
        <v>154</v>
      </c>
    </row>
    <row r="125" spans="1:92" s="64" customFormat="1" ht="408.95" customHeight="1">
      <c r="A125" s="64">
        <v>2024</v>
      </c>
      <c r="B125" s="64">
        <v>3</v>
      </c>
      <c r="C125" s="65" t="s">
        <v>381</v>
      </c>
      <c r="D125" s="66" t="s">
        <v>1997</v>
      </c>
      <c r="E125" s="66" t="s">
        <v>1997</v>
      </c>
      <c r="F125" s="66"/>
      <c r="G125" s="66" t="s">
        <v>130</v>
      </c>
      <c r="H125" s="65">
        <v>2024</v>
      </c>
      <c r="I125" s="66" t="s">
        <v>1998</v>
      </c>
      <c r="J125" s="66" t="s">
        <v>1998</v>
      </c>
      <c r="K125" s="66"/>
      <c r="L125" s="66" t="s">
        <v>1999</v>
      </c>
      <c r="M125" s="66" t="s">
        <v>2003</v>
      </c>
      <c r="N125" s="66"/>
      <c r="O125" s="65" t="s">
        <v>2000</v>
      </c>
      <c r="P125" s="66" t="s">
        <v>144</v>
      </c>
      <c r="Q125" s="65" t="s">
        <v>106</v>
      </c>
      <c r="R125" s="66" t="s">
        <v>165</v>
      </c>
      <c r="S125" s="66" t="s">
        <v>383</v>
      </c>
      <c r="T125" s="66" t="s">
        <v>384</v>
      </c>
      <c r="U125" s="65" t="s">
        <v>137</v>
      </c>
      <c r="V125" s="65">
        <v>8</v>
      </c>
      <c r="W125" s="65" t="s">
        <v>103</v>
      </c>
      <c r="X125" s="65">
        <v>0</v>
      </c>
      <c r="Y125" s="66" t="s">
        <v>148</v>
      </c>
      <c r="Z125" s="65">
        <v>1</v>
      </c>
      <c r="AA125" s="66" t="s">
        <v>1311</v>
      </c>
      <c r="AB125" s="66" t="s">
        <v>2143</v>
      </c>
      <c r="AC125" s="66" t="s">
        <v>2144</v>
      </c>
      <c r="AD125" s="65">
        <v>-107.2790889</v>
      </c>
      <c r="AE125" s="65">
        <v>26.732152800000001</v>
      </c>
      <c r="AF125" s="65" t="s">
        <v>133</v>
      </c>
      <c r="AG125" s="65">
        <v>18909</v>
      </c>
      <c r="AH125" s="65">
        <v>17809</v>
      </c>
      <c r="AI125" s="65">
        <v>0</v>
      </c>
      <c r="AJ125" s="67">
        <v>45534</v>
      </c>
      <c r="AK125" s="67">
        <v>45657</v>
      </c>
      <c r="AL125" s="66" t="s">
        <v>2043</v>
      </c>
      <c r="AM125" s="68">
        <v>5207.09</v>
      </c>
      <c r="AN125" s="68">
        <v>5207.09</v>
      </c>
      <c r="AO125" s="68">
        <v>0.2</v>
      </c>
      <c r="AP125" s="68">
        <v>3.8409169036832474E-3</v>
      </c>
      <c r="AQ125" s="69">
        <v>3273546.03</v>
      </c>
      <c r="AR125" s="70">
        <v>3273546.04</v>
      </c>
      <c r="AS125" s="70"/>
      <c r="AT125" s="70">
        <v>3273546.03</v>
      </c>
      <c r="AU125" s="70">
        <v>3273546.04</v>
      </c>
      <c r="AV125" s="70"/>
      <c r="AW125" s="69">
        <v>6547092.0700000003</v>
      </c>
      <c r="AX125" s="71">
        <f t="shared" si="4"/>
        <v>6547092.0700000003</v>
      </c>
      <c r="AY125" s="71">
        <v>6547092.0700000003</v>
      </c>
      <c r="AZ125" s="71">
        <v>6547092.0700000003</v>
      </c>
      <c r="BA125" s="71">
        <v>3273546.04</v>
      </c>
      <c r="BB125" s="71">
        <v>3273546.04</v>
      </c>
      <c r="BC125" s="71">
        <v>3273546.04</v>
      </c>
      <c r="BD125" s="66" t="s">
        <v>3318</v>
      </c>
      <c r="BE125" s="66" t="s">
        <v>3370</v>
      </c>
      <c r="BF125" s="65" t="s">
        <v>105</v>
      </c>
      <c r="BG125" s="66" t="s">
        <v>3331</v>
      </c>
      <c r="BH125" s="71">
        <v>6547092.0700000003</v>
      </c>
      <c r="BI125" s="71">
        <v>6547092.0700000003</v>
      </c>
      <c r="BJ125" s="65" t="s">
        <v>388</v>
      </c>
      <c r="BK125" s="66" t="s">
        <v>107</v>
      </c>
      <c r="BL125" s="66" t="s">
        <v>108</v>
      </c>
      <c r="BM125" s="72" t="s">
        <v>109</v>
      </c>
      <c r="BN125" s="64" t="s">
        <v>109</v>
      </c>
      <c r="BR125" s="64" t="s">
        <v>382</v>
      </c>
      <c r="CC125" s="64" t="s">
        <v>385</v>
      </c>
      <c r="CE125" s="64" t="s">
        <v>386</v>
      </c>
      <c r="CM125" s="64" t="s">
        <v>387</v>
      </c>
      <c r="CN125" s="64" t="s">
        <v>154</v>
      </c>
    </row>
    <row r="126" spans="1:92" s="64" customFormat="1" ht="408.95" customHeight="1">
      <c r="A126" s="64">
        <v>2024</v>
      </c>
      <c r="B126" s="64">
        <v>3</v>
      </c>
      <c r="C126" s="65" t="s">
        <v>389</v>
      </c>
      <c r="D126" s="66" t="s">
        <v>1997</v>
      </c>
      <c r="E126" s="66" t="s">
        <v>1997</v>
      </c>
      <c r="F126" s="66"/>
      <c r="G126" s="66" t="s">
        <v>130</v>
      </c>
      <c r="H126" s="65">
        <v>2024</v>
      </c>
      <c r="I126" s="66" t="s">
        <v>1998</v>
      </c>
      <c r="J126" s="66" t="s">
        <v>1998</v>
      </c>
      <c r="K126" s="66"/>
      <c r="L126" s="66" t="s">
        <v>1999</v>
      </c>
      <c r="M126" s="66" t="s">
        <v>2003</v>
      </c>
      <c r="N126" s="66"/>
      <c r="O126" s="65" t="s">
        <v>2000</v>
      </c>
      <c r="P126" s="66" t="s">
        <v>144</v>
      </c>
      <c r="Q126" s="65" t="s">
        <v>106</v>
      </c>
      <c r="R126" s="66" t="s">
        <v>319</v>
      </c>
      <c r="S126" s="66" t="s">
        <v>391</v>
      </c>
      <c r="T126" s="66" t="s">
        <v>392</v>
      </c>
      <c r="U126" s="65" t="s">
        <v>137</v>
      </c>
      <c r="V126" s="65">
        <v>8</v>
      </c>
      <c r="W126" s="65" t="s">
        <v>103</v>
      </c>
      <c r="X126" s="65">
        <v>0</v>
      </c>
      <c r="Y126" s="66" t="s">
        <v>148</v>
      </c>
      <c r="Z126" s="65">
        <v>1</v>
      </c>
      <c r="AA126" s="66" t="s">
        <v>1721</v>
      </c>
      <c r="AB126" s="66" t="s">
        <v>2145</v>
      </c>
      <c r="AC126" s="66" t="s">
        <v>2146</v>
      </c>
      <c r="AD126" s="65">
        <v>-106.45481669999999</v>
      </c>
      <c r="AE126" s="65">
        <v>26.526747199999999</v>
      </c>
      <c r="AF126" s="65" t="s">
        <v>133</v>
      </c>
      <c r="AG126" s="65">
        <v>5174</v>
      </c>
      <c r="AH126" s="65">
        <v>4866</v>
      </c>
      <c r="AI126" s="65">
        <v>0</v>
      </c>
      <c r="AJ126" s="67">
        <v>45534</v>
      </c>
      <c r="AK126" s="67">
        <v>45657</v>
      </c>
      <c r="AL126" s="66" t="s">
        <v>2043</v>
      </c>
      <c r="AM126" s="68">
        <v>811.09</v>
      </c>
      <c r="AN126" s="68">
        <v>811.09</v>
      </c>
      <c r="AO126" s="68">
        <v>0.2</v>
      </c>
      <c r="AP126" s="68">
        <v>2.4658176034718711E-2</v>
      </c>
      <c r="AQ126" s="69">
        <v>813896.7</v>
      </c>
      <c r="AR126" s="70">
        <v>813896.7</v>
      </c>
      <c r="AS126" s="70"/>
      <c r="AT126" s="70">
        <v>813896.7</v>
      </c>
      <c r="AU126" s="70">
        <v>813896.7</v>
      </c>
      <c r="AV126" s="70"/>
      <c r="AW126" s="69">
        <v>1627793.4</v>
      </c>
      <c r="AX126" s="71">
        <f t="shared" si="4"/>
        <v>1627793.4</v>
      </c>
      <c r="AY126" s="71">
        <v>1627793.4</v>
      </c>
      <c r="AZ126" s="71">
        <v>1627793.4</v>
      </c>
      <c r="BA126" s="71">
        <v>813896.7</v>
      </c>
      <c r="BB126" s="71">
        <v>813896.7</v>
      </c>
      <c r="BC126" s="71">
        <v>813896.7</v>
      </c>
      <c r="BD126" s="66" t="s">
        <v>3318</v>
      </c>
      <c r="BE126" s="66" t="s">
        <v>3371</v>
      </c>
      <c r="BF126" s="65" t="s">
        <v>105</v>
      </c>
      <c r="BG126" s="66" t="s">
        <v>3362</v>
      </c>
      <c r="BH126" s="71">
        <v>1627793.4</v>
      </c>
      <c r="BI126" s="71">
        <v>1627793.4</v>
      </c>
      <c r="BJ126" s="65" t="s">
        <v>396</v>
      </c>
      <c r="BK126" s="66" t="s">
        <v>107</v>
      </c>
      <c r="BL126" s="66" t="s">
        <v>108</v>
      </c>
      <c r="BM126" s="72" t="s">
        <v>109</v>
      </c>
      <c r="BN126" s="64" t="s">
        <v>109</v>
      </c>
      <c r="BR126" s="64" t="s">
        <v>390</v>
      </c>
      <c r="CC126" s="64" t="s">
        <v>393</v>
      </c>
      <c r="CE126" s="64" t="s">
        <v>394</v>
      </c>
      <c r="CM126" s="64" t="s">
        <v>395</v>
      </c>
      <c r="CN126" s="64" t="s">
        <v>154</v>
      </c>
    </row>
    <row r="127" spans="1:92" s="64" customFormat="1" ht="408.95" customHeight="1">
      <c r="A127" s="64">
        <v>2024</v>
      </c>
      <c r="B127" s="64">
        <v>3</v>
      </c>
      <c r="C127" s="65" t="s">
        <v>405</v>
      </c>
      <c r="D127" s="66" t="s">
        <v>1997</v>
      </c>
      <c r="E127" s="66" t="s">
        <v>1997</v>
      </c>
      <c r="F127" s="66"/>
      <c r="G127" s="66" t="s">
        <v>130</v>
      </c>
      <c r="H127" s="65">
        <v>2024</v>
      </c>
      <c r="I127" s="66" t="s">
        <v>1998</v>
      </c>
      <c r="J127" s="66" t="s">
        <v>1998</v>
      </c>
      <c r="K127" s="66"/>
      <c r="L127" s="66" t="s">
        <v>1999</v>
      </c>
      <c r="M127" s="66" t="s">
        <v>2003</v>
      </c>
      <c r="N127" s="66"/>
      <c r="O127" s="65" t="s">
        <v>2000</v>
      </c>
      <c r="P127" s="66" t="s">
        <v>144</v>
      </c>
      <c r="Q127" s="65" t="s">
        <v>106</v>
      </c>
      <c r="R127" s="66" t="s">
        <v>319</v>
      </c>
      <c r="S127" s="66" t="s">
        <v>407</v>
      </c>
      <c r="T127" s="66" t="s">
        <v>408</v>
      </c>
      <c r="U127" s="65" t="s">
        <v>137</v>
      </c>
      <c r="V127" s="65">
        <v>8</v>
      </c>
      <c r="W127" s="65" t="s">
        <v>103</v>
      </c>
      <c r="X127" s="65">
        <v>0</v>
      </c>
      <c r="Y127" s="66" t="s">
        <v>148</v>
      </c>
      <c r="Z127" s="65">
        <v>1</v>
      </c>
      <c r="AA127" s="66" t="s">
        <v>1721</v>
      </c>
      <c r="AB127" s="66" t="s">
        <v>2149</v>
      </c>
      <c r="AC127" s="66" t="s">
        <v>2150</v>
      </c>
      <c r="AD127" s="65">
        <v>-106.7256806</v>
      </c>
      <c r="AE127" s="65">
        <v>26.524955599999998</v>
      </c>
      <c r="AF127" s="65" t="s">
        <v>133</v>
      </c>
      <c r="AG127" s="65">
        <v>133</v>
      </c>
      <c r="AH127" s="65">
        <v>4964</v>
      </c>
      <c r="AI127" s="65">
        <v>0</v>
      </c>
      <c r="AJ127" s="67">
        <v>45530</v>
      </c>
      <c r="AK127" s="67">
        <v>45657</v>
      </c>
      <c r="AL127" s="66" t="s">
        <v>2043</v>
      </c>
      <c r="AM127" s="68">
        <v>889.07</v>
      </c>
      <c r="AN127" s="68">
        <v>889.07</v>
      </c>
      <c r="AO127" s="68">
        <v>0.2</v>
      </c>
      <c r="AP127" s="68">
        <v>2.249541655887613E-2</v>
      </c>
      <c r="AQ127" s="69">
        <v>1879100.15</v>
      </c>
      <c r="AR127" s="70">
        <v>1879100.14</v>
      </c>
      <c r="AS127" s="70"/>
      <c r="AT127" s="70">
        <v>1879100.15</v>
      </c>
      <c r="AU127" s="70">
        <v>1879100.14</v>
      </c>
      <c r="AV127" s="70"/>
      <c r="AW127" s="69">
        <v>3758200.29</v>
      </c>
      <c r="AX127" s="71">
        <f t="shared" si="4"/>
        <v>3758200.29</v>
      </c>
      <c r="AY127" s="71">
        <v>3758200.29</v>
      </c>
      <c r="AZ127" s="71">
        <v>3758200.29</v>
      </c>
      <c r="BA127" s="71">
        <v>1879100.14</v>
      </c>
      <c r="BB127" s="71">
        <v>1879100.14</v>
      </c>
      <c r="BC127" s="71">
        <v>1879100.14</v>
      </c>
      <c r="BD127" s="66" t="s">
        <v>3318</v>
      </c>
      <c r="BE127" s="66" t="s">
        <v>3373</v>
      </c>
      <c r="BF127" s="65" t="s">
        <v>105</v>
      </c>
      <c r="BG127" s="66" t="s">
        <v>3362</v>
      </c>
      <c r="BH127" s="71">
        <v>3758200.29</v>
      </c>
      <c r="BI127" s="71">
        <v>3758200.29</v>
      </c>
      <c r="BJ127" s="65" t="s">
        <v>412</v>
      </c>
      <c r="BK127" s="66" t="s">
        <v>107</v>
      </c>
      <c r="BL127" s="66" t="s">
        <v>108</v>
      </c>
      <c r="BM127" s="72" t="s">
        <v>109</v>
      </c>
      <c r="BN127" s="64" t="s">
        <v>413</v>
      </c>
      <c r="BR127" s="64" t="s">
        <v>406</v>
      </c>
      <c r="CC127" s="64" t="s">
        <v>409</v>
      </c>
      <c r="CE127" s="64" t="s">
        <v>410</v>
      </c>
      <c r="CM127" s="64" t="s">
        <v>411</v>
      </c>
      <c r="CN127" s="64" t="s">
        <v>154</v>
      </c>
    </row>
    <row r="128" spans="1:92" s="64" customFormat="1" ht="408.95" customHeight="1">
      <c r="A128" s="64">
        <v>2024</v>
      </c>
      <c r="B128" s="64">
        <v>3</v>
      </c>
      <c r="C128" s="65" t="s">
        <v>769</v>
      </c>
      <c r="D128" s="66" t="s">
        <v>1997</v>
      </c>
      <c r="E128" s="66" t="s">
        <v>1997</v>
      </c>
      <c r="F128" s="66"/>
      <c r="G128" s="66" t="s">
        <v>130</v>
      </c>
      <c r="H128" s="65">
        <v>2024</v>
      </c>
      <c r="I128" s="66" t="s">
        <v>1998</v>
      </c>
      <c r="J128" s="66" t="s">
        <v>1998</v>
      </c>
      <c r="K128" s="66"/>
      <c r="L128" s="66" t="s">
        <v>1999</v>
      </c>
      <c r="M128" s="66" t="s">
        <v>2003</v>
      </c>
      <c r="N128" s="66"/>
      <c r="O128" s="65" t="s">
        <v>2000</v>
      </c>
      <c r="P128" s="66" t="s">
        <v>141</v>
      </c>
      <c r="Q128" s="65" t="s">
        <v>106</v>
      </c>
      <c r="R128" s="66" t="s">
        <v>212</v>
      </c>
      <c r="S128" s="66" t="s">
        <v>771</v>
      </c>
      <c r="T128" s="66" t="s">
        <v>772</v>
      </c>
      <c r="U128" s="65" t="s">
        <v>137</v>
      </c>
      <c r="V128" s="65">
        <v>8</v>
      </c>
      <c r="W128" s="65" t="s">
        <v>103</v>
      </c>
      <c r="X128" s="65">
        <v>0</v>
      </c>
      <c r="Y128" s="66" t="s">
        <v>148</v>
      </c>
      <c r="Z128" s="65">
        <v>1</v>
      </c>
      <c r="AA128" s="66" t="s">
        <v>1740</v>
      </c>
      <c r="AB128" s="66" t="s">
        <v>1740</v>
      </c>
      <c r="AC128" s="66" t="s">
        <v>2302</v>
      </c>
      <c r="AD128" s="65">
        <v>-107.67694290999999</v>
      </c>
      <c r="AE128" s="65">
        <v>26.670508510000001</v>
      </c>
      <c r="AF128" s="65" t="s">
        <v>133</v>
      </c>
      <c r="AG128" s="65">
        <v>2619</v>
      </c>
      <c r="AH128" s="65">
        <v>2756</v>
      </c>
      <c r="AI128" s="65">
        <v>0</v>
      </c>
      <c r="AJ128" s="67">
        <v>45514</v>
      </c>
      <c r="AK128" s="67">
        <v>45657</v>
      </c>
      <c r="AL128" s="66" t="s">
        <v>2045</v>
      </c>
      <c r="AM128" s="68">
        <v>42</v>
      </c>
      <c r="AN128" s="68">
        <v>42</v>
      </c>
      <c r="AO128" s="68">
        <v>0.2</v>
      </c>
      <c r="AP128" s="68">
        <v>0.47619047619047622</v>
      </c>
      <c r="AQ128" s="69">
        <v>1533450.61</v>
      </c>
      <c r="AR128" s="70">
        <v>1500000</v>
      </c>
      <c r="AS128" s="70"/>
      <c r="AT128" s="70">
        <v>1533450.61</v>
      </c>
      <c r="AU128" s="70">
        <v>1500000</v>
      </c>
      <c r="AV128" s="70"/>
      <c r="AW128" s="69">
        <v>3033450.61</v>
      </c>
      <c r="AX128" s="71">
        <f t="shared" ref="AX128:AX130" si="5">+AT128+AU128+AV128</f>
        <v>3033450.6100000003</v>
      </c>
      <c r="AY128" s="71">
        <v>3033450.61</v>
      </c>
      <c r="AZ128" s="71">
        <v>3033450.61</v>
      </c>
      <c r="BA128" s="71">
        <v>1492686.08</v>
      </c>
      <c r="BB128" s="71">
        <v>1492686.08</v>
      </c>
      <c r="BC128" s="71">
        <v>1492686.08</v>
      </c>
      <c r="BD128" s="66" t="s">
        <v>3318</v>
      </c>
      <c r="BE128" s="66" t="s">
        <v>3453</v>
      </c>
      <c r="BF128" s="65" t="s">
        <v>105</v>
      </c>
      <c r="BG128" s="66" t="s">
        <v>3340</v>
      </c>
      <c r="BH128" s="71">
        <v>3033450.61</v>
      </c>
      <c r="BI128" s="71">
        <v>3033450.61</v>
      </c>
      <c r="BJ128" s="65" t="s">
        <v>776</v>
      </c>
      <c r="BK128" s="66" t="s">
        <v>107</v>
      </c>
      <c r="BL128" s="66" t="s">
        <v>108</v>
      </c>
      <c r="BM128" s="72" t="s">
        <v>218</v>
      </c>
      <c r="BN128" s="64" t="s">
        <v>109</v>
      </c>
      <c r="BR128" s="64" t="s">
        <v>770</v>
      </c>
      <c r="CC128" s="64" t="s">
        <v>773</v>
      </c>
      <c r="CE128" s="64" t="s">
        <v>774</v>
      </c>
      <c r="CM128" s="64" t="s">
        <v>775</v>
      </c>
      <c r="CN128" s="64" t="s">
        <v>207</v>
      </c>
    </row>
    <row r="129" spans="1:92" s="64" customFormat="1" ht="408.95" customHeight="1">
      <c r="A129" s="64">
        <v>2024</v>
      </c>
      <c r="B129" s="64">
        <v>3</v>
      </c>
      <c r="C129" s="65" t="s">
        <v>793</v>
      </c>
      <c r="D129" s="66" t="s">
        <v>1997</v>
      </c>
      <c r="E129" s="66" t="s">
        <v>1997</v>
      </c>
      <c r="F129" s="66"/>
      <c r="G129" s="66" t="s">
        <v>130</v>
      </c>
      <c r="H129" s="65">
        <v>2024</v>
      </c>
      <c r="I129" s="66" t="s">
        <v>1998</v>
      </c>
      <c r="J129" s="66" t="s">
        <v>1998</v>
      </c>
      <c r="K129" s="66"/>
      <c r="L129" s="66" t="s">
        <v>1999</v>
      </c>
      <c r="M129" s="66" t="s">
        <v>2003</v>
      </c>
      <c r="N129" s="66"/>
      <c r="O129" s="65" t="s">
        <v>2000</v>
      </c>
      <c r="P129" s="66" t="s">
        <v>141</v>
      </c>
      <c r="Q129" s="65" t="s">
        <v>106</v>
      </c>
      <c r="R129" s="66" t="s">
        <v>796</v>
      </c>
      <c r="S129" s="66" t="s">
        <v>795</v>
      </c>
      <c r="T129" s="66" t="s">
        <v>797</v>
      </c>
      <c r="U129" s="65" t="s">
        <v>137</v>
      </c>
      <c r="V129" s="65">
        <v>8</v>
      </c>
      <c r="W129" s="65" t="s">
        <v>103</v>
      </c>
      <c r="X129" s="65">
        <v>0</v>
      </c>
      <c r="Y129" s="66" t="s">
        <v>148</v>
      </c>
      <c r="Z129" s="65">
        <v>1</v>
      </c>
      <c r="AA129" s="66" t="s">
        <v>2323</v>
      </c>
      <c r="AB129" s="66" t="s">
        <v>2323</v>
      </c>
      <c r="AC129" s="66" t="s">
        <v>2324</v>
      </c>
      <c r="AD129" s="65">
        <v>-107.993956</v>
      </c>
      <c r="AE129" s="65">
        <v>27.859303000000001</v>
      </c>
      <c r="AF129" s="65" t="s">
        <v>133</v>
      </c>
      <c r="AG129" s="65">
        <v>441</v>
      </c>
      <c r="AH129" s="65">
        <v>459</v>
      </c>
      <c r="AI129" s="65">
        <v>0</v>
      </c>
      <c r="AJ129" s="67">
        <v>45513</v>
      </c>
      <c r="AK129" s="67">
        <v>45657</v>
      </c>
      <c r="AL129" s="66" t="s">
        <v>2045</v>
      </c>
      <c r="AM129" s="68">
        <v>68</v>
      </c>
      <c r="AN129" s="68">
        <v>68</v>
      </c>
      <c r="AO129" s="68">
        <v>0.2</v>
      </c>
      <c r="AP129" s="68">
        <v>0.29411764705882354</v>
      </c>
      <c r="AQ129" s="69">
        <v>349999.78</v>
      </c>
      <c r="AR129" s="70">
        <v>349999.78</v>
      </c>
      <c r="AS129" s="70"/>
      <c r="AT129" s="70">
        <v>349999.78</v>
      </c>
      <c r="AU129" s="70">
        <v>349999.78</v>
      </c>
      <c r="AV129" s="70"/>
      <c r="AW129" s="69">
        <v>699999.56</v>
      </c>
      <c r="AX129" s="71">
        <f t="shared" si="5"/>
        <v>699999.56</v>
      </c>
      <c r="AY129" s="71">
        <v>699999.56</v>
      </c>
      <c r="AZ129" s="71">
        <v>699999.56</v>
      </c>
      <c r="BA129" s="71">
        <v>349999.78</v>
      </c>
      <c r="BB129" s="71">
        <v>349999.78</v>
      </c>
      <c r="BC129" s="71">
        <v>349999.78</v>
      </c>
      <c r="BD129" s="66" t="s">
        <v>3318</v>
      </c>
      <c r="BE129" s="66" t="s">
        <v>3472</v>
      </c>
      <c r="BF129" s="65" t="s">
        <v>105</v>
      </c>
      <c r="BG129" s="66" t="s">
        <v>3473</v>
      </c>
      <c r="BH129" s="71">
        <v>699999.56</v>
      </c>
      <c r="BI129" s="71">
        <v>699999.56</v>
      </c>
      <c r="BJ129" s="65" t="s">
        <v>801</v>
      </c>
      <c r="BK129" s="66" t="s">
        <v>107</v>
      </c>
      <c r="BL129" s="66" t="s">
        <v>108</v>
      </c>
      <c r="BM129" s="72" t="s">
        <v>109</v>
      </c>
      <c r="BN129" s="64" t="s">
        <v>109</v>
      </c>
      <c r="BR129" s="64" t="s">
        <v>794</v>
      </c>
      <c r="CC129" s="64" t="s">
        <v>798</v>
      </c>
      <c r="CE129" s="64" t="s">
        <v>799</v>
      </c>
      <c r="CM129" s="64" t="s">
        <v>800</v>
      </c>
      <c r="CN129" s="64" t="s">
        <v>207</v>
      </c>
    </row>
    <row r="130" spans="1:92" s="64" customFormat="1" ht="408.95" customHeight="1">
      <c r="A130" s="64">
        <v>2024</v>
      </c>
      <c r="B130" s="64">
        <v>3</v>
      </c>
      <c r="C130" s="65" t="s">
        <v>802</v>
      </c>
      <c r="D130" s="66" t="s">
        <v>1997</v>
      </c>
      <c r="E130" s="66" t="s">
        <v>1997</v>
      </c>
      <c r="F130" s="66"/>
      <c r="G130" s="66" t="s">
        <v>130</v>
      </c>
      <c r="H130" s="65">
        <v>2024</v>
      </c>
      <c r="I130" s="66" t="s">
        <v>1998</v>
      </c>
      <c r="J130" s="66" t="s">
        <v>1998</v>
      </c>
      <c r="K130" s="66"/>
      <c r="L130" s="66" t="s">
        <v>1999</v>
      </c>
      <c r="M130" s="66" t="s">
        <v>2003</v>
      </c>
      <c r="N130" s="66"/>
      <c r="O130" s="65" t="s">
        <v>2000</v>
      </c>
      <c r="P130" s="66" t="s">
        <v>141</v>
      </c>
      <c r="Q130" s="65" t="s">
        <v>106</v>
      </c>
      <c r="R130" s="66" t="s">
        <v>805</v>
      </c>
      <c r="S130" s="66" t="s">
        <v>804</v>
      </c>
      <c r="T130" s="66" t="s">
        <v>806</v>
      </c>
      <c r="U130" s="65" t="s">
        <v>137</v>
      </c>
      <c r="V130" s="65">
        <v>8</v>
      </c>
      <c r="W130" s="65" t="s">
        <v>103</v>
      </c>
      <c r="X130" s="65">
        <v>0</v>
      </c>
      <c r="Y130" s="66" t="s">
        <v>148</v>
      </c>
      <c r="Z130" s="65">
        <v>1</v>
      </c>
      <c r="AA130" s="66" t="s">
        <v>1311</v>
      </c>
      <c r="AB130" s="66" t="s">
        <v>1311</v>
      </c>
      <c r="AC130" s="66" t="s">
        <v>2325</v>
      </c>
      <c r="AD130" s="65">
        <v>-107.069362</v>
      </c>
      <c r="AE130" s="65">
        <v>26.819153</v>
      </c>
      <c r="AF130" s="65" t="s">
        <v>133</v>
      </c>
      <c r="AG130" s="65">
        <v>19870</v>
      </c>
      <c r="AH130" s="65">
        <v>18630</v>
      </c>
      <c r="AI130" s="65">
        <v>0</v>
      </c>
      <c r="AJ130" s="67">
        <v>45509</v>
      </c>
      <c r="AK130" s="67">
        <v>45657</v>
      </c>
      <c r="AL130" s="66" t="s">
        <v>2045</v>
      </c>
      <c r="AM130" s="68">
        <v>440</v>
      </c>
      <c r="AN130" s="68">
        <v>440</v>
      </c>
      <c r="AO130" s="68">
        <v>0.2</v>
      </c>
      <c r="AP130" s="68">
        <v>4.5454545454545456E-2</v>
      </c>
      <c r="AQ130" s="69">
        <v>3502391.97</v>
      </c>
      <c r="AR130" s="70">
        <v>3500000</v>
      </c>
      <c r="AS130" s="70"/>
      <c r="AT130" s="70">
        <v>3502391.97</v>
      </c>
      <c r="AU130" s="70">
        <v>3500000</v>
      </c>
      <c r="AV130" s="70"/>
      <c r="AW130" s="69">
        <v>7002391.9699999997</v>
      </c>
      <c r="AX130" s="71">
        <f t="shared" si="5"/>
        <v>7002391.9700000007</v>
      </c>
      <c r="AY130" s="71">
        <v>7002391.9699999997</v>
      </c>
      <c r="AZ130" s="71">
        <v>7002391.9699999997</v>
      </c>
      <c r="BA130" s="71">
        <v>3500000</v>
      </c>
      <c r="BB130" s="71">
        <v>3500000</v>
      </c>
      <c r="BC130" s="71">
        <v>3500000</v>
      </c>
      <c r="BD130" s="66" t="s">
        <v>3318</v>
      </c>
      <c r="BE130" s="66" t="s">
        <v>3474</v>
      </c>
      <c r="BF130" s="65" t="s">
        <v>105</v>
      </c>
      <c r="BG130" s="66" t="s">
        <v>3331</v>
      </c>
      <c r="BH130" s="71">
        <v>7002391.9699999997</v>
      </c>
      <c r="BI130" s="71">
        <v>7002391.9699999997</v>
      </c>
      <c r="BJ130" s="65" t="s">
        <v>810</v>
      </c>
      <c r="BK130" s="66" t="s">
        <v>107</v>
      </c>
      <c r="BL130" s="66" t="s">
        <v>108</v>
      </c>
      <c r="BM130" s="72" t="s">
        <v>218</v>
      </c>
      <c r="BN130" s="64" t="s">
        <v>109</v>
      </c>
      <c r="BR130" s="64" t="s">
        <v>803</v>
      </c>
      <c r="CC130" s="64" t="s">
        <v>807</v>
      </c>
      <c r="CE130" s="64" t="s">
        <v>808</v>
      </c>
      <c r="CM130" s="64" t="s">
        <v>809</v>
      </c>
      <c r="CN130" s="64" t="s">
        <v>207</v>
      </c>
    </row>
  </sheetData>
  <autoFilter ref="C9:KA130" xr:uid="{00000000-0001-0000-0000-000000000000}">
    <sortState xmlns:xlrd2="http://schemas.microsoft.com/office/spreadsheetml/2017/richdata2" ref="C10:KA130">
      <sortCondition ref="H9:H130"/>
    </sortState>
  </autoFilter>
  <mergeCells count="11">
    <mergeCell ref="JL6:JU6"/>
    <mergeCell ref="GF8:GR8"/>
    <mergeCell ref="GU8:GZ8"/>
    <mergeCell ref="HA8:HE8"/>
    <mergeCell ref="HF8:HR8"/>
    <mergeCell ref="HS8:HX8"/>
    <mergeCell ref="C8:Y8"/>
    <mergeCell ref="AA8:AC8"/>
    <mergeCell ref="AL8:AP8"/>
    <mergeCell ref="AW8:BC8"/>
    <mergeCell ref="BD8:BE8"/>
  </mergeCells>
  <printOptions horizontalCentered="1"/>
  <pageMargins left="0.19685039370078741" right="0.19685039370078741" top="0.39370078740157483" bottom="0.47244094488188981" header="0.31496062992125984" footer="0.31496062992125984"/>
  <pageSetup paperSize="5" scale="17" orientation="landscape" r:id="rId1"/>
  <headerFooter>
    <oddFooter>&amp;C&amp;20&amp;P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112"/>
  <sheetViews>
    <sheetView topLeftCell="L1076" zoomScale="86" zoomScaleNormal="86" workbookViewId="0">
      <selection activeCell="T2" sqref="T2:V1112"/>
    </sheetView>
  </sheetViews>
  <sheetFormatPr baseColWidth="10" defaultRowHeight="15"/>
  <cols>
    <col min="1" max="1" width="21.42578125" bestFit="1" customWidth="1"/>
    <col min="2" max="2" width="50.42578125" bestFit="1" customWidth="1"/>
    <col min="3" max="3" width="30.28515625" customWidth="1"/>
    <col min="4" max="4" width="32.140625" customWidth="1"/>
    <col min="5" max="5" width="19.140625" bestFit="1" customWidth="1"/>
    <col min="6" max="6" width="10.140625" customWidth="1"/>
    <col min="7" max="7" width="8.28515625" customWidth="1"/>
    <col min="8" max="8" width="64.7109375" bestFit="1" customWidth="1"/>
    <col min="9" max="9" width="57.7109375" customWidth="1"/>
    <col min="10" max="10" width="18" customWidth="1"/>
    <col min="11" max="11" width="74.85546875" customWidth="1"/>
    <col min="12" max="12" width="24.85546875" customWidth="1"/>
    <col min="13" max="13" width="12.42578125" customWidth="1"/>
    <col min="14" max="14" width="25.7109375" customWidth="1"/>
    <col min="15" max="15" width="26.42578125" customWidth="1"/>
    <col min="16" max="16" width="22.28515625" customWidth="1"/>
    <col min="17" max="17" width="14" bestFit="1" customWidth="1"/>
    <col min="18" max="19" width="14" customWidth="1"/>
    <col min="20" max="20" width="14" bestFit="1" customWidth="1"/>
    <col min="21" max="23" width="14" customWidth="1"/>
  </cols>
  <sheetData>
    <row r="1" spans="1:23">
      <c r="A1" s="1" t="s">
        <v>1</v>
      </c>
      <c r="B1" s="1" t="s">
        <v>27</v>
      </c>
      <c r="C1" s="1"/>
      <c r="D1" s="1"/>
      <c r="E1" s="1" t="s">
        <v>28</v>
      </c>
      <c r="F1" s="1"/>
      <c r="G1" s="1"/>
      <c r="H1" s="1" t="s">
        <v>29</v>
      </c>
      <c r="I1" s="1"/>
      <c r="J1" s="1"/>
      <c r="K1" s="1" t="s">
        <v>30</v>
      </c>
      <c r="L1" s="1"/>
      <c r="M1" s="1"/>
      <c r="N1" s="1" t="s">
        <v>101</v>
      </c>
      <c r="O1" s="1"/>
      <c r="P1" s="1"/>
      <c r="Q1" s="1" t="s">
        <v>51</v>
      </c>
      <c r="R1" s="1"/>
      <c r="S1" s="1"/>
      <c r="T1" s="1" t="s">
        <v>31</v>
      </c>
      <c r="U1" s="1"/>
      <c r="V1" s="1"/>
      <c r="W1" s="1"/>
    </row>
    <row r="2" spans="1:23">
      <c r="A2" t="s">
        <v>102</v>
      </c>
      <c r="B2" t="s">
        <v>1997</v>
      </c>
      <c r="E2">
        <v>2024</v>
      </c>
      <c r="H2" t="s">
        <v>1998</v>
      </c>
      <c r="K2" t="s">
        <v>1999</v>
      </c>
      <c r="N2" t="s">
        <v>2000</v>
      </c>
      <c r="Q2">
        <v>56115.63</v>
      </c>
      <c r="T2">
        <v>56115.63</v>
      </c>
    </row>
    <row r="3" spans="1:23">
      <c r="A3" t="s">
        <v>110</v>
      </c>
      <c r="B3" t="s">
        <v>1997</v>
      </c>
      <c r="E3">
        <v>2024</v>
      </c>
      <c r="H3" t="s">
        <v>1998</v>
      </c>
      <c r="K3" t="s">
        <v>1999</v>
      </c>
      <c r="N3" t="s">
        <v>2000</v>
      </c>
      <c r="Q3">
        <v>122537.86</v>
      </c>
      <c r="T3">
        <v>122537.86</v>
      </c>
    </row>
    <row r="4" spans="1:23">
      <c r="A4" t="s">
        <v>111</v>
      </c>
      <c r="B4" t="s">
        <v>1997</v>
      </c>
      <c r="E4">
        <v>2024</v>
      </c>
      <c r="H4" t="s">
        <v>1998</v>
      </c>
      <c r="K4" t="s">
        <v>1999</v>
      </c>
      <c r="N4" t="s">
        <v>2000</v>
      </c>
      <c r="Q4">
        <v>52599.040000000001</v>
      </c>
      <c r="T4">
        <v>53449.2</v>
      </c>
    </row>
    <row r="5" spans="1:23">
      <c r="A5" t="s">
        <v>112</v>
      </c>
      <c r="B5" t="s">
        <v>1997</v>
      </c>
      <c r="E5">
        <v>2024</v>
      </c>
      <c r="H5" t="s">
        <v>1998</v>
      </c>
      <c r="K5" t="s">
        <v>1999</v>
      </c>
      <c r="N5" t="s">
        <v>2000</v>
      </c>
      <c r="Q5">
        <v>108067.39</v>
      </c>
      <c r="T5">
        <v>111164.4</v>
      </c>
    </row>
    <row r="6" spans="1:23">
      <c r="A6" t="s">
        <v>113</v>
      </c>
      <c r="B6" t="s">
        <v>1997</v>
      </c>
      <c r="E6">
        <v>2024</v>
      </c>
      <c r="H6" t="s">
        <v>1998</v>
      </c>
      <c r="K6" t="s">
        <v>1999</v>
      </c>
      <c r="N6" t="s">
        <v>2000</v>
      </c>
      <c r="Q6">
        <v>47182.82</v>
      </c>
      <c r="T6">
        <v>47182.82</v>
      </c>
    </row>
    <row r="7" spans="1:23">
      <c r="A7" t="s">
        <v>114</v>
      </c>
      <c r="B7" t="s">
        <v>1997</v>
      </c>
      <c r="E7">
        <v>2024</v>
      </c>
      <c r="H7" t="s">
        <v>1998</v>
      </c>
      <c r="K7" t="s">
        <v>1999</v>
      </c>
      <c r="N7" t="s">
        <v>2000</v>
      </c>
      <c r="Q7">
        <v>45874.07</v>
      </c>
      <c r="T7">
        <v>45874.07</v>
      </c>
    </row>
    <row r="8" spans="1:23">
      <c r="A8" t="s">
        <v>115</v>
      </c>
      <c r="B8" t="s">
        <v>1997</v>
      </c>
      <c r="E8">
        <v>2024</v>
      </c>
      <c r="H8" t="s">
        <v>1998</v>
      </c>
      <c r="K8" t="s">
        <v>1999</v>
      </c>
      <c r="N8" t="s">
        <v>2000</v>
      </c>
      <c r="Q8">
        <v>91788.26</v>
      </c>
      <c r="T8">
        <v>72252</v>
      </c>
    </row>
    <row r="9" spans="1:23">
      <c r="A9" t="s">
        <v>116</v>
      </c>
      <c r="B9" t="s">
        <v>1997</v>
      </c>
      <c r="E9">
        <v>2024</v>
      </c>
      <c r="H9" t="s">
        <v>1998</v>
      </c>
      <c r="K9" t="s">
        <v>1999</v>
      </c>
      <c r="N9" t="s">
        <v>2000</v>
      </c>
      <c r="Q9">
        <v>68094</v>
      </c>
      <c r="T9">
        <v>68094</v>
      </c>
    </row>
    <row r="10" spans="1:23">
      <c r="A10" t="s">
        <v>117</v>
      </c>
      <c r="B10" t="s">
        <v>1997</v>
      </c>
      <c r="E10">
        <v>2024</v>
      </c>
      <c r="H10" t="s">
        <v>1998</v>
      </c>
      <c r="K10" t="s">
        <v>1999</v>
      </c>
      <c r="N10" t="s">
        <v>2000</v>
      </c>
      <c r="Q10">
        <v>67975.199999999997</v>
      </c>
      <c r="T10">
        <v>67975.199999999997</v>
      </c>
    </row>
    <row r="11" spans="1:23">
      <c r="A11" t="s">
        <v>118</v>
      </c>
      <c r="B11" t="s">
        <v>1997</v>
      </c>
      <c r="E11">
        <v>2024</v>
      </c>
      <c r="H11" t="s">
        <v>1998</v>
      </c>
      <c r="K11" t="s">
        <v>1999</v>
      </c>
      <c r="N11" t="s">
        <v>2000</v>
      </c>
      <c r="Q11">
        <v>58908.6</v>
      </c>
      <c r="T11">
        <v>58908.6</v>
      </c>
    </row>
    <row r="12" spans="1:23">
      <c r="A12" t="s">
        <v>119</v>
      </c>
      <c r="B12" t="s">
        <v>1997</v>
      </c>
      <c r="E12">
        <v>2024</v>
      </c>
      <c r="H12" t="s">
        <v>1998</v>
      </c>
      <c r="K12" t="s">
        <v>1999</v>
      </c>
      <c r="N12" t="s">
        <v>2000</v>
      </c>
      <c r="Q12">
        <v>143456.4</v>
      </c>
      <c r="T12">
        <v>143456.4</v>
      </c>
    </row>
    <row r="13" spans="1:23">
      <c r="A13" t="s">
        <v>120</v>
      </c>
      <c r="B13" t="s">
        <v>1997</v>
      </c>
      <c r="E13">
        <v>2024</v>
      </c>
      <c r="H13" t="s">
        <v>1998</v>
      </c>
      <c r="K13" t="s">
        <v>1999</v>
      </c>
      <c r="N13" t="s">
        <v>2000</v>
      </c>
      <c r="Q13">
        <v>38345.4</v>
      </c>
      <c r="T13">
        <v>38345.4</v>
      </c>
    </row>
    <row r="14" spans="1:23">
      <c r="A14" t="s">
        <v>121</v>
      </c>
      <c r="B14" t="s">
        <v>1997</v>
      </c>
      <c r="E14">
        <v>2024</v>
      </c>
      <c r="H14" t="s">
        <v>1998</v>
      </c>
      <c r="K14" t="s">
        <v>1999</v>
      </c>
      <c r="N14" t="s">
        <v>2000</v>
      </c>
      <c r="Q14">
        <v>147283.75</v>
      </c>
      <c r="T14">
        <v>119674.8</v>
      </c>
    </row>
    <row r="15" spans="1:23">
      <c r="A15" t="s">
        <v>122</v>
      </c>
      <c r="B15" t="s">
        <v>1997</v>
      </c>
      <c r="E15">
        <v>2024</v>
      </c>
      <c r="H15" t="s">
        <v>1998</v>
      </c>
      <c r="K15" t="s">
        <v>1999</v>
      </c>
      <c r="N15" t="s">
        <v>2000</v>
      </c>
      <c r="Q15">
        <v>77095.8</v>
      </c>
      <c r="T15">
        <v>77095.8</v>
      </c>
    </row>
    <row r="16" spans="1:23">
      <c r="A16" t="s">
        <v>123</v>
      </c>
      <c r="B16" t="s">
        <v>1997</v>
      </c>
      <c r="E16">
        <v>2024</v>
      </c>
      <c r="H16" t="s">
        <v>1998</v>
      </c>
      <c r="K16" t="s">
        <v>1999</v>
      </c>
      <c r="N16" t="s">
        <v>2000</v>
      </c>
      <c r="Q16">
        <v>42233.9</v>
      </c>
      <c r="T16">
        <v>42233.9</v>
      </c>
    </row>
    <row r="17" spans="1:20">
      <c r="A17" t="s">
        <v>124</v>
      </c>
      <c r="B17" t="s">
        <v>1997</v>
      </c>
      <c r="E17">
        <v>2024</v>
      </c>
      <c r="H17" t="s">
        <v>1998</v>
      </c>
      <c r="K17" t="s">
        <v>1999</v>
      </c>
      <c r="N17" t="s">
        <v>2000</v>
      </c>
      <c r="Q17">
        <v>45961.34</v>
      </c>
      <c r="T17">
        <v>45961.34</v>
      </c>
    </row>
    <row r="18" spans="1:20">
      <c r="A18" t="s">
        <v>125</v>
      </c>
      <c r="B18" t="s">
        <v>1997</v>
      </c>
      <c r="E18">
        <v>2024</v>
      </c>
      <c r="H18" t="s">
        <v>1998</v>
      </c>
      <c r="K18" t="s">
        <v>1999</v>
      </c>
      <c r="N18" t="s">
        <v>2000</v>
      </c>
      <c r="Q18">
        <v>122643</v>
      </c>
      <c r="T18">
        <v>122643</v>
      </c>
    </row>
    <row r="19" spans="1:20">
      <c r="A19" t="s">
        <v>126</v>
      </c>
      <c r="B19" t="s">
        <v>1997</v>
      </c>
      <c r="E19">
        <v>2024</v>
      </c>
      <c r="H19" t="s">
        <v>1998</v>
      </c>
      <c r="K19" t="s">
        <v>1999</v>
      </c>
      <c r="N19" t="s">
        <v>2000</v>
      </c>
      <c r="Q19">
        <v>20336.650000000001</v>
      </c>
      <c r="T19">
        <v>20336.650000000001</v>
      </c>
    </row>
    <row r="20" spans="1:20">
      <c r="A20" t="s">
        <v>127</v>
      </c>
      <c r="B20" t="s">
        <v>1997</v>
      </c>
      <c r="E20">
        <v>2024</v>
      </c>
      <c r="H20" t="s">
        <v>1998</v>
      </c>
      <c r="K20" t="s">
        <v>1999</v>
      </c>
      <c r="N20" t="s">
        <v>2000</v>
      </c>
      <c r="Q20">
        <v>94498.75</v>
      </c>
      <c r="T20">
        <v>94498.75</v>
      </c>
    </row>
    <row r="21" spans="1:20">
      <c r="A21" t="s">
        <v>128</v>
      </c>
      <c r="B21" t="s">
        <v>1997</v>
      </c>
      <c r="E21">
        <v>2024</v>
      </c>
      <c r="H21" t="s">
        <v>1998</v>
      </c>
      <c r="K21" t="s">
        <v>1999</v>
      </c>
      <c r="N21" t="s">
        <v>2000</v>
      </c>
      <c r="Q21">
        <v>64264</v>
      </c>
      <c r="T21">
        <v>64264</v>
      </c>
    </row>
    <row r="22" spans="1:20">
      <c r="A22" t="s">
        <v>129</v>
      </c>
      <c r="B22" t="s">
        <v>1997</v>
      </c>
      <c r="E22">
        <v>2023</v>
      </c>
      <c r="H22" t="s">
        <v>2001</v>
      </c>
      <c r="K22" t="s">
        <v>2002</v>
      </c>
      <c r="N22" t="s">
        <v>105</v>
      </c>
      <c r="Q22">
        <v>1352500</v>
      </c>
      <c r="T22">
        <v>1351147.5</v>
      </c>
    </row>
    <row r="23" spans="1:20">
      <c r="A23" t="s">
        <v>134</v>
      </c>
      <c r="B23" t="s">
        <v>1997</v>
      </c>
      <c r="E23">
        <v>2023</v>
      </c>
      <c r="H23" t="s">
        <v>2001</v>
      </c>
      <c r="K23" t="s">
        <v>2002</v>
      </c>
      <c r="N23" t="s">
        <v>105</v>
      </c>
      <c r="Q23">
        <v>2937500</v>
      </c>
      <c r="T23">
        <v>2917647.89</v>
      </c>
    </row>
    <row r="24" spans="1:20">
      <c r="A24" t="s">
        <v>135</v>
      </c>
      <c r="B24" t="s">
        <v>1997</v>
      </c>
      <c r="E24">
        <v>2024</v>
      </c>
      <c r="H24" t="s">
        <v>1998</v>
      </c>
      <c r="K24" t="s">
        <v>1999</v>
      </c>
      <c r="N24" t="s">
        <v>2000</v>
      </c>
      <c r="Q24">
        <v>944823.29</v>
      </c>
      <c r="T24">
        <v>944823.29</v>
      </c>
    </row>
    <row r="25" spans="1:20">
      <c r="A25" t="s">
        <v>139</v>
      </c>
      <c r="B25" t="s">
        <v>1997</v>
      </c>
      <c r="E25">
        <v>2024</v>
      </c>
      <c r="H25" t="s">
        <v>1998</v>
      </c>
      <c r="K25" t="s">
        <v>1999</v>
      </c>
      <c r="N25" t="s">
        <v>2000</v>
      </c>
      <c r="Q25">
        <v>99152.06</v>
      </c>
      <c r="T25">
        <v>99152.06</v>
      </c>
    </row>
    <row r="26" spans="1:20">
      <c r="A26" t="s">
        <v>142</v>
      </c>
      <c r="B26" t="s">
        <v>1997</v>
      </c>
      <c r="E26">
        <v>2024</v>
      </c>
      <c r="H26" t="s">
        <v>1998</v>
      </c>
      <c r="K26" t="s">
        <v>1999</v>
      </c>
      <c r="N26" t="s">
        <v>2000</v>
      </c>
      <c r="Q26">
        <v>302759</v>
      </c>
      <c r="T26">
        <v>302759</v>
      </c>
    </row>
    <row r="27" spans="1:20">
      <c r="A27" t="s">
        <v>145</v>
      </c>
      <c r="B27" t="s">
        <v>1997</v>
      </c>
      <c r="E27">
        <v>2024</v>
      </c>
      <c r="H27" t="s">
        <v>1998</v>
      </c>
      <c r="K27" t="s">
        <v>2003</v>
      </c>
      <c r="N27" t="s">
        <v>2004</v>
      </c>
      <c r="Q27">
        <v>1308620.96</v>
      </c>
      <c r="T27">
        <v>1308620.96</v>
      </c>
    </row>
    <row r="28" spans="1:20">
      <c r="A28" t="s">
        <v>156</v>
      </c>
      <c r="B28" t="s">
        <v>1997</v>
      </c>
      <c r="E28">
        <v>2024</v>
      </c>
      <c r="H28" t="s">
        <v>1998</v>
      </c>
      <c r="K28" t="s">
        <v>1999</v>
      </c>
      <c r="N28" t="s">
        <v>2000</v>
      </c>
      <c r="Q28">
        <v>99152.06</v>
      </c>
      <c r="T28">
        <v>99152.06</v>
      </c>
    </row>
    <row r="29" spans="1:20">
      <c r="A29" t="s">
        <v>157</v>
      </c>
      <c r="B29" t="s">
        <v>1997</v>
      </c>
      <c r="E29">
        <v>2024</v>
      </c>
      <c r="H29" t="s">
        <v>1998</v>
      </c>
      <c r="K29" t="s">
        <v>1999</v>
      </c>
      <c r="N29" t="s">
        <v>2000</v>
      </c>
      <c r="Q29">
        <v>99152.06</v>
      </c>
      <c r="T29">
        <v>99152.06</v>
      </c>
    </row>
    <row r="30" spans="1:20">
      <c r="A30" t="s">
        <v>158</v>
      </c>
      <c r="B30" t="s">
        <v>1997</v>
      </c>
      <c r="E30">
        <v>2024</v>
      </c>
      <c r="H30" t="s">
        <v>1998</v>
      </c>
      <c r="K30" t="s">
        <v>1999</v>
      </c>
      <c r="N30" t="s">
        <v>2000</v>
      </c>
      <c r="Q30">
        <v>99152.06</v>
      </c>
      <c r="T30">
        <v>99152.06</v>
      </c>
    </row>
    <row r="31" spans="1:20">
      <c r="A31" t="s">
        <v>159</v>
      </c>
      <c r="B31" t="s">
        <v>1997</v>
      </c>
      <c r="E31">
        <v>2024</v>
      </c>
      <c r="H31" t="s">
        <v>1998</v>
      </c>
      <c r="K31" t="s">
        <v>1999</v>
      </c>
      <c r="N31" t="s">
        <v>2000</v>
      </c>
      <c r="Q31">
        <v>99152.06</v>
      </c>
      <c r="T31">
        <v>99152.06</v>
      </c>
    </row>
    <row r="32" spans="1:20">
      <c r="A32" t="s">
        <v>160</v>
      </c>
      <c r="B32" t="s">
        <v>1997</v>
      </c>
      <c r="E32">
        <v>2024</v>
      </c>
      <c r="H32" t="s">
        <v>1998</v>
      </c>
      <c r="K32" t="s">
        <v>1999</v>
      </c>
      <c r="N32" t="s">
        <v>2000</v>
      </c>
      <c r="Q32">
        <v>86298.29</v>
      </c>
      <c r="T32">
        <v>86298.29</v>
      </c>
    </row>
    <row r="33" spans="1:21" s="11" customFormat="1">
      <c r="A33" s="11" t="s">
        <v>162</v>
      </c>
      <c r="B33" s="11" t="s">
        <v>1997</v>
      </c>
      <c r="C33" s="11" t="s">
        <v>1997</v>
      </c>
      <c r="E33" s="11">
        <v>2024</v>
      </c>
      <c r="F33" s="11">
        <v>2024</v>
      </c>
      <c r="H33" s="11" t="s">
        <v>1998</v>
      </c>
      <c r="I33" s="11" t="s">
        <v>1998</v>
      </c>
      <c r="K33" s="11" t="s">
        <v>1999</v>
      </c>
      <c r="L33" s="11" t="s">
        <v>2003</v>
      </c>
      <c r="N33" s="11" t="s">
        <v>2000</v>
      </c>
      <c r="O33" s="11" t="s">
        <v>2004</v>
      </c>
      <c r="Q33" s="11">
        <v>1230109.6399999999</v>
      </c>
      <c r="R33" s="11">
        <v>1230109.6399999999</v>
      </c>
      <c r="T33" s="11">
        <v>1230109.6399999999</v>
      </c>
      <c r="U33" s="11">
        <v>1230109.6399999999</v>
      </c>
    </row>
    <row r="34" spans="1:21" s="11" customFormat="1">
      <c r="A34" s="11" t="s">
        <v>171</v>
      </c>
      <c r="B34" s="11" t="s">
        <v>1997</v>
      </c>
      <c r="C34" s="11" t="s">
        <v>1997</v>
      </c>
      <c r="E34" s="11">
        <v>2024</v>
      </c>
      <c r="F34" s="11">
        <v>2024</v>
      </c>
      <c r="H34" s="11" t="s">
        <v>1998</v>
      </c>
      <c r="I34" s="11" t="s">
        <v>1998</v>
      </c>
      <c r="K34" s="11" t="s">
        <v>1999</v>
      </c>
      <c r="L34" s="11" t="s">
        <v>2003</v>
      </c>
      <c r="N34" s="11" t="s">
        <v>2000</v>
      </c>
      <c r="O34" s="11" t="s">
        <v>2004</v>
      </c>
      <c r="Q34" s="11">
        <v>240872.16</v>
      </c>
      <c r="R34" s="11">
        <v>122591.96</v>
      </c>
      <c r="T34" s="11">
        <v>240872.16</v>
      </c>
      <c r="U34" s="11">
        <v>122591.96</v>
      </c>
    </row>
    <row r="35" spans="1:21">
      <c r="A35" t="s">
        <v>179</v>
      </c>
      <c r="B35" t="s">
        <v>1997</v>
      </c>
      <c r="E35">
        <v>2024</v>
      </c>
      <c r="H35" t="s">
        <v>1998</v>
      </c>
      <c r="K35" t="s">
        <v>1999</v>
      </c>
      <c r="N35" t="s">
        <v>2000</v>
      </c>
      <c r="Q35">
        <v>99152.06</v>
      </c>
      <c r="T35">
        <v>99152.06</v>
      </c>
    </row>
    <row r="36" spans="1:21">
      <c r="A36" t="s">
        <v>180</v>
      </c>
      <c r="B36" t="s">
        <v>1997</v>
      </c>
      <c r="E36">
        <v>2024</v>
      </c>
      <c r="H36" t="s">
        <v>1998</v>
      </c>
      <c r="K36" t="s">
        <v>1999</v>
      </c>
      <c r="N36" t="s">
        <v>2000</v>
      </c>
      <c r="Q36">
        <v>63795.86</v>
      </c>
      <c r="T36">
        <v>63795.86</v>
      </c>
    </row>
    <row r="37" spans="1:21">
      <c r="A37" t="s">
        <v>182</v>
      </c>
      <c r="B37" t="s">
        <v>1997</v>
      </c>
      <c r="E37">
        <v>2024</v>
      </c>
      <c r="H37" t="s">
        <v>1998</v>
      </c>
      <c r="K37" t="s">
        <v>2003</v>
      </c>
      <c r="N37" t="s">
        <v>2004</v>
      </c>
      <c r="Q37">
        <v>3603114.69</v>
      </c>
      <c r="T37">
        <v>3603114.69</v>
      </c>
    </row>
    <row r="38" spans="1:21" s="11" customFormat="1">
      <c r="A38" s="11" t="s">
        <v>191</v>
      </c>
      <c r="B38" s="11" t="s">
        <v>1997</v>
      </c>
      <c r="C38" s="11" t="s">
        <v>1997</v>
      </c>
      <c r="E38" s="11">
        <v>2024</v>
      </c>
      <c r="F38" s="11">
        <v>2024</v>
      </c>
      <c r="H38" s="11" t="s">
        <v>1998</v>
      </c>
      <c r="I38" s="11" t="s">
        <v>1998</v>
      </c>
      <c r="K38" s="11" t="s">
        <v>1999</v>
      </c>
      <c r="L38" s="11" t="s">
        <v>2003</v>
      </c>
      <c r="N38" s="11" t="s">
        <v>2000</v>
      </c>
      <c r="O38" s="11" t="s">
        <v>2004</v>
      </c>
      <c r="Q38" s="11">
        <v>1669179.04</v>
      </c>
      <c r="R38" s="11">
        <v>4228793.41</v>
      </c>
      <c r="T38" s="11">
        <v>1669179.04</v>
      </c>
      <c r="U38" s="11">
        <v>4228793.41</v>
      </c>
    </row>
    <row r="39" spans="1:21" s="11" customFormat="1">
      <c r="A39" s="11" t="s">
        <v>199</v>
      </c>
      <c r="B39" s="11" t="s">
        <v>1997</v>
      </c>
      <c r="C39" s="11" t="s">
        <v>1997</v>
      </c>
      <c r="E39" s="11">
        <v>2024</v>
      </c>
      <c r="F39" s="11">
        <v>2024</v>
      </c>
      <c r="H39" s="11" t="s">
        <v>1998</v>
      </c>
      <c r="I39" s="11" t="s">
        <v>1998</v>
      </c>
      <c r="K39" s="11" t="s">
        <v>1999</v>
      </c>
      <c r="L39" s="11" t="s">
        <v>2003</v>
      </c>
      <c r="N39" s="11" t="s">
        <v>2000</v>
      </c>
      <c r="O39" s="11" t="s">
        <v>2004</v>
      </c>
      <c r="Q39" s="11">
        <v>1049999.54</v>
      </c>
      <c r="R39" s="11">
        <v>1049999.53</v>
      </c>
      <c r="T39" s="11">
        <v>1049999.54</v>
      </c>
      <c r="U39" s="11">
        <v>1049999.53</v>
      </c>
    </row>
    <row r="40" spans="1:21">
      <c r="A40" t="s">
        <v>209</v>
      </c>
      <c r="B40" t="s">
        <v>1997</v>
      </c>
      <c r="E40">
        <v>2024</v>
      </c>
      <c r="H40" t="s">
        <v>1998</v>
      </c>
      <c r="K40" t="s">
        <v>2003</v>
      </c>
      <c r="N40" t="s">
        <v>2004</v>
      </c>
      <c r="Q40">
        <v>2877294.31</v>
      </c>
      <c r="T40">
        <v>2877294.31</v>
      </c>
    </row>
    <row r="41" spans="1:21">
      <c r="A41" t="s">
        <v>219</v>
      </c>
      <c r="B41" t="s">
        <v>1997</v>
      </c>
      <c r="E41">
        <v>2024</v>
      </c>
      <c r="H41" t="s">
        <v>1998</v>
      </c>
      <c r="K41" t="s">
        <v>1999</v>
      </c>
      <c r="N41" t="s">
        <v>2000</v>
      </c>
      <c r="Q41">
        <v>647369.79</v>
      </c>
      <c r="T41">
        <v>647369.79</v>
      </c>
    </row>
    <row r="42" spans="1:21">
      <c r="A42" t="s">
        <v>221</v>
      </c>
      <c r="B42" t="s">
        <v>1997</v>
      </c>
      <c r="E42">
        <v>2024</v>
      </c>
      <c r="H42" t="s">
        <v>1998</v>
      </c>
      <c r="K42" t="s">
        <v>1999</v>
      </c>
      <c r="N42" t="s">
        <v>2000</v>
      </c>
      <c r="Q42">
        <v>1000000</v>
      </c>
      <c r="T42">
        <v>1000000</v>
      </c>
    </row>
    <row r="43" spans="1:21">
      <c r="A43" t="s">
        <v>223</v>
      </c>
      <c r="B43" t="s">
        <v>1997</v>
      </c>
      <c r="E43">
        <v>2023</v>
      </c>
      <c r="H43" t="s">
        <v>2001</v>
      </c>
      <c r="K43" t="s">
        <v>2002</v>
      </c>
      <c r="N43" t="s">
        <v>105</v>
      </c>
      <c r="Q43">
        <v>2300263.48</v>
      </c>
      <c r="T43">
        <v>2297963.2200000002</v>
      </c>
    </row>
    <row r="44" spans="1:21" s="11" customFormat="1">
      <c r="A44" s="11" t="s">
        <v>224</v>
      </c>
      <c r="B44" s="11" t="s">
        <v>1997</v>
      </c>
      <c r="C44" s="11" t="s">
        <v>1997</v>
      </c>
      <c r="E44" s="11">
        <v>2024</v>
      </c>
      <c r="F44" s="11">
        <v>2024</v>
      </c>
      <c r="H44" s="11" t="s">
        <v>1998</v>
      </c>
      <c r="I44" s="11" t="s">
        <v>1998</v>
      </c>
      <c r="K44" s="11" t="s">
        <v>1999</v>
      </c>
      <c r="L44" s="11" t="s">
        <v>2003</v>
      </c>
      <c r="N44" s="11" t="s">
        <v>2000</v>
      </c>
      <c r="O44" s="11" t="s">
        <v>2004</v>
      </c>
      <c r="Q44" s="11">
        <v>2294173.41</v>
      </c>
      <c r="R44" s="11">
        <v>2500000</v>
      </c>
      <c r="T44" s="11">
        <v>2294173.41</v>
      </c>
      <c r="U44" s="11">
        <v>2500000</v>
      </c>
    </row>
    <row r="45" spans="1:21" s="11" customFormat="1">
      <c r="A45" s="11" t="s">
        <v>234</v>
      </c>
      <c r="B45" s="11" t="s">
        <v>1997</v>
      </c>
      <c r="C45" s="11" t="s">
        <v>1997</v>
      </c>
      <c r="E45" s="11">
        <v>2024</v>
      </c>
      <c r="F45" s="11">
        <v>2024</v>
      </c>
      <c r="H45" s="11" t="s">
        <v>1998</v>
      </c>
      <c r="I45" s="11" t="s">
        <v>1998</v>
      </c>
      <c r="K45" s="11" t="s">
        <v>1999</v>
      </c>
      <c r="L45" s="11" t="s">
        <v>2003</v>
      </c>
      <c r="N45" s="11" t="s">
        <v>2000</v>
      </c>
      <c r="O45" s="11" t="s">
        <v>2004</v>
      </c>
      <c r="Q45" s="11">
        <v>1546583.23</v>
      </c>
      <c r="R45" s="11">
        <v>1546583.23</v>
      </c>
      <c r="T45" s="11">
        <v>1546583.23</v>
      </c>
      <c r="U45" s="11">
        <v>1546583.23</v>
      </c>
    </row>
    <row r="46" spans="1:21" s="11" customFormat="1">
      <c r="A46" s="11" t="s">
        <v>242</v>
      </c>
      <c r="B46" s="11" t="s">
        <v>1997</v>
      </c>
      <c r="C46" s="11" t="s">
        <v>1997</v>
      </c>
      <c r="E46" s="11">
        <v>2024</v>
      </c>
      <c r="F46" s="11">
        <v>2024</v>
      </c>
      <c r="H46" s="11" t="s">
        <v>1998</v>
      </c>
      <c r="I46" s="11" t="s">
        <v>1998</v>
      </c>
      <c r="K46" s="11" t="s">
        <v>1999</v>
      </c>
      <c r="L46" s="11" t="s">
        <v>2003</v>
      </c>
      <c r="N46" s="11" t="s">
        <v>2000</v>
      </c>
      <c r="O46" s="11" t="s">
        <v>2004</v>
      </c>
      <c r="Q46" s="11">
        <v>3156317.19</v>
      </c>
      <c r="R46" s="11">
        <v>3120509.71</v>
      </c>
      <c r="T46" s="11">
        <v>3156317.19</v>
      </c>
      <c r="U46" s="11">
        <v>3120509.71</v>
      </c>
    </row>
    <row r="47" spans="1:21">
      <c r="A47" t="s">
        <v>250</v>
      </c>
      <c r="B47" t="s">
        <v>1997</v>
      </c>
      <c r="E47">
        <v>2024</v>
      </c>
      <c r="H47" t="s">
        <v>1998</v>
      </c>
      <c r="K47" t="s">
        <v>2003</v>
      </c>
      <c r="N47" t="s">
        <v>2004</v>
      </c>
      <c r="Q47">
        <v>3188923.16</v>
      </c>
      <c r="T47">
        <v>3188923.16</v>
      </c>
    </row>
    <row r="48" spans="1:21">
      <c r="A48" t="s">
        <v>258</v>
      </c>
      <c r="B48" t="s">
        <v>1997</v>
      </c>
      <c r="E48">
        <v>2024</v>
      </c>
      <c r="H48" t="s">
        <v>1998</v>
      </c>
      <c r="K48" t="s">
        <v>2003</v>
      </c>
      <c r="N48" t="s">
        <v>2004</v>
      </c>
      <c r="Q48">
        <v>4294956.33</v>
      </c>
      <c r="T48">
        <v>4294956.33</v>
      </c>
    </row>
    <row r="49" spans="1:21" s="11" customFormat="1">
      <c r="A49" s="11" t="s">
        <v>266</v>
      </c>
      <c r="B49" s="11" t="s">
        <v>1997</v>
      </c>
      <c r="C49" s="11" t="s">
        <v>1997</v>
      </c>
      <c r="E49" s="11">
        <v>2024</v>
      </c>
      <c r="F49" s="11">
        <v>2024</v>
      </c>
      <c r="H49" s="11" t="s">
        <v>1998</v>
      </c>
      <c r="I49" s="11" t="s">
        <v>1998</v>
      </c>
      <c r="K49" s="11" t="s">
        <v>1999</v>
      </c>
      <c r="L49" s="11" t="s">
        <v>2003</v>
      </c>
      <c r="N49" s="11" t="s">
        <v>2000</v>
      </c>
      <c r="O49" s="11" t="s">
        <v>2004</v>
      </c>
      <c r="Q49" s="11">
        <v>254815.79</v>
      </c>
      <c r="R49" s="11">
        <v>3321929.29</v>
      </c>
      <c r="T49" s="11">
        <v>254815.79</v>
      </c>
      <c r="U49" s="11">
        <v>3321929.29</v>
      </c>
    </row>
    <row r="50" spans="1:21">
      <c r="A50" t="s">
        <v>274</v>
      </c>
      <c r="B50" t="s">
        <v>1997</v>
      </c>
      <c r="E50">
        <v>2024</v>
      </c>
      <c r="H50" t="s">
        <v>1998</v>
      </c>
      <c r="K50" t="s">
        <v>2003</v>
      </c>
      <c r="N50" t="s">
        <v>2004</v>
      </c>
      <c r="Q50">
        <v>7466420.6399999997</v>
      </c>
      <c r="T50">
        <v>7466420.6399999997</v>
      </c>
    </row>
    <row r="51" spans="1:21">
      <c r="A51" t="s">
        <v>283</v>
      </c>
      <c r="B51" t="s">
        <v>1997</v>
      </c>
      <c r="E51">
        <v>2024</v>
      </c>
      <c r="H51" t="s">
        <v>1998</v>
      </c>
      <c r="K51" t="s">
        <v>2003</v>
      </c>
      <c r="N51" t="s">
        <v>2004</v>
      </c>
      <c r="Q51">
        <v>4974497.76</v>
      </c>
      <c r="T51">
        <v>4974497.76</v>
      </c>
    </row>
    <row r="52" spans="1:21">
      <c r="A52" t="s">
        <v>291</v>
      </c>
      <c r="B52" t="s">
        <v>1997</v>
      </c>
      <c r="E52">
        <v>2024</v>
      </c>
      <c r="H52" t="s">
        <v>1998</v>
      </c>
      <c r="K52" t="s">
        <v>2003</v>
      </c>
      <c r="N52" t="s">
        <v>2004</v>
      </c>
      <c r="Q52">
        <v>4652278.68</v>
      </c>
      <c r="T52">
        <v>4652278.68</v>
      </c>
    </row>
    <row r="53" spans="1:21">
      <c r="A53" t="s">
        <v>299</v>
      </c>
      <c r="B53" t="s">
        <v>1997</v>
      </c>
      <c r="E53">
        <v>2024</v>
      </c>
      <c r="H53" t="s">
        <v>1998</v>
      </c>
      <c r="K53" t="s">
        <v>1999</v>
      </c>
      <c r="N53" t="s">
        <v>2000</v>
      </c>
      <c r="Q53">
        <v>99152.06</v>
      </c>
      <c r="T53">
        <v>99152.06</v>
      </c>
    </row>
    <row r="54" spans="1:21" s="11" customFormat="1">
      <c r="A54" s="11" t="s">
        <v>300</v>
      </c>
      <c r="B54" s="11" t="s">
        <v>1997</v>
      </c>
      <c r="C54" s="11" t="s">
        <v>1997</v>
      </c>
      <c r="E54" s="11">
        <v>2024</v>
      </c>
      <c r="F54" s="11">
        <v>2024</v>
      </c>
      <c r="H54" s="11" t="s">
        <v>1998</v>
      </c>
      <c r="I54" s="11" t="s">
        <v>1998</v>
      </c>
      <c r="K54" s="11" t="s">
        <v>1999</v>
      </c>
      <c r="L54" s="11" t="s">
        <v>2003</v>
      </c>
      <c r="N54" s="11" t="s">
        <v>2000</v>
      </c>
      <c r="O54" s="11" t="s">
        <v>2004</v>
      </c>
      <c r="Q54" s="11">
        <v>1124723.3</v>
      </c>
      <c r="R54" s="11">
        <v>950000</v>
      </c>
      <c r="T54" s="11">
        <v>1124723.3</v>
      </c>
      <c r="U54" s="11">
        <v>950000</v>
      </c>
    </row>
    <row r="55" spans="1:21" s="11" customFormat="1">
      <c r="A55" s="11" t="s">
        <v>308</v>
      </c>
      <c r="B55" s="11" t="s">
        <v>1997</v>
      </c>
      <c r="C55" s="11" t="s">
        <v>1997</v>
      </c>
      <c r="E55" s="11">
        <v>2024</v>
      </c>
      <c r="F55" s="11">
        <v>2024</v>
      </c>
      <c r="H55" s="11" t="s">
        <v>1998</v>
      </c>
      <c r="I55" s="11" t="s">
        <v>1998</v>
      </c>
      <c r="K55" s="11" t="s">
        <v>1999</v>
      </c>
      <c r="L55" s="11" t="s">
        <v>2003</v>
      </c>
      <c r="N55" s="11" t="s">
        <v>2000</v>
      </c>
      <c r="O55" s="11" t="s">
        <v>2004</v>
      </c>
      <c r="Q55" s="11">
        <v>469631.88</v>
      </c>
      <c r="R55" s="11">
        <v>469631.89</v>
      </c>
      <c r="T55" s="11">
        <v>469631.88</v>
      </c>
      <c r="U55" s="11">
        <v>469631.89</v>
      </c>
    </row>
    <row r="56" spans="1:21" s="11" customFormat="1">
      <c r="A56" s="11" t="s">
        <v>316</v>
      </c>
      <c r="B56" s="11" t="s">
        <v>1997</v>
      </c>
      <c r="C56" s="11" t="s">
        <v>1997</v>
      </c>
      <c r="E56" s="11">
        <v>2024</v>
      </c>
      <c r="F56" s="11">
        <v>2024</v>
      </c>
      <c r="H56" s="11" t="s">
        <v>1998</v>
      </c>
      <c r="I56" s="11" t="s">
        <v>1998</v>
      </c>
      <c r="K56" s="11" t="s">
        <v>1999</v>
      </c>
      <c r="L56" s="11" t="s">
        <v>2003</v>
      </c>
      <c r="N56" s="11" t="s">
        <v>2000</v>
      </c>
      <c r="O56" s="11" t="s">
        <v>2004</v>
      </c>
      <c r="Q56" s="11">
        <v>1750000</v>
      </c>
      <c r="R56" s="11">
        <v>1750000</v>
      </c>
      <c r="T56" s="11">
        <v>1750000</v>
      </c>
      <c r="U56" s="11">
        <v>1750000</v>
      </c>
    </row>
    <row r="57" spans="1:21" s="11" customFormat="1">
      <c r="A57" s="11" t="s">
        <v>325</v>
      </c>
      <c r="B57" s="11" t="s">
        <v>1997</v>
      </c>
      <c r="C57" s="11" t="s">
        <v>1997</v>
      </c>
      <c r="E57" s="11">
        <v>2024</v>
      </c>
      <c r="F57" s="11">
        <v>2024</v>
      </c>
      <c r="H57" s="11" t="s">
        <v>1998</v>
      </c>
      <c r="I57" s="11" t="s">
        <v>1998</v>
      </c>
      <c r="K57" s="11" t="s">
        <v>1999</v>
      </c>
      <c r="L57" s="11" t="s">
        <v>2003</v>
      </c>
      <c r="N57" s="11" t="s">
        <v>2000</v>
      </c>
      <c r="O57" s="11" t="s">
        <v>2004</v>
      </c>
      <c r="Q57" s="11">
        <v>837812.06</v>
      </c>
      <c r="R57" s="11">
        <v>837812.05</v>
      </c>
      <c r="T57" s="11">
        <v>837812.06</v>
      </c>
      <c r="U57" s="11">
        <v>837812.05</v>
      </c>
    </row>
    <row r="58" spans="1:21" s="11" customFormat="1">
      <c r="A58" s="11" t="s">
        <v>333</v>
      </c>
      <c r="B58" s="11" t="s">
        <v>1997</v>
      </c>
      <c r="C58" s="11" t="s">
        <v>1997</v>
      </c>
      <c r="E58" s="11">
        <v>2024</v>
      </c>
      <c r="F58" s="11">
        <v>2024</v>
      </c>
      <c r="H58" s="11" t="s">
        <v>1998</v>
      </c>
      <c r="I58" s="11" t="s">
        <v>1998</v>
      </c>
      <c r="K58" s="11" t="s">
        <v>1999</v>
      </c>
      <c r="L58" s="11" t="s">
        <v>2003</v>
      </c>
      <c r="N58" s="11" t="s">
        <v>2000</v>
      </c>
      <c r="O58" s="11" t="s">
        <v>2004</v>
      </c>
      <c r="Q58" s="11">
        <v>4395067.93</v>
      </c>
      <c r="R58" s="11">
        <v>4395067.93</v>
      </c>
      <c r="T58" s="11">
        <v>4395067.93</v>
      </c>
      <c r="U58" s="11">
        <v>4395067.93</v>
      </c>
    </row>
    <row r="59" spans="1:21" s="11" customFormat="1">
      <c r="A59" s="11" t="s">
        <v>341</v>
      </c>
      <c r="B59" s="11" t="s">
        <v>1997</v>
      </c>
      <c r="C59" s="11" t="s">
        <v>1997</v>
      </c>
      <c r="E59" s="11">
        <v>2024</v>
      </c>
      <c r="F59" s="11">
        <v>2024</v>
      </c>
      <c r="H59" s="11" t="s">
        <v>1998</v>
      </c>
      <c r="I59" s="11" t="s">
        <v>1998</v>
      </c>
      <c r="K59" s="11" t="s">
        <v>1999</v>
      </c>
      <c r="L59" s="11" t="s">
        <v>2003</v>
      </c>
      <c r="N59" s="11" t="s">
        <v>2000</v>
      </c>
      <c r="O59" s="11" t="s">
        <v>2004</v>
      </c>
      <c r="Q59" s="11">
        <v>864553.14</v>
      </c>
      <c r="R59" s="11">
        <v>864553.14</v>
      </c>
      <c r="T59" s="11">
        <v>864553.14</v>
      </c>
      <c r="U59" s="11">
        <v>864553.14</v>
      </c>
    </row>
    <row r="60" spans="1:21" s="11" customFormat="1">
      <c r="A60" s="11" t="s">
        <v>349</v>
      </c>
      <c r="B60" s="11" t="s">
        <v>1997</v>
      </c>
      <c r="C60" s="11" t="s">
        <v>1997</v>
      </c>
      <c r="E60" s="11">
        <v>2024</v>
      </c>
      <c r="F60" s="11">
        <v>2024</v>
      </c>
      <c r="H60" s="11" t="s">
        <v>1998</v>
      </c>
      <c r="I60" s="11" t="s">
        <v>1998</v>
      </c>
      <c r="K60" s="11" t="s">
        <v>1999</v>
      </c>
      <c r="L60" s="11" t="s">
        <v>2003</v>
      </c>
      <c r="N60" s="11" t="s">
        <v>2000</v>
      </c>
      <c r="O60" s="11" t="s">
        <v>2004</v>
      </c>
      <c r="Q60" s="11">
        <v>901889.29</v>
      </c>
      <c r="R60" s="11">
        <v>901889.28</v>
      </c>
      <c r="T60" s="11">
        <v>901889.29</v>
      </c>
      <c r="U60" s="11">
        <v>901889.28</v>
      </c>
    </row>
    <row r="61" spans="1:21" s="11" customFormat="1">
      <c r="A61" s="11" t="s">
        <v>357</v>
      </c>
      <c r="B61" s="11" t="s">
        <v>1997</v>
      </c>
      <c r="C61" s="11" t="s">
        <v>1997</v>
      </c>
      <c r="E61" s="11">
        <v>2024</v>
      </c>
      <c r="F61" s="11">
        <v>2024</v>
      </c>
      <c r="H61" s="11" t="s">
        <v>1998</v>
      </c>
      <c r="I61" s="11" t="s">
        <v>1998</v>
      </c>
      <c r="K61" s="11" t="s">
        <v>1999</v>
      </c>
      <c r="L61" s="11" t="s">
        <v>2003</v>
      </c>
      <c r="N61" s="11" t="s">
        <v>2000</v>
      </c>
      <c r="O61" s="11" t="s">
        <v>2004</v>
      </c>
      <c r="Q61" s="11">
        <v>2206165.75</v>
      </c>
      <c r="R61" s="11">
        <v>2206165.75</v>
      </c>
      <c r="T61" s="11">
        <v>2206165.75</v>
      </c>
      <c r="U61" s="11">
        <v>2206165.75</v>
      </c>
    </row>
    <row r="62" spans="1:21" s="11" customFormat="1">
      <c r="A62" s="11" t="s">
        <v>365</v>
      </c>
      <c r="B62" s="11" t="s">
        <v>1997</v>
      </c>
      <c r="C62" s="11" t="s">
        <v>1997</v>
      </c>
      <c r="E62" s="11">
        <v>2024</v>
      </c>
      <c r="F62" s="11">
        <v>2024</v>
      </c>
      <c r="H62" s="11" t="s">
        <v>1998</v>
      </c>
      <c r="I62" s="11" t="s">
        <v>1998</v>
      </c>
      <c r="K62" s="11" t="s">
        <v>1999</v>
      </c>
      <c r="L62" s="11" t="s">
        <v>2003</v>
      </c>
      <c r="N62" s="11" t="s">
        <v>2000</v>
      </c>
      <c r="O62" s="11" t="s">
        <v>2004</v>
      </c>
      <c r="Q62" s="11">
        <v>397872.42</v>
      </c>
      <c r="R62" s="11">
        <v>2041176.51</v>
      </c>
      <c r="T62" s="11">
        <v>397872.42</v>
      </c>
      <c r="U62" s="11">
        <v>2041176.61</v>
      </c>
    </row>
    <row r="63" spans="1:21">
      <c r="A63" t="s">
        <v>373</v>
      </c>
      <c r="B63" t="s">
        <v>1997</v>
      </c>
      <c r="E63">
        <v>2024</v>
      </c>
      <c r="H63" t="s">
        <v>1998</v>
      </c>
      <c r="K63" t="s">
        <v>2003</v>
      </c>
      <c r="N63" t="s">
        <v>2004</v>
      </c>
      <c r="Q63">
        <v>1866033.48</v>
      </c>
      <c r="T63">
        <v>1866033.48</v>
      </c>
    </row>
    <row r="64" spans="1:21" s="11" customFormat="1">
      <c r="A64" s="11" t="s">
        <v>381</v>
      </c>
      <c r="B64" s="11" t="s">
        <v>1997</v>
      </c>
      <c r="C64" s="11" t="s">
        <v>1997</v>
      </c>
      <c r="E64" s="11">
        <v>2024</v>
      </c>
      <c r="F64" s="11">
        <v>2024</v>
      </c>
      <c r="H64" s="11" t="s">
        <v>1998</v>
      </c>
      <c r="I64" s="11" t="s">
        <v>1998</v>
      </c>
      <c r="K64" s="11" t="s">
        <v>1999</v>
      </c>
      <c r="L64" s="11" t="s">
        <v>2003</v>
      </c>
      <c r="N64" s="11" t="s">
        <v>2000</v>
      </c>
      <c r="O64" s="11" t="s">
        <v>2004</v>
      </c>
      <c r="Q64" s="11">
        <v>3273546.03</v>
      </c>
      <c r="R64" s="11">
        <v>3273546.04</v>
      </c>
      <c r="T64" s="11">
        <v>3273546.03</v>
      </c>
      <c r="U64" s="11">
        <v>3273546.04</v>
      </c>
    </row>
    <row r="65" spans="1:21" s="11" customFormat="1">
      <c r="A65" s="11" t="s">
        <v>389</v>
      </c>
      <c r="B65" s="11" t="s">
        <v>1997</v>
      </c>
      <c r="C65" s="11" t="s">
        <v>1997</v>
      </c>
      <c r="E65" s="11">
        <v>2024</v>
      </c>
      <c r="F65" s="11">
        <v>2024</v>
      </c>
      <c r="H65" s="11" t="s">
        <v>1998</v>
      </c>
      <c r="I65" s="11" t="s">
        <v>1998</v>
      </c>
      <c r="K65" s="11" t="s">
        <v>1999</v>
      </c>
      <c r="L65" s="11" t="s">
        <v>2003</v>
      </c>
      <c r="N65" s="11" t="s">
        <v>2000</v>
      </c>
      <c r="O65" s="11" t="s">
        <v>2004</v>
      </c>
      <c r="Q65" s="11">
        <v>813896.7</v>
      </c>
      <c r="R65" s="11">
        <v>813896.7</v>
      </c>
      <c r="T65" s="11">
        <v>813896.7</v>
      </c>
      <c r="U65" s="11">
        <v>813896.7</v>
      </c>
    </row>
    <row r="66" spans="1:21">
      <c r="A66" t="s">
        <v>397</v>
      </c>
      <c r="B66" t="s">
        <v>1997</v>
      </c>
      <c r="E66">
        <v>2024</v>
      </c>
      <c r="H66" t="s">
        <v>1998</v>
      </c>
      <c r="K66" t="s">
        <v>2003</v>
      </c>
      <c r="N66" t="s">
        <v>2004</v>
      </c>
      <c r="Q66">
        <v>5002134.4800000004</v>
      </c>
      <c r="T66">
        <v>5002134.4800000004</v>
      </c>
    </row>
    <row r="67" spans="1:21" s="11" customFormat="1">
      <c r="A67" s="11" t="s">
        <v>405</v>
      </c>
      <c r="B67" s="11" t="s">
        <v>1997</v>
      </c>
      <c r="C67" s="11" t="s">
        <v>1997</v>
      </c>
      <c r="E67" s="11">
        <v>2024</v>
      </c>
      <c r="F67" s="11">
        <v>2024</v>
      </c>
      <c r="H67" s="11" t="s">
        <v>1998</v>
      </c>
      <c r="I67" s="11" t="s">
        <v>1998</v>
      </c>
      <c r="K67" s="11" t="s">
        <v>1999</v>
      </c>
      <c r="L67" s="11" t="s">
        <v>2003</v>
      </c>
      <c r="N67" s="11" t="s">
        <v>2000</v>
      </c>
      <c r="O67" s="11" t="s">
        <v>2004</v>
      </c>
      <c r="Q67" s="11">
        <v>1879100.15</v>
      </c>
      <c r="R67" s="11">
        <v>1879100.14</v>
      </c>
      <c r="T67" s="11">
        <v>1879100.15</v>
      </c>
      <c r="U67" s="11">
        <v>1879100.14</v>
      </c>
    </row>
    <row r="68" spans="1:21">
      <c r="A68" t="s">
        <v>414</v>
      </c>
      <c r="B68" t="s">
        <v>1997</v>
      </c>
      <c r="E68">
        <v>2023</v>
      </c>
      <c r="H68" t="s">
        <v>2001</v>
      </c>
      <c r="K68" t="s">
        <v>2002</v>
      </c>
      <c r="N68" t="s">
        <v>105</v>
      </c>
      <c r="Q68">
        <v>754120.64</v>
      </c>
      <c r="T68">
        <v>751633.65</v>
      </c>
    </row>
    <row r="69" spans="1:21">
      <c r="A69" t="s">
        <v>415</v>
      </c>
      <c r="B69" t="s">
        <v>1997</v>
      </c>
      <c r="E69">
        <v>2023</v>
      </c>
      <c r="H69" t="s">
        <v>2001</v>
      </c>
      <c r="K69" t="s">
        <v>2002</v>
      </c>
      <c r="N69" t="s">
        <v>105</v>
      </c>
      <c r="Q69">
        <v>544327.68000000005</v>
      </c>
      <c r="T69">
        <v>542677.31999999995</v>
      </c>
    </row>
    <row r="70" spans="1:21">
      <c r="A70" t="s">
        <v>416</v>
      </c>
      <c r="B70" t="s">
        <v>1997</v>
      </c>
      <c r="E70">
        <v>2023</v>
      </c>
      <c r="H70" t="s">
        <v>2001</v>
      </c>
      <c r="K70" t="s">
        <v>2002</v>
      </c>
      <c r="N70" t="s">
        <v>105</v>
      </c>
      <c r="Q70">
        <v>386655.84</v>
      </c>
      <c r="T70">
        <v>385833.17</v>
      </c>
    </row>
    <row r="71" spans="1:21">
      <c r="A71" t="s">
        <v>417</v>
      </c>
      <c r="B71" t="s">
        <v>1997</v>
      </c>
      <c r="E71">
        <v>2023</v>
      </c>
      <c r="H71" t="s">
        <v>2001</v>
      </c>
      <c r="K71" t="s">
        <v>2002</v>
      </c>
      <c r="N71" t="s">
        <v>105</v>
      </c>
      <c r="Q71">
        <v>5092500</v>
      </c>
      <c r="T71">
        <v>4937580.8</v>
      </c>
    </row>
    <row r="72" spans="1:21">
      <c r="A72" t="s">
        <v>418</v>
      </c>
      <c r="B72" t="s">
        <v>1997</v>
      </c>
      <c r="E72">
        <v>2023</v>
      </c>
      <c r="H72" t="s">
        <v>2001</v>
      </c>
      <c r="K72" t="s">
        <v>2002</v>
      </c>
      <c r="N72" t="s">
        <v>105</v>
      </c>
      <c r="Q72">
        <v>6180000</v>
      </c>
      <c r="T72">
        <v>6099365.3300000001</v>
      </c>
    </row>
    <row r="73" spans="1:21">
      <c r="A73" t="s">
        <v>419</v>
      </c>
      <c r="B73" t="s">
        <v>1997</v>
      </c>
      <c r="E73">
        <v>2023</v>
      </c>
      <c r="H73" t="s">
        <v>2001</v>
      </c>
      <c r="K73" t="s">
        <v>2002</v>
      </c>
      <c r="N73" t="s">
        <v>105</v>
      </c>
      <c r="Q73">
        <v>1504409.44</v>
      </c>
      <c r="T73">
        <v>1500962.14</v>
      </c>
    </row>
    <row r="74" spans="1:21">
      <c r="A74" t="s">
        <v>420</v>
      </c>
      <c r="B74" t="s">
        <v>1997</v>
      </c>
      <c r="E74">
        <v>2023</v>
      </c>
      <c r="H74" t="s">
        <v>2001</v>
      </c>
      <c r="K74" t="s">
        <v>2002</v>
      </c>
      <c r="N74" t="s">
        <v>105</v>
      </c>
      <c r="Q74">
        <v>807986.4</v>
      </c>
      <c r="T74">
        <v>805837.5</v>
      </c>
    </row>
    <row r="75" spans="1:21">
      <c r="A75" t="s">
        <v>421</v>
      </c>
      <c r="B75" t="s">
        <v>1997</v>
      </c>
      <c r="E75">
        <v>2024</v>
      </c>
      <c r="H75" t="s">
        <v>1998</v>
      </c>
      <c r="K75" t="s">
        <v>2003</v>
      </c>
      <c r="N75" t="s">
        <v>2004</v>
      </c>
      <c r="Q75">
        <v>1500000</v>
      </c>
      <c r="T75">
        <v>1500000</v>
      </c>
    </row>
    <row r="76" spans="1:21">
      <c r="A76" t="s">
        <v>429</v>
      </c>
      <c r="B76" t="s">
        <v>1997</v>
      </c>
      <c r="E76">
        <v>2024</v>
      </c>
      <c r="H76" t="s">
        <v>1998</v>
      </c>
      <c r="K76" t="s">
        <v>2003</v>
      </c>
      <c r="N76" t="s">
        <v>2004</v>
      </c>
      <c r="Q76">
        <v>1500000</v>
      </c>
      <c r="T76">
        <v>1500000</v>
      </c>
    </row>
    <row r="77" spans="1:21">
      <c r="A77" t="s">
        <v>436</v>
      </c>
      <c r="B77" t="s">
        <v>1997</v>
      </c>
      <c r="E77">
        <v>2024</v>
      </c>
      <c r="H77" t="s">
        <v>1998</v>
      </c>
      <c r="K77" t="s">
        <v>1999</v>
      </c>
      <c r="N77" t="s">
        <v>2000</v>
      </c>
      <c r="Q77">
        <v>84978.61</v>
      </c>
      <c r="T77">
        <v>84978.61</v>
      </c>
    </row>
    <row r="78" spans="1:21">
      <c r="A78" t="s">
        <v>437</v>
      </c>
      <c r="B78" t="s">
        <v>1997</v>
      </c>
      <c r="E78">
        <v>2024</v>
      </c>
      <c r="H78" t="s">
        <v>1998</v>
      </c>
      <c r="K78" t="s">
        <v>1999</v>
      </c>
      <c r="N78" t="s">
        <v>2000</v>
      </c>
      <c r="Q78">
        <v>102933.21</v>
      </c>
      <c r="T78">
        <v>83122.2</v>
      </c>
    </row>
    <row r="79" spans="1:21">
      <c r="A79" t="s">
        <v>438</v>
      </c>
      <c r="B79" t="s">
        <v>1997</v>
      </c>
      <c r="E79">
        <v>2024</v>
      </c>
      <c r="H79" t="s">
        <v>1998</v>
      </c>
      <c r="K79" t="s">
        <v>1999</v>
      </c>
      <c r="N79" t="s">
        <v>2000</v>
      </c>
      <c r="Q79">
        <v>2224420.23</v>
      </c>
      <c r="T79">
        <v>2218472.5</v>
      </c>
    </row>
    <row r="80" spans="1:21">
      <c r="A80" t="s">
        <v>439</v>
      </c>
      <c r="B80" t="s">
        <v>1997</v>
      </c>
      <c r="E80">
        <v>2024</v>
      </c>
      <c r="H80" t="s">
        <v>1998</v>
      </c>
      <c r="K80" t="s">
        <v>1999</v>
      </c>
      <c r="N80" t="s">
        <v>2000</v>
      </c>
      <c r="Q80">
        <v>3500000</v>
      </c>
      <c r="T80">
        <v>3476320.91</v>
      </c>
    </row>
    <row r="81" spans="1:22">
      <c r="A81" t="s">
        <v>440</v>
      </c>
      <c r="B81" t="s">
        <v>1997</v>
      </c>
      <c r="E81">
        <v>2024</v>
      </c>
      <c r="H81" t="s">
        <v>1998</v>
      </c>
      <c r="K81" t="s">
        <v>1999</v>
      </c>
      <c r="N81" t="s">
        <v>2000</v>
      </c>
      <c r="Q81">
        <v>850875.89</v>
      </c>
      <c r="T81">
        <v>846484.4</v>
      </c>
    </row>
    <row r="82" spans="1:22">
      <c r="A82" t="s">
        <v>441</v>
      </c>
      <c r="B82" t="s">
        <v>1997</v>
      </c>
      <c r="E82">
        <v>2024</v>
      </c>
      <c r="H82" t="s">
        <v>1998</v>
      </c>
      <c r="K82" t="s">
        <v>1999</v>
      </c>
      <c r="N82" t="s">
        <v>2000</v>
      </c>
      <c r="Q82">
        <v>943877.53</v>
      </c>
      <c r="T82">
        <v>940089.88</v>
      </c>
    </row>
    <row r="83" spans="1:22">
      <c r="A83" t="s">
        <v>442</v>
      </c>
      <c r="B83" t="s">
        <v>1997</v>
      </c>
      <c r="E83">
        <v>2024</v>
      </c>
      <c r="H83" t="s">
        <v>1998</v>
      </c>
      <c r="K83" t="s">
        <v>1999</v>
      </c>
      <c r="N83" t="s">
        <v>2000</v>
      </c>
      <c r="Q83">
        <v>677075.67</v>
      </c>
      <c r="T83">
        <v>673961.39</v>
      </c>
    </row>
    <row r="84" spans="1:22">
      <c r="A84" t="s">
        <v>443</v>
      </c>
      <c r="B84" t="s">
        <v>1997</v>
      </c>
      <c r="E84">
        <v>2024</v>
      </c>
      <c r="H84" t="s">
        <v>1998</v>
      </c>
      <c r="K84" t="s">
        <v>1999</v>
      </c>
      <c r="N84" t="s">
        <v>2000</v>
      </c>
      <c r="Q84">
        <v>31897.93</v>
      </c>
      <c r="T84">
        <v>31897.93</v>
      </c>
    </row>
    <row r="85" spans="1:22">
      <c r="A85" t="s">
        <v>444</v>
      </c>
      <c r="B85" t="s">
        <v>1997</v>
      </c>
      <c r="E85">
        <v>2024</v>
      </c>
      <c r="H85" t="s">
        <v>1998</v>
      </c>
      <c r="K85" t="s">
        <v>1999</v>
      </c>
      <c r="N85" t="s">
        <v>2000</v>
      </c>
      <c r="Q85">
        <v>99152.06</v>
      </c>
      <c r="T85">
        <v>99152.06</v>
      </c>
    </row>
    <row r="86" spans="1:22">
      <c r="A86" t="s">
        <v>445</v>
      </c>
      <c r="B86" t="s">
        <v>1997</v>
      </c>
      <c r="E86">
        <v>2024</v>
      </c>
      <c r="H86" t="s">
        <v>1998</v>
      </c>
      <c r="K86" t="s">
        <v>1999</v>
      </c>
      <c r="N86" t="s">
        <v>2000</v>
      </c>
      <c r="Q86">
        <v>7020184.1200000001</v>
      </c>
      <c r="T86">
        <v>7020184.1200000001</v>
      </c>
    </row>
    <row r="87" spans="1:22">
      <c r="A87" t="s">
        <v>446</v>
      </c>
      <c r="B87" t="s">
        <v>1997</v>
      </c>
      <c r="E87">
        <v>2024</v>
      </c>
      <c r="H87" t="s">
        <v>1998</v>
      </c>
      <c r="K87" t="s">
        <v>1999</v>
      </c>
      <c r="N87" t="s">
        <v>2000</v>
      </c>
      <c r="Q87">
        <v>1012221.58</v>
      </c>
      <c r="T87">
        <v>1012221.58</v>
      </c>
    </row>
    <row r="88" spans="1:22">
      <c r="A88" t="s">
        <v>448</v>
      </c>
      <c r="B88" t="s">
        <v>1997</v>
      </c>
      <c r="E88">
        <v>2024</v>
      </c>
      <c r="H88" t="s">
        <v>1998</v>
      </c>
      <c r="K88" t="s">
        <v>1999</v>
      </c>
      <c r="N88" t="s">
        <v>2000</v>
      </c>
      <c r="Q88">
        <v>25793420.539999999</v>
      </c>
      <c r="T88">
        <v>21981445.59</v>
      </c>
    </row>
    <row r="89" spans="1:22">
      <c r="A89" t="s">
        <v>449</v>
      </c>
      <c r="B89" t="s">
        <v>1997</v>
      </c>
      <c r="E89">
        <v>2024</v>
      </c>
      <c r="H89" t="s">
        <v>1998</v>
      </c>
      <c r="K89" t="s">
        <v>1999</v>
      </c>
      <c r="N89" t="s">
        <v>2000</v>
      </c>
      <c r="Q89">
        <v>632886.21</v>
      </c>
      <c r="T89">
        <v>630639.61</v>
      </c>
    </row>
    <row r="90" spans="1:22">
      <c r="A90" t="s">
        <v>450</v>
      </c>
      <c r="B90" t="s">
        <v>1997</v>
      </c>
      <c r="E90">
        <v>2024</v>
      </c>
      <c r="H90" t="s">
        <v>1998</v>
      </c>
      <c r="K90" t="s">
        <v>1999</v>
      </c>
      <c r="N90" t="s">
        <v>2000</v>
      </c>
      <c r="Q90">
        <v>31897.93</v>
      </c>
      <c r="T90">
        <v>31897.93</v>
      </c>
    </row>
    <row r="91" spans="1:22">
      <c r="A91" t="s">
        <v>451</v>
      </c>
      <c r="B91" t="s">
        <v>1997</v>
      </c>
      <c r="E91">
        <v>2024</v>
      </c>
      <c r="H91" t="s">
        <v>1998</v>
      </c>
      <c r="K91" t="s">
        <v>1999</v>
      </c>
      <c r="N91" t="s">
        <v>2000</v>
      </c>
      <c r="Q91">
        <v>472293.91</v>
      </c>
      <c r="T91">
        <v>472293.91</v>
      </c>
    </row>
    <row r="92" spans="1:22" s="11" customFormat="1">
      <c r="A92" s="11" t="s">
        <v>454</v>
      </c>
      <c r="B92" s="11" t="s">
        <v>2005</v>
      </c>
      <c r="C92" s="11" t="s">
        <v>1997</v>
      </c>
      <c r="E92" s="11">
        <v>2024</v>
      </c>
      <c r="F92" s="11">
        <v>2024</v>
      </c>
      <c r="H92" s="11" t="s">
        <v>105</v>
      </c>
      <c r="I92" s="11" t="s">
        <v>1998</v>
      </c>
      <c r="K92" s="11" t="s">
        <v>105</v>
      </c>
      <c r="L92" s="11" t="s">
        <v>2006</v>
      </c>
      <c r="N92" s="11" t="s">
        <v>105</v>
      </c>
      <c r="Q92" s="11">
        <v>51000</v>
      </c>
      <c r="R92" s="11">
        <v>1649000</v>
      </c>
      <c r="T92" s="11">
        <v>51000</v>
      </c>
      <c r="U92" s="11">
        <v>1649000</v>
      </c>
    </row>
    <row r="93" spans="1:22" s="11" customFormat="1">
      <c r="A93" s="11" t="s">
        <v>455</v>
      </c>
      <c r="B93" s="11" t="s">
        <v>2005</v>
      </c>
      <c r="C93" s="11" t="s">
        <v>1997</v>
      </c>
      <c r="E93" s="11">
        <v>2024</v>
      </c>
      <c r="F93" s="11">
        <v>2024</v>
      </c>
      <c r="H93" s="11" t="s">
        <v>105</v>
      </c>
      <c r="I93" s="11" t="s">
        <v>1998</v>
      </c>
      <c r="K93" s="11" t="s">
        <v>105</v>
      </c>
      <c r="L93" s="11" t="s">
        <v>2006</v>
      </c>
      <c r="N93" s="11" t="s">
        <v>105</v>
      </c>
      <c r="Q93" s="11">
        <v>23250</v>
      </c>
      <c r="R93" s="11">
        <v>751750</v>
      </c>
      <c r="T93" s="11">
        <v>23250</v>
      </c>
      <c r="U93" s="11">
        <v>751750</v>
      </c>
    </row>
    <row r="94" spans="1:22" s="11" customFormat="1">
      <c r="A94" s="11" t="s">
        <v>456</v>
      </c>
      <c r="B94" s="11" t="s">
        <v>2005</v>
      </c>
      <c r="C94" s="11" t="s">
        <v>1997</v>
      </c>
      <c r="E94" s="11">
        <v>2024</v>
      </c>
      <c r="F94" s="11">
        <v>2024</v>
      </c>
      <c r="H94" s="11" t="s">
        <v>105</v>
      </c>
      <c r="I94" s="11" t="s">
        <v>1998</v>
      </c>
      <c r="K94" s="11" t="s">
        <v>105</v>
      </c>
      <c r="L94" s="11" t="s">
        <v>2006</v>
      </c>
      <c r="N94" s="11" t="s">
        <v>105</v>
      </c>
      <c r="Q94" s="11">
        <v>22880.799999999999</v>
      </c>
      <c r="R94" s="11">
        <v>549139.19999999995</v>
      </c>
      <c r="T94" s="11">
        <v>22880.799999999999</v>
      </c>
      <c r="U94" s="11">
        <v>549139.19999999995</v>
      </c>
    </row>
    <row r="95" spans="1:22" s="11" customFormat="1">
      <c r="A95" s="11" t="s">
        <v>457</v>
      </c>
      <c r="B95" s="11" t="s">
        <v>1997</v>
      </c>
      <c r="C95" s="11" t="s">
        <v>2007</v>
      </c>
      <c r="D95" s="11" t="s">
        <v>1997</v>
      </c>
      <c r="E95" s="11">
        <v>2024</v>
      </c>
      <c r="F95" s="11">
        <v>2024</v>
      </c>
      <c r="G95" s="11">
        <v>2024</v>
      </c>
      <c r="H95" s="11" t="s">
        <v>1998</v>
      </c>
      <c r="J95" s="11" t="s">
        <v>2009</v>
      </c>
      <c r="K95" s="11" t="s">
        <v>1999</v>
      </c>
      <c r="M95" s="11" t="s">
        <v>2010</v>
      </c>
      <c r="N95" s="11" t="s">
        <v>2000</v>
      </c>
      <c r="O95" s="11" t="s">
        <v>2008</v>
      </c>
      <c r="Q95" s="11">
        <v>769344.57</v>
      </c>
      <c r="R95" s="11">
        <v>1978315</v>
      </c>
      <c r="S95" s="11">
        <v>7913258</v>
      </c>
      <c r="T95" s="11">
        <v>769344.57</v>
      </c>
      <c r="U95" s="11">
        <v>1978315</v>
      </c>
      <c r="V95" s="11">
        <v>7913258</v>
      </c>
    </row>
    <row r="96" spans="1:22">
      <c r="A96" t="s">
        <v>459</v>
      </c>
      <c r="B96" t="s">
        <v>1997</v>
      </c>
      <c r="E96">
        <v>2024</v>
      </c>
      <c r="H96" t="s">
        <v>1998</v>
      </c>
      <c r="K96" t="s">
        <v>1999</v>
      </c>
      <c r="N96" t="s">
        <v>2000</v>
      </c>
      <c r="Q96">
        <v>6908769.5999999996</v>
      </c>
      <c r="T96">
        <v>6908769.5999999996</v>
      </c>
    </row>
    <row r="97" spans="1:20">
      <c r="A97" t="s">
        <v>460</v>
      </c>
      <c r="B97" t="s">
        <v>1997</v>
      </c>
      <c r="E97">
        <v>2024</v>
      </c>
      <c r="H97" t="s">
        <v>1998</v>
      </c>
      <c r="K97" t="s">
        <v>2003</v>
      </c>
      <c r="N97" t="s">
        <v>2004</v>
      </c>
      <c r="Q97">
        <v>119782.76</v>
      </c>
      <c r="T97">
        <v>119782.76</v>
      </c>
    </row>
    <row r="98" spans="1:20">
      <c r="A98" t="s">
        <v>468</v>
      </c>
      <c r="B98" t="s">
        <v>1997</v>
      </c>
      <c r="E98">
        <v>2024</v>
      </c>
      <c r="H98" t="s">
        <v>1998</v>
      </c>
      <c r="K98" t="s">
        <v>2003</v>
      </c>
      <c r="N98" t="s">
        <v>2004</v>
      </c>
      <c r="Q98">
        <v>119782.76</v>
      </c>
      <c r="T98">
        <v>119782.76</v>
      </c>
    </row>
    <row r="99" spans="1:20">
      <c r="A99" t="s">
        <v>473</v>
      </c>
      <c r="B99" t="s">
        <v>1997</v>
      </c>
      <c r="E99">
        <v>2024</v>
      </c>
      <c r="H99" t="s">
        <v>1998</v>
      </c>
      <c r="K99" t="s">
        <v>2003</v>
      </c>
      <c r="N99" t="s">
        <v>2004</v>
      </c>
      <c r="Q99">
        <v>147187.76</v>
      </c>
      <c r="T99">
        <v>147187.76</v>
      </c>
    </row>
    <row r="100" spans="1:20">
      <c r="A100" t="s">
        <v>479</v>
      </c>
      <c r="B100" t="s">
        <v>1997</v>
      </c>
      <c r="E100">
        <v>2024</v>
      </c>
      <c r="H100" t="s">
        <v>1998</v>
      </c>
      <c r="K100" t="s">
        <v>2003</v>
      </c>
      <c r="N100" t="s">
        <v>2004</v>
      </c>
      <c r="Q100">
        <v>147187.76</v>
      </c>
      <c r="T100">
        <v>147187.76</v>
      </c>
    </row>
    <row r="101" spans="1:20">
      <c r="A101" t="s">
        <v>484</v>
      </c>
      <c r="B101" t="s">
        <v>1997</v>
      </c>
      <c r="E101">
        <v>2024</v>
      </c>
      <c r="H101" t="s">
        <v>1998</v>
      </c>
      <c r="K101" t="s">
        <v>2003</v>
      </c>
      <c r="N101" t="s">
        <v>2004</v>
      </c>
      <c r="Q101">
        <v>147187.76</v>
      </c>
      <c r="T101">
        <v>147187.76</v>
      </c>
    </row>
    <row r="102" spans="1:20">
      <c r="A102" t="s">
        <v>490</v>
      </c>
      <c r="B102" t="s">
        <v>1997</v>
      </c>
      <c r="E102">
        <v>2024</v>
      </c>
      <c r="H102" t="s">
        <v>1998</v>
      </c>
      <c r="K102" t="s">
        <v>2003</v>
      </c>
      <c r="N102" t="s">
        <v>2004</v>
      </c>
      <c r="Q102">
        <v>147187.76</v>
      </c>
      <c r="T102">
        <v>147187.76</v>
      </c>
    </row>
    <row r="103" spans="1:20">
      <c r="A103" t="s">
        <v>496</v>
      </c>
      <c r="B103" t="s">
        <v>1997</v>
      </c>
      <c r="E103">
        <v>2024</v>
      </c>
      <c r="H103" t="s">
        <v>1998</v>
      </c>
      <c r="K103" t="s">
        <v>1999</v>
      </c>
      <c r="N103" t="s">
        <v>2000</v>
      </c>
      <c r="Q103">
        <v>191387.58</v>
      </c>
      <c r="T103">
        <v>191387.58</v>
      </c>
    </row>
    <row r="104" spans="1:20">
      <c r="A104" t="s">
        <v>497</v>
      </c>
      <c r="B104" t="s">
        <v>1997</v>
      </c>
      <c r="E104">
        <v>2024</v>
      </c>
      <c r="H104" t="s">
        <v>1998</v>
      </c>
      <c r="K104" t="s">
        <v>1999</v>
      </c>
      <c r="N104" t="s">
        <v>2000</v>
      </c>
      <c r="Q104">
        <v>99152.06</v>
      </c>
      <c r="T104">
        <v>99152.06</v>
      </c>
    </row>
    <row r="105" spans="1:20">
      <c r="A105" t="s">
        <v>498</v>
      </c>
      <c r="B105" t="s">
        <v>1997</v>
      </c>
      <c r="E105">
        <v>2024</v>
      </c>
      <c r="H105" t="s">
        <v>1998</v>
      </c>
      <c r="K105" t="s">
        <v>1999</v>
      </c>
      <c r="N105" t="s">
        <v>2000</v>
      </c>
      <c r="Q105">
        <v>31897.93</v>
      </c>
      <c r="T105">
        <v>31897.93</v>
      </c>
    </row>
    <row r="106" spans="1:20">
      <c r="A106" t="s">
        <v>499</v>
      </c>
      <c r="B106" t="s">
        <v>1997</v>
      </c>
      <c r="E106">
        <v>2024</v>
      </c>
      <c r="H106" t="s">
        <v>1998</v>
      </c>
      <c r="K106" t="s">
        <v>1999</v>
      </c>
      <c r="N106" t="s">
        <v>2000</v>
      </c>
      <c r="Q106">
        <v>95693.79</v>
      </c>
      <c r="T106">
        <v>95693.79</v>
      </c>
    </row>
    <row r="107" spans="1:20">
      <c r="A107" t="s">
        <v>500</v>
      </c>
      <c r="B107" t="s">
        <v>1997</v>
      </c>
      <c r="E107">
        <v>2024</v>
      </c>
      <c r="H107" t="s">
        <v>1998</v>
      </c>
      <c r="K107" t="s">
        <v>2003</v>
      </c>
      <c r="N107" t="s">
        <v>2004</v>
      </c>
      <c r="Q107">
        <v>147187.76</v>
      </c>
      <c r="T107">
        <v>147187.76</v>
      </c>
    </row>
    <row r="108" spans="1:20">
      <c r="A108" t="s">
        <v>505</v>
      </c>
      <c r="B108" t="s">
        <v>1997</v>
      </c>
      <c r="E108">
        <v>2024</v>
      </c>
      <c r="H108" t="s">
        <v>1998</v>
      </c>
      <c r="K108" t="s">
        <v>2003</v>
      </c>
      <c r="N108" t="s">
        <v>2004</v>
      </c>
      <c r="Q108">
        <v>119782.76</v>
      </c>
      <c r="T108">
        <v>119782.76</v>
      </c>
    </row>
    <row r="109" spans="1:20">
      <c r="A109" t="s">
        <v>510</v>
      </c>
      <c r="B109" t="s">
        <v>1997</v>
      </c>
      <c r="E109">
        <v>2024</v>
      </c>
      <c r="H109" t="s">
        <v>1998</v>
      </c>
      <c r="K109" t="s">
        <v>2003</v>
      </c>
      <c r="N109" t="s">
        <v>2004</v>
      </c>
      <c r="Q109">
        <v>147187.76</v>
      </c>
      <c r="T109">
        <v>147187.76</v>
      </c>
    </row>
    <row r="110" spans="1:20">
      <c r="A110" t="s">
        <v>515</v>
      </c>
      <c r="B110" t="s">
        <v>1997</v>
      </c>
      <c r="E110">
        <v>2024</v>
      </c>
      <c r="H110" t="s">
        <v>1998</v>
      </c>
      <c r="K110" t="s">
        <v>2003</v>
      </c>
      <c r="N110" t="s">
        <v>2004</v>
      </c>
      <c r="Q110">
        <v>147187.76</v>
      </c>
      <c r="T110">
        <v>147187.76</v>
      </c>
    </row>
    <row r="111" spans="1:20">
      <c r="A111" t="s">
        <v>520</v>
      </c>
      <c r="B111" t="s">
        <v>1997</v>
      </c>
      <c r="E111">
        <v>2024</v>
      </c>
      <c r="H111" t="s">
        <v>1998</v>
      </c>
      <c r="K111" t="s">
        <v>2003</v>
      </c>
      <c r="N111" t="s">
        <v>2004</v>
      </c>
      <c r="Q111">
        <v>119782.76</v>
      </c>
      <c r="T111">
        <v>119782.76</v>
      </c>
    </row>
    <row r="112" spans="1:20">
      <c r="A112" t="s">
        <v>525</v>
      </c>
      <c r="B112" t="s">
        <v>1997</v>
      </c>
      <c r="E112">
        <v>2024</v>
      </c>
      <c r="H112" t="s">
        <v>1998</v>
      </c>
      <c r="K112" t="s">
        <v>2003</v>
      </c>
      <c r="N112" t="s">
        <v>2004</v>
      </c>
      <c r="Q112">
        <v>147187.76</v>
      </c>
      <c r="T112">
        <v>147187.76</v>
      </c>
    </row>
    <row r="113" spans="1:21">
      <c r="A113" t="s">
        <v>530</v>
      </c>
      <c r="B113" t="s">
        <v>1997</v>
      </c>
      <c r="E113">
        <v>2024</v>
      </c>
      <c r="H113" t="s">
        <v>1998</v>
      </c>
      <c r="K113" t="s">
        <v>2003</v>
      </c>
      <c r="N113" t="s">
        <v>2004</v>
      </c>
      <c r="Q113">
        <v>147187.76</v>
      </c>
      <c r="T113">
        <v>147187.76</v>
      </c>
    </row>
    <row r="114" spans="1:21">
      <c r="A114" t="s">
        <v>535</v>
      </c>
      <c r="B114" t="s">
        <v>1997</v>
      </c>
      <c r="E114">
        <v>2024</v>
      </c>
      <c r="H114" t="s">
        <v>1998</v>
      </c>
      <c r="K114" t="s">
        <v>2003</v>
      </c>
      <c r="N114" t="s">
        <v>2004</v>
      </c>
      <c r="Q114">
        <v>147187.76</v>
      </c>
      <c r="T114">
        <v>147187.76</v>
      </c>
    </row>
    <row r="115" spans="1:21">
      <c r="A115" t="s">
        <v>540</v>
      </c>
      <c r="B115" t="s">
        <v>1997</v>
      </c>
      <c r="E115">
        <v>2024</v>
      </c>
      <c r="H115" t="s">
        <v>1998</v>
      </c>
      <c r="K115" t="s">
        <v>2003</v>
      </c>
      <c r="N115" t="s">
        <v>2004</v>
      </c>
      <c r="Q115">
        <v>147187.76</v>
      </c>
      <c r="T115">
        <v>147187.76</v>
      </c>
    </row>
    <row r="116" spans="1:21">
      <c r="A116" t="s">
        <v>545</v>
      </c>
      <c r="B116" t="s">
        <v>1997</v>
      </c>
      <c r="E116">
        <v>2024</v>
      </c>
      <c r="H116" t="s">
        <v>1998</v>
      </c>
      <c r="K116" t="s">
        <v>2003</v>
      </c>
      <c r="N116" t="s">
        <v>2004</v>
      </c>
      <c r="Q116">
        <v>119782.76</v>
      </c>
      <c r="T116">
        <v>119782.76</v>
      </c>
    </row>
    <row r="117" spans="1:21">
      <c r="A117" t="s">
        <v>550</v>
      </c>
      <c r="B117" t="s">
        <v>1997</v>
      </c>
      <c r="E117">
        <v>2024</v>
      </c>
      <c r="H117" t="s">
        <v>1998</v>
      </c>
      <c r="K117" t="s">
        <v>2003</v>
      </c>
      <c r="N117" t="s">
        <v>2004</v>
      </c>
      <c r="Q117">
        <v>119782.76</v>
      </c>
      <c r="T117">
        <v>119782.76</v>
      </c>
    </row>
    <row r="118" spans="1:21">
      <c r="A118" t="s">
        <v>555</v>
      </c>
      <c r="B118" t="s">
        <v>1997</v>
      </c>
      <c r="E118">
        <v>2024</v>
      </c>
      <c r="H118" t="s">
        <v>1998</v>
      </c>
      <c r="K118" t="s">
        <v>2003</v>
      </c>
      <c r="N118" t="s">
        <v>2004</v>
      </c>
      <c r="Q118">
        <v>119782.76</v>
      </c>
      <c r="T118">
        <v>119782.76</v>
      </c>
    </row>
    <row r="119" spans="1:21">
      <c r="A119" t="s">
        <v>560</v>
      </c>
      <c r="B119" t="s">
        <v>1997</v>
      </c>
      <c r="E119">
        <v>2024</v>
      </c>
      <c r="H119" t="s">
        <v>1998</v>
      </c>
      <c r="K119" t="s">
        <v>2003</v>
      </c>
      <c r="N119" t="s">
        <v>2004</v>
      </c>
      <c r="Q119">
        <v>147187.76</v>
      </c>
      <c r="T119">
        <v>147187.76</v>
      </c>
    </row>
    <row r="120" spans="1:21">
      <c r="A120" t="s">
        <v>566</v>
      </c>
      <c r="B120" t="s">
        <v>1997</v>
      </c>
      <c r="E120">
        <v>2024</v>
      </c>
      <c r="H120" t="s">
        <v>1998</v>
      </c>
      <c r="K120" t="s">
        <v>2003</v>
      </c>
      <c r="N120" t="s">
        <v>2004</v>
      </c>
      <c r="Q120">
        <v>109783.56</v>
      </c>
      <c r="T120">
        <v>109783.56</v>
      </c>
    </row>
    <row r="121" spans="1:21" s="11" customFormat="1">
      <c r="A121" s="11" t="s">
        <v>572</v>
      </c>
      <c r="B121" s="11" t="s">
        <v>2011</v>
      </c>
      <c r="C121" s="11" t="s">
        <v>1997</v>
      </c>
      <c r="E121" s="11">
        <v>2024</v>
      </c>
      <c r="F121" s="11">
        <v>2024</v>
      </c>
      <c r="H121" s="11" t="s">
        <v>105</v>
      </c>
      <c r="I121" s="11" t="s">
        <v>1998</v>
      </c>
      <c r="K121" s="11" t="s">
        <v>105</v>
      </c>
      <c r="L121" s="11" t="s">
        <v>1999</v>
      </c>
      <c r="N121" s="11" t="s">
        <v>2008</v>
      </c>
      <c r="O121" s="11" t="s">
        <v>2000</v>
      </c>
      <c r="Q121" s="11">
        <v>145904.78</v>
      </c>
      <c r="R121" s="11">
        <v>950000</v>
      </c>
      <c r="T121" s="11">
        <v>145904.78</v>
      </c>
      <c r="U121" s="11">
        <v>950000</v>
      </c>
    </row>
    <row r="122" spans="1:21">
      <c r="A122" t="s">
        <v>574</v>
      </c>
      <c r="B122" t="s">
        <v>1997</v>
      </c>
      <c r="E122">
        <v>2024</v>
      </c>
      <c r="H122" t="s">
        <v>1998</v>
      </c>
      <c r="K122" t="s">
        <v>1999</v>
      </c>
      <c r="N122" t="s">
        <v>2000</v>
      </c>
      <c r="Q122">
        <v>99152.06</v>
      </c>
      <c r="T122">
        <v>99152.06</v>
      </c>
    </row>
    <row r="123" spans="1:21">
      <c r="A123" t="s">
        <v>575</v>
      </c>
      <c r="B123" t="s">
        <v>1997</v>
      </c>
      <c r="E123">
        <v>2024</v>
      </c>
      <c r="H123" t="s">
        <v>1998</v>
      </c>
      <c r="K123" t="s">
        <v>1999</v>
      </c>
      <c r="N123" t="s">
        <v>2000</v>
      </c>
      <c r="Q123">
        <v>7175482.5800000001</v>
      </c>
      <c r="T123">
        <v>6149121.2999999998</v>
      </c>
    </row>
    <row r="124" spans="1:21">
      <c r="A124" t="s">
        <v>576</v>
      </c>
      <c r="B124" t="s">
        <v>1997</v>
      </c>
      <c r="E124">
        <v>2023</v>
      </c>
      <c r="H124" t="s">
        <v>2001</v>
      </c>
      <c r="K124" t="s">
        <v>2002</v>
      </c>
      <c r="N124" t="s">
        <v>105</v>
      </c>
      <c r="Q124">
        <v>2400133.41</v>
      </c>
      <c r="T124">
        <v>2397733.2799999998</v>
      </c>
    </row>
    <row r="125" spans="1:21">
      <c r="A125" t="s">
        <v>580</v>
      </c>
      <c r="B125" t="s">
        <v>1997</v>
      </c>
      <c r="E125">
        <v>2023</v>
      </c>
      <c r="H125" t="s">
        <v>2001</v>
      </c>
      <c r="K125" t="s">
        <v>2002</v>
      </c>
      <c r="N125" t="s">
        <v>105</v>
      </c>
      <c r="Q125">
        <v>1113500</v>
      </c>
      <c r="T125">
        <v>1112386.5</v>
      </c>
    </row>
    <row r="126" spans="1:21">
      <c r="A126" t="s">
        <v>582</v>
      </c>
      <c r="B126" t="s">
        <v>1997</v>
      </c>
      <c r="E126">
        <v>2023</v>
      </c>
      <c r="H126" t="s">
        <v>2001</v>
      </c>
      <c r="K126" t="s">
        <v>2002</v>
      </c>
      <c r="N126" t="s">
        <v>105</v>
      </c>
      <c r="Q126">
        <v>1351920</v>
      </c>
      <c r="T126">
        <v>1350568.08</v>
      </c>
    </row>
    <row r="127" spans="1:21">
      <c r="A127" t="s">
        <v>584</v>
      </c>
      <c r="B127" t="s">
        <v>1997</v>
      </c>
      <c r="E127">
        <v>2023</v>
      </c>
      <c r="H127" t="s">
        <v>2001</v>
      </c>
      <c r="K127" t="s">
        <v>2002</v>
      </c>
      <c r="N127" t="s">
        <v>105</v>
      </c>
      <c r="Q127">
        <v>2413852.36</v>
      </c>
      <c r="T127">
        <v>2411438.5099999998</v>
      </c>
    </row>
    <row r="128" spans="1:21">
      <c r="A128" t="s">
        <v>586</v>
      </c>
      <c r="B128" t="s">
        <v>1997</v>
      </c>
      <c r="E128">
        <v>2023</v>
      </c>
      <c r="H128" t="s">
        <v>2001</v>
      </c>
      <c r="K128" t="s">
        <v>2002</v>
      </c>
      <c r="N128" t="s">
        <v>105</v>
      </c>
      <c r="Q128">
        <v>2230726.4</v>
      </c>
      <c r="T128">
        <v>2199200.2000000002</v>
      </c>
    </row>
    <row r="129" spans="1:21">
      <c r="A129" t="s">
        <v>587</v>
      </c>
      <c r="B129" t="s">
        <v>1997</v>
      </c>
      <c r="E129">
        <v>2023</v>
      </c>
      <c r="H129" t="s">
        <v>2001</v>
      </c>
      <c r="K129" t="s">
        <v>2002</v>
      </c>
      <c r="N129" t="s">
        <v>105</v>
      </c>
      <c r="Q129">
        <v>3989273.6</v>
      </c>
      <c r="T129">
        <v>3983784.25</v>
      </c>
    </row>
    <row r="130" spans="1:21">
      <c r="A130" t="s">
        <v>588</v>
      </c>
      <c r="B130" t="s">
        <v>1997</v>
      </c>
      <c r="E130">
        <v>2024</v>
      </c>
      <c r="H130" t="s">
        <v>1998</v>
      </c>
      <c r="K130" t="s">
        <v>1999</v>
      </c>
      <c r="N130" t="s">
        <v>2000</v>
      </c>
      <c r="Q130">
        <v>145000</v>
      </c>
      <c r="T130">
        <v>145000</v>
      </c>
    </row>
    <row r="131" spans="1:21">
      <c r="A131" t="s">
        <v>590</v>
      </c>
      <c r="B131" t="s">
        <v>1997</v>
      </c>
      <c r="E131">
        <v>2024</v>
      </c>
      <c r="H131" t="s">
        <v>1998</v>
      </c>
      <c r="K131" t="s">
        <v>1999</v>
      </c>
      <c r="N131" t="s">
        <v>2000</v>
      </c>
      <c r="Q131">
        <v>556547.31000000006</v>
      </c>
      <c r="T131">
        <v>554389.36</v>
      </c>
    </row>
    <row r="132" spans="1:21">
      <c r="A132" t="s">
        <v>591</v>
      </c>
      <c r="B132" t="s">
        <v>1997</v>
      </c>
      <c r="E132">
        <v>2024</v>
      </c>
      <c r="H132" t="s">
        <v>1998</v>
      </c>
      <c r="K132" t="s">
        <v>1999</v>
      </c>
      <c r="N132" t="s">
        <v>2000</v>
      </c>
      <c r="Q132">
        <v>292691.40999999997</v>
      </c>
      <c r="T132">
        <v>291588.28000000003</v>
      </c>
    </row>
    <row r="133" spans="1:21">
      <c r="A133" t="s">
        <v>592</v>
      </c>
      <c r="B133" t="s">
        <v>1997</v>
      </c>
      <c r="E133">
        <v>2024</v>
      </c>
      <c r="H133" t="s">
        <v>1998</v>
      </c>
      <c r="K133" t="s">
        <v>2012</v>
      </c>
      <c r="N133" t="s">
        <v>105</v>
      </c>
      <c r="Q133">
        <v>1000000</v>
      </c>
      <c r="T133">
        <v>996493.08</v>
      </c>
    </row>
    <row r="134" spans="1:21">
      <c r="A134" t="s">
        <v>593</v>
      </c>
      <c r="B134" t="s">
        <v>1997</v>
      </c>
      <c r="E134">
        <v>2024</v>
      </c>
      <c r="H134" t="s">
        <v>1998</v>
      </c>
      <c r="K134" t="s">
        <v>1999</v>
      </c>
      <c r="N134" t="s">
        <v>2000</v>
      </c>
      <c r="Q134">
        <v>1066546.93</v>
      </c>
      <c r="T134">
        <v>1066546.93</v>
      </c>
    </row>
    <row r="135" spans="1:21">
      <c r="A135" t="s">
        <v>594</v>
      </c>
      <c r="B135" t="s">
        <v>1997</v>
      </c>
      <c r="E135">
        <v>2024</v>
      </c>
      <c r="H135" t="s">
        <v>1998</v>
      </c>
      <c r="K135" t="s">
        <v>1999</v>
      </c>
      <c r="N135" t="s">
        <v>2000</v>
      </c>
      <c r="Q135">
        <v>31897.94</v>
      </c>
      <c r="T135">
        <v>31897.94</v>
      </c>
    </row>
    <row r="136" spans="1:21">
      <c r="A136" t="s">
        <v>595</v>
      </c>
      <c r="B136" t="s">
        <v>1997</v>
      </c>
      <c r="E136">
        <v>2024</v>
      </c>
      <c r="H136" t="s">
        <v>1998</v>
      </c>
      <c r="K136" t="s">
        <v>2013</v>
      </c>
      <c r="N136" t="s">
        <v>105</v>
      </c>
      <c r="Q136">
        <v>341000</v>
      </c>
      <c r="T136">
        <v>341040</v>
      </c>
    </row>
    <row r="137" spans="1:21">
      <c r="A137" t="s">
        <v>596</v>
      </c>
      <c r="B137" t="s">
        <v>1997</v>
      </c>
      <c r="E137">
        <v>2024</v>
      </c>
      <c r="H137" t="s">
        <v>1998</v>
      </c>
      <c r="K137" t="s">
        <v>2013</v>
      </c>
      <c r="N137" t="s">
        <v>105</v>
      </c>
      <c r="Q137">
        <v>1062300</v>
      </c>
      <c r="T137">
        <v>1062300</v>
      </c>
    </row>
    <row r="138" spans="1:21" s="11" customFormat="1">
      <c r="A138" s="11" t="s">
        <v>598</v>
      </c>
      <c r="B138" s="11" t="s">
        <v>2005</v>
      </c>
      <c r="C138" s="11" t="s">
        <v>1997</v>
      </c>
      <c r="E138" s="11">
        <v>2024</v>
      </c>
      <c r="F138" s="11">
        <v>2024</v>
      </c>
      <c r="H138" s="11" t="s">
        <v>105</v>
      </c>
      <c r="I138" s="11" t="s">
        <v>1998</v>
      </c>
      <c r="K138" s="11" t="s">
        <v>105</v>
      </c>
      <c r="L138" s="11" t="s">
        <v>2006</v>
      </c>
      <c r="N138" s="11" t="s">
        <v>105</v>
      </c>
      <c r="Q138" s="11">
        <v>52500</v>
      </c>
      <c r="R138" s="11">
        <v>1697500</v>
      </c>
      <c r="T138" s="11">
        <v>52500</v>
      </c>
      <c r="U138" s="11">
        <v>1697500</v>
      </c>
    </row>
    <row r="139" spans="1:21" s="11" customFormat="1">
      <c r="A139" s="11" t="s">
        <v>599</v>
      </c>
      <c r="B139" s="11" t="s">
        <v>2005</v>
      </c>
      <c r="C139" s="11" t="s">
        <v>1997</v>
      </c>
      <c r="E139" s="11">
        <v>2024</v>
      </c>
      <c r="F139" s="11">
        <v>2024</v>
      </c>
      <c r="H139" s="11" t="s">
        <v>105</v>
      </c>
      <c r="I139" s="11" t="s">
        <v>1998</v>
      </c>
      <c r="K139" s="11" t="s">
        <v>105</v>
      </c>
      <c r="L139" s="11" t="s">
        <v>2006</v>
      </c>
      <c r="N139" s="11" t="s">
        <v>105</v>
      </c>
      <c r="Q139" s="11">
        <v>59483.47</v>
      </c>
      <c r="R139" s="11">
        <v>2914690.07</v>
      </c>
      <c r="T139" s="11">
        <v>59483.47</v>
      </c>
      <c r="U139" s="11">
        <v>2914690.07</v>
      </c>
    </row>
    <row r="140" spans="1:21">
      <c r="A140" t="s">
        <v>600</v>
      </c>
      <c r="B140" t="s">
        <v>1997</v>
      </c>
      <c r="E140">
        <v>2024</v>
      </c>
      <c r="H140" t="s">
        <v>1998</v>
      </c>
      <c r="K140" t="s">
        <v>1999</v>
      </c>
      <c r="N140" t="s">
        <v>2000</v>
      </c>
      <c r="Q140">
        <v>120000</v>
      </c>
      <c r="T140">
        <v>120000</v>
      </c>
    </row>
    <row r="141" spans="1:21">
      <c r="A141" t="s">
        <v>602</v>
      </c>
      <c r="B141" t="s">
        <v>1997</v>
      </c>
      <c r="E141">
        <v>2024</v>
      </c>
      <c r="H141" t="s">
        <v>1998</v>
      </c>
      <c r="K141" t="s">
        <v>1999</v>
      </c>
      <c r="N141" t="s">
        <v>2000</v>
      </c>
      <c r="Q141">
        <v>1534680</v>
      </c>
      <c r="T141">
        <v>1534680</v>
      </c>
    </row>
    <row r="142" spans="1:21">
      <c r="A142" t="s">
        <v>603</v>
      </c>
      <c r="B142" t="s">
        <v>1997</v>
      </c>
      <c r="E142">
        <v>2024</v>
      </c>
      <c r="H142" t="s">
        <v>1998</v>
      </c>
      <c r="K142" t="s">
        <v>2003</v>
      </c>
      <c r="N142" t="s">
        <v>2004</v>
      </c>
      <c r="Q142">
        <v>119782.76</v>
      </c>
      <c r="T142">
        <v>119782.76</v>
      </c>
    </row>
    <row r="143" spans="1:21">
      <c r="A143" t="s">
        <v>608</v>
      </c>
      <c r="B143" t="s">
        <v>1997</v>
      </c>
      <c r="E143">
        <v>2024</v>
      </c>
      <c r="H143" t="s">
        <v>1998</v>
      </c>
      <c r="K143" t="s">
        <v>2003</v>
      </c>
      <c r="N143" t="s">
        <v>2004</v>
      </c>
      <c r="Q143">
        <v>119782.76</v>
      </c>
      <c r="T143">
        <v>119782.76</v>
      </c>
    </row>
    <row r="144" spans="1:21">
      <c r="A144" t="s">
        <v>613</v>
      </c>
      <c r="B144" t="s">
        <v>1997</v>
      </c>
      <c r="E144">
        <v>2024</v>
      </c>
      <c r="H144" t="s">
        <v>1998</v>
      </c>
      <c r="K144" t="s">
        <v>2003</v>
      </c>
      <c r="N144" t="s">
        <v>2004</v>
      </c>
      <c r="Q144">
        <v>119782.76</v>
      </c>
      <c r="T144">
        <v>119782.76</v>
      </c>
    </row>
    <row r="145" spans="1:20">
      <c r="A145" t="s">
        <v>618</v>
      </c>
      <c r="B145" t="s">
        <v>1997</v>
      </c>
      <c r="E145">
        <v>2024</v>
      </c>
      <c r="H145" t="s">
        <v>1998</v>
      </c>
      <c r="K145" t="s">
        <v>2003</v>
      </c>
      <c r="N145" t="s">
        <v>2004</v>
      </c>
      <c r="Q145">
        <v>119782.76</v>
      </c>
      <c r="T145">
        <v>119782.76</v>
      </c>
    </row>
    <row r="146" spans="1:20">
      <c r="A146" t="s">
        <v>623</v>
      </c>
      <c r="B146" t="s">
        <v>1997</v>
      </c>
      <c r="E146">
        <v>2024</v>
      </c>
      <c r="H146" t="s">
        <v>1998</v>
      </c>
      <c r="K146" t="s">
        <v>2003</v>
      </c>
      <c r="N146" t="s">
        <v>2004</v>
      </c>
      <c r="Q146">
        <v>119782.76</v>
      </c>
      <c r="T146">
        <v>119782.76</v>
      </c>
    </row>
    <row r="147" spans="1:20">
      <c r="A147" t="s">
        <v>628</v>
      </c>
      <c r="B147" t="s">
        <v>1997</v>
      </c>
      <c r="E147">
        <v>2024</v>
      </c>
      <c r="H147" t="s">
        <v>1998</v>
      </c>
      <c r="K147" t="s">
        <v>2003</v>
      </c>
      <c r="N147" t="s">
        <v>2004</v>
      </c>
      <c r="Q147">
        <v>119782.76</v>
      </c>
      <c r="T147">
        <v>119782.76</v>
      </c>
    </row>
    <row r="148" spans="1:20">
      <c r="A148" t="s">
        <v>633</v>
      </c>
      <c r="B148" t="s">
        <v>1997</v>
      </c>
      <c r="E148">
        <v>2024</v>
      </c>
      <c r="H148" t="s">
        <v>1998</v>
      </c>
      <c r="K148" t="s">
        <v>2003</v>
      </c>
      <c r="N148" t="s">
        <v>2004</v>
      </c>
      <c r="Q148">
        <v>119782.76</v>
      </c>
      <c r="T148">
        <v>119782.76</v>
      </c>
    </row>
    <row r="149" spans="1:20">
      <c r="A149" t="s">
        <v>638</v>
      </c>
      <c r="B149" t="s">
        <v>1997</v>
      </c>
      <c r="E149">
        <v>2024</v>
      </c>
      <c r="H149" t="s">
        <v>1998</v>
      </c>
      <c r="K149" t="s">
        <v>2003</v>
      </c>
      <c r="N149" t="s">
        <v>2004</v>
      </c>
      <c r="Q149">
        <v>119782.76</v>
      </c>
      <c r="T149">
        <v>119782.76</v>
      </c>
    </row>
    <row r="150" spans="1:20">
      <c r="A150" t="s">
        <v>643</v>
      </c>
      <c r="B150" t="s">
        <v>1997</v>
      </c>
      <c r="E150">
        <v>2024</v>
      </c>
      <c r="H150" t="s">
        <v>1998</v>
      </c>
      <c r="K150" t="s">
        <v>2003</v>
      </c>
      <c r="N150" t="s">
        <v>2004</v>
      </c>
      <c r="Q150">
        <v>119782.76</v>
      </c>
      <c r="T150">
        <v>119782.76</v>
      </c>
    </row>
    <row r="151" spans="1:20">
      <c r="A151" t="s">
        <v>649</v>
      </c>
      <c r="B151" t="s">
        <v>1997</v>
      </c>
      <c r="E151">
        <v>2024</v>
      </c>
      <c r="H151" t="s">
        <v>1998</v>
      </c>
      <c r="K151" t="s">
        <v>2003</v>
      </c>
      <c r="N151" t="s">
        <v>2004</v>
      </c>
      <c r="Q151">
        <v>119782.76</v>
      </c>
      <c r="T151">
        <v>119782.76</v>
      </c>
    </row>
    <row r="152" spans="1:20">
      <c r="A152" t="s">
        <v>654</v>
      </c>
      <c r="B152" t="s">
        <v>1997</v>
      </c>
      <c r="E152">
        <v>2024</v>
      </c>
      <c r="H152" t="s">
        <v>1998</v>
      </c>
      <c r="K152" t="s">
        <v>2003</v>
      </c>
      <c r="N152" t="s">
        <v>2004</v>
      </c>
      <c r="Q152">
        <v>119782.76</v>
      </c>
      <c r="T152">
        <v>119782.76</v>
      </c>
    </row>
    <row r="153" spans="1:20">
      <c r="A153" t="s">
        <v>659</v>
      </c>
      <c r="B153" t="s">
        <v>1997</v>
      </c>
      <c r="E153">
        <v>2024</v>
      </c>
      <c r="H153" t="s">
        <v>1998</v>
      </c>
      <c r="K153" t="s">
        <v>2003</v>
      </c>
      <c r="N153" t="s">
        <v>2004</v>
      </c>
      <c r="Q153">
        <v>109783.56</v>
      </c>
      <c r="T153">
        <v>109783.56</v>
      </c>
    </row>
    <row r="154" spans="1:20">
      <c r="A154" t="s">
        <v>664</v>
      </c>
      <c r="B154" t="s">
        <v>1997</v>
      </c>
      <c r="E154">
        <v>2024</v>
      </c>
      <c r="H154" t="s">
        <v>1998</v>
      </c>
      <c r="K154" t="s">
        <v>2003</v>
      </c>
      <c r="N154" t="s">
        <v>2004</v>
      </c>
      <c r="Q154">
        <v>119782.76</v>
      </c>
      <c r="T154">
        <v>119782.76</v>
      </c>
    </row>
    <row r="155" spans="1:20">
      <c r="A155" t="s">
        <v>669</v>
      </c>
      <c r="B155" t="s">
        <v>1997</v>
      </c>
      <c r="E155">
        <v>2024</v>
      </c>
      <c r="H155" t="s">
        <v>1998</v>
      </c>
      <c r="K155" t="s">
        <v>2003</v>
      </c>
      <c r="N155" t="s">
        <v>2004</v>
      </c>
      <c r="Q155">
        <v>119782.76</v>
      </c>
      <c r="T155">
        <v>119782.76</v>
      </c>
    </row>
    <row r="156" spans="1:20">
      <c r="A156" t="s">
        <v>674</v>
      </c>
      <c r="B156" t="s">
        <v>1997</v>
      </c>
      <c r="E156">
        <v>2024</v>
      </c>
      <c r="H156" t="s">
        <v>1998</v>
      </c>
      <c r="K156" t="s">
        <v>2003</v>
      </c>
      <c r="N156" t="s">
        <v>2004</v>
      </c>
      <c r="Q156">
        <v>147187.76</v>
      </c>
      <c r="T156">
        <v>147187.76</v>
      </c>
    </row>
    <row r="157" spans="1:20">
      <c r="A157" t="s">
        <v>679</v>
      </c>
      <c r="B157" t="s">
        <v>1997</v>
      </c>
      <c r="E157">
        <v>2024</v>
      </c>
      <c r="H157" t="s">
        <v>1998</v>
      </c>
      <c r="K157" t="s">
        <v>2003</v>
      </c>
      <c r="N157" t="s">
        <v>2004</v>
      </c>
      <c r="Q157">
        <v>147187.76</v>
      </c>
      <c r="T157">
        <v>147187.76</v>
      </c>
    </row>
    <row r="158" spans="1:20">
      <c r="A158" t="s">
        <v>684</v>
      </c>
      <c r="B158" t="s">
        <v>1997</v>
      </c>
      <c r="E158">
        <v>2024</v>
      </c>
      <c r="H158" t="s">
        <v>1998</v>
      </c>
      <c r="K158" t="s">
        <v>2003</v>
      </c>
      <c r="N158" t="s">
        <v>2004</v>
      </c>
      <c r="Q158">
        <v>147187.76</v>
      </c>
      <c r="T158">
        <v>147187.76</v>
      </c>
    </row>
    <row r="159" spans="1:20">
      <c r="A159" t="s">
        <v>689</v>
      </c>
      <c r="B159" t="s">
        <v>1997</v>
      </c>
      <c r="E159">
        <v>2024</v>
      </c>
      <c r="H159" t="s">
        <v>1998</v>
      </c>
      <c r="K159" t="s">
        <v>2003</v>
      </c>
      <c r="N159" t="s">
        <v>2004</v>
      </c>
      <c r="Q159">
        <v>119782.76</v>
      </c>
      <c r="T159">
        <v>119782.76</v>
      </c>
    </row>
    <row r="160" spans="1:20">
      <c r="A160" t="s">
        <v>694</v>
      </c>
      <c r="B160" t="s">
        <v>1997</v>
      </c>
      <c r="E160">
        <v>2024</v>
      </c>
      <c r="H160" t="s">
        <v>1998</v>
      </c>
      <c r="K160" t="s">
        <v>2003</v>
      </c>
      <c r="N160" t="s">
        <v>2004</v>
      </c>
      <c r="Q160">
        <v>119782.76</v>
      </c>
      <c r="T160">
        <v>119782.76</v>
      </c>
    </row>
    <row r="161" spans="1:21">
      <c r="A161" t="s">
        <v>699</v>
      </c>
      <c r="B161" t="s">
        <v>1997</v>
      </c>
      <c r="E161">
        <v>2024</v>
      </c>
      <c r="H161" t="s">
        <v>1998</v>
      </c>
      <c r="K161" t="s">
        <v>2003</v>
      </c>
      <c r="N161" t="s">
        <v>2004</v>
      </c>
      <c r="Q161">
        <v>109783.56</v>
      </c>
      <c r="T161">
        <v>109783.56</v>
      </c>
    </row>
    <row r="162" spans="1:21">
      <c r="A162" t="s">
        <v>704</v>
      </c>
      <c r="B162" t="s">
        <v>1997</v>
      </c>
      <c r="E162">
        <v>2024</v>
      </c>
      <c r="H162" t="s">
        <v>1998</v>
      </c>
      <c r="K162" t="s">
        <v>2003</v>
      </c>
      <c r="N162" t="s">
        <v>2004</v>
      </c>
      <c r="Q162">
        <v>119782.76</v>
      </c>
      <c r="T162">
        <v>119782.76</v>
      </c>
    </row>
    <row r="163" spans="1:21">
      <c r="A163" t="s">
        <v>709</v>
      </c>
      <c r="B163" t="s">
        <v>1997</v>
      </c>
      <c r="E163">
        <v>2024</v>
      </c>
      <c r="H163" t="s">
        <v>1998</v>
      </c>
      <c r="K163" t="s">
        <v>2003</v>
      </c>
      <c r="N163" t="s">
        <v>2004</v>
      </c>
      <c r="Q163">
        <v>133174.96</v>
      </c>
      <c r="T163">
        <v>133174.96</v>
      </c>
    </row>
    <row r="164" spans="1:21">
      <c r="A164" t="s">
        <v>715</v>
      </c>
      <c r="B164" t="s">
        <v>1997</v>
      </c>
      <c r="E164">
        <v>2024</v>
      </c>
      <c r="H164" t="s">
        <v>1998</v>
      </c>
      <c r="K164" t="s">
        <v>2003</v>
      </c>
      <c r="N164" t="s">
        <v>2004</v>
      </c>
      <c r="Q164">
        <v>143672.95999999999</v>
      </c>
      <c r="T164">
        <v>143672.95999999999</v>
      </c>
    </row>
    <row r="165" spans="1:21">
      <c r="A165" t="s">
        <v>721</v>
      </c>
      <c r="B165" t="s">
        <v>1997</v>
      </c>
      <c r="E165">
        <v>2024</v>
      </c>
      <c r="H165" t="s">
        <v>1998</v>
      </c>
      <c r="K165" t="s">
        <v>2003</v>
      </c>
      <c r="N165" t="s">
        <v>2004</v>
      </c>
      <c r="Q165">
        <v>143672.95999999999</v>
      </c>
      <c r="T165">
        <v>143672.95999999999</v>
      </c>
    </row>
    <row r="166" spans="1:21">
      <c r="A166" t="s">
        <v>726</v>
      </c>
      <c r="B166" t="s">
        <v>1997</v>
      </c>
      <c r="E166">
        <v>2024</v>
      </c>
      <c r="H166" t="s">
        <v>1998</v>
      </c>
      <c r="K166" t="s">
        <v>2003</v>
      </c>
      <c r="N166" t="s">
        <v>2004</v>
      </c>
      <c r="Q166">
        <v>143672.95999999999</v>
      </c>
      <c r="T166">
        <v>143672.95999999999</v>
      </c>
    </row>
    <row r="167" spans="1:21">
      <c r="A167" t="s">
        <v>731</v>
      </c>
      <c r="B167" t="s">
        <v>1997</v>
      </c>
      <c r="E167">
        <v>2024</v>
      </c>
      <c r="H167" t="s">
        <v>1998</v>
      </c>
      <c r="K167" t="s">
        <v>2003</v>
      </c>
      <c r="N167" t="s">
        <v>2004</v>
      </c>
      <c r="Q167">
        <v>143672.95999999999</v>
      </c>
      <c r="T167">
        <v>143672.95999999999</v>
      </c>
    </row>
    <row r="168" spans="1:21">
      <c r="A168" t="s">
        <v>736</v>
      </c>
      <c r="B168" t="s">
        <v>1997</v>
      </c>
      <c r="E168">
        <v>2024</v>
      </c>
      <c r="H168" t="s">
        <v>1998</v>
      </c>
      <c r="K168" t="s">
        <v>2003</v>
      </c>
      <c r="N168" t="s">
        <v>2004</v>
      </c>
      <c r="Q168">
        <v>143672.95999999999</v>
      </c>
      <c r="T168">
        <v>143672.95999999999</v>
      </c>
    </row>
    <row r="169" spans="1:21">
      <c r="A169" t="s">
        <v>741</v>
      </c>
      <c r="B169" t="s">
        <v>1997</v>
      </c>
      <c r="E169">
        <v>2024</v>
      </c>
      <c r="H169" t="s">
        <v>1998</v>
      </c>
      <c r="K169" t="s">
        <v>2003</v>
      </c>
      <c r="N169" t="s">
        <v>2004</v>
      </c>
      <c r="Q169">
        <v>109783.56</v>
      </c>
      <c r="T169">
        <v>109783.56</v>
      </c>
    </row>
    <row r="170" spans="1:21">
      <c r="A170" t="s">
        <v>746</v>
      </c>
      <c r="B170" t="s">
        <v>1997</v>
      </c>
      <c r="E170">
        <v>2024</v>
      </c>
      <c r="H170" t="s">
        <v>1998</v>
      </c>
      <c r="K170" t="s">
        <v>2003</v>
      </c>
      <c r="N170" t="s">
        <v>2004</v>
      </c>
      <c r="Q170">
        <v>119782.76</v>
      </c>
      <c r="T170">
        <v>119782.76</v>
      </c>
    </row>
    <row r="171" spans="1:21">
      <c r="A171" t="s">
        <v>751</v>
      </c>
      <c r="B171" t="s">
        <v>1997</v>
      </c>
      <c r="E171">
        <v>2024</v>
      </c>
      <c r="H171" t="s">
        <v>1998</v>
      </c>
      <c r="K171" t="s">
        <v>2003</v>
      </c>
      <c r="N171" t="s">
        <v>2004</v>
      </c>
      <c r="Q171">
        <v>147187.76</v>
      </c>
      <c r="T171">
        <v>147187.76</v>
      </c>
    </row>
    <row r="172" spans="1:21">
      <c r="A172" t="s">
        <v>756</v>
      </c>
      <c r="B172" t="s">
        <v>1997</v>
      </c>
      <c r="E172">
        <v>2024</v>
      </c>
      <c r="H172" t="s">
        <v>1998</v>
      </c>
      <c r="K172" t="s">
        <v>2003</v>
      </c>
      <c r="N172" t="s">
        <v>2004</v>
      </c>
      <c r="Q172">
        <v>147187.76</v>
      </c>
      <c r="T172">
        <v>147187.76</v>
      </c>
    </row>
    <row r="173" spans="1:21">
      <c r="A173" t="s">
        <v>761</v>
      </c>
      <c r="B173" t="s">
        <v>1997</v>
      </c>
      <c r="E173">
        <v>2024</v>
      </c>
      <c r="H173" t="s">
        <v>1998</v>
      </c>
      <c r="K173" t="s">
        <v>2003</v>
      </c>
      <c r="N173" t="s">
        <v>2004</v>
      </c>
      <c r="Q173">
        <v>119782.76</v>
      </c>
      <c r="T173">
        <v>119782.76</v>
      </c>
    </row>
    <row r="174" spans="1:21">
      <c r="A174" t="s">
        <v>766</v>
      </c>
      <c r="B174" t="s">
        <v>1997</v>
      </c>
      <c r="E174">
        <v>2024</v>
      </c>
      <c r="H174" t="s">
        <v>1998</v>
      </c>
      <c r="K174" t="s">
        <v>1999</v>
      </c>
      <c r="N174" t="s">
        <v>2000</v>
      </c>
      <c r="Q174">
        <v>2277797.77</v>
      </c>
      <c r="T174">
        <v>2277797.77</v>
      </c>
    </row>
    <row r="175" spans="1:21">
      <c r="A175" t="s">
        <v>767</v>
      </c>
      <c r="B175" t="s">
        <v>1997</v>
      </c>
      <c r="E175">
        <v>2024</v>
      </c>
      <c r="H175" t="s">
        <v>1998</v>
      </c>
      <c r="K175" t="s">
        <v>1999</v>
      </c>
      <c r="N175" t="s">
        <v>2000</v>
      </c>
      <c r="Q175">
        <v>2000000</v>
      </c>
      <c r="T175">
        <v>2000000</v>
      </c>
    </row>
    <row r="176" spans="1:21" s="11" customFormat="1">
      <c r="A176" s="11" t="s">
        <v>769</v>
      </c>
      <c r="B176" s="11" t="s">
        <v>1997</v>
      </c>
      <c r="C176" s="11" t="s">
        <v>1997</v>
      </c>
      <c r="E176" s="11">
        <v>2024</v>
      </c>
      <c r="F176" s="11">
        <v>2024</v>
      </c>
      <c r="H176" s="11" t="s">
        <v>1998</v>
      </c>
      <c r="I176" s="11" t="s">
        <v>1998</v>
      </c>
      <c r="K176" s="11" t="s">
        <v>1999</v>
      </c>
      <c r="L176" s="11" t="s">
        <v>2003</v>
      </c>
      <c r="N176" s="11" t="s">
        <v>2000</v>
      </c>
      <c r="O176" s="11" t="s">
        <v>2004</v>
      </c>
      <c r="Q176" s="11">
        <v>1533450.61</v>
      </c>
      <c r="R176" s="11">
        <v>1500000</v>
      </c>
      <c r="T176" s="11">
        <v>1533450.61</v>
      </c>
      <c r="U176" s="11">
        <v>1500000</v>
      </c>
    </row>
    <row r="177" spans="1:21">
      <c r="A177" t="s">
        <v>777</v>
      </c>
      <c r="B177" t="s">
        <v>1997</v>
      </c>
      <c r="E177">
        <v>2024</v>
      </c>
      <c r="H177" t="s">
        <v>1998</v>
      </c>
      <c r="K177" t="s">
        <v>1999</v>
      </c>
      <c r="N177" t="s">
        <v>2000</v>
      </c>
      <c r="Q177">
        <v>1750337.34</v>
      </c>
      <c r="T177">
        <v>1750337.34</v>
      </c>
    </row>
    <row r="178" spans="1:21">
      <c r="A178" t="s">
        <v>778</v>
      </c>
      <c r="B178" t="s">
        <v>1997</v>
      </c>
      <c r="E178">
        <v>2024</v>
      </c>
      <c r="H178" t="s">
        <v>1998</v>
      </c>
      <c r="K178" t="s">
        <v>1999</v>
      </c>
      <c r="N178" t="s">
        <v>2000</v>
      </c>
      <c r="Q178">
        <v>7060655.0300000003</v>
      </c>
      <c r="T178">
        <v>7060655.0300000003</v>
      </c>
    </row>
    <row r="179" spans="1:21">
      <c r="A179" t="s">
        <v>779</v>
      </c>
      <c r="B179" t="s">
        <v>1997</v>
      </c>
      <c r="E179">
        <v>2024</v>
      </c>
      <c r="H179" t="s">
        <v>1998</v>
      </c>
      <c r="K179" t="s">
        <v>1999</v>
      </c>
      <c r="N179" t="s">
        <v>2000</v>
      </c>
      <c r="Q179">
        <v>539679</v>
      </c>
      <c r="T179">
        <v>539679</v>
      </c>
    </row>
    <row r="180" spans="1:21" s="11" customFormat="1">
      <c r="A180" s="11" t="s">
        <v>780</v>
      </c>
      <c r="B180" s="11" t="s">
        <v>2011</v>
      </c>
      <c r="C180" s="11" t="s">
        <v>1997</v>
      </c>
      <c r="E180" s="11">
        <v>2023</v>
      </c>
      <c r="F180" s="11">
        <v>2023</v>
      </c>
      <c r="H180" s="11" t="s">
        <v>105</v>
      </c>
      <c r="I180" s="11" t="s">
        <v>1998</v>
      </c>
      <c r="K180" s="11" t="s">
        <v>105</v>
      </c>
      <c r="L180" s="11" t="s">
        <v>2012</v>
      </c>
      <c r="N180" s="11" t="s">
        <v>2011</v>
      </c>
      <c r="Q180" s="11">
        <v>20000000</v>
      </c>
      <c r="R180" s="11">
        <v>20000000</v>
      </c>
      <c r="T180" s="11">
        <v>25000000</v>
      </c>
      <c r="U180" s="11">
        <v>15000000</v>
      </c>
    </row>
    <row r="181" spans="1:21">
      <c r="A181" t="s">
        <v>781</v>
      </c>
      <c r="B181" t="s">
        <v>1997</v>
      </c>
      <c r="E181">
        <v>2024</v>
      </c>
      <c r="H181" t="s">
        <v>1998</v>
      </c>
      <c r="K181" t="s">
        <v>2012</v>
      </c>
      <c r="N181" t="s">
        <v>105</v>
      </c>
      <c r="Q181">
        <v>1000000</v>
      </c>
      <c r="T181">
        <v>984962.18</v>
      </c>
    </row>
    <row r="182" spans="1:21">
      <c r="A182" t="s">
        <v>782</v>
      </c>
      <c r="B182" t="s">
        <v>1997</v>
      </c>
      <c r="E182">
        <v>2024</v>
      </c>
      <c r="H182" t="s">
        <v>1998</v>
      </c>
      <c r="K182" t="s">
        <v>2012</v>
      </c>
      <c r="N182" t="s">
        <v>105</v>
      </c>
      <c r="Q182">
        <v>4791777.51</v>
      </c>
      <c r="T182">
        <v>4788635.9000000004</v>
      </c>
    </row>
    <row r="183" spans="1:21">
      <c r="A183" t="s">
        <v>783</v>
      </c>
      <c r="B183" t="s">
        <v>1997</v>
      </c>
      <c r="E183">
        <v>2024</v>
      </c>
      <c r="H183" t="s">
        <v>1998</v>
      </c>
      <c r="K183" t="s">
        <v>1999</v>
      </c>
      <c r="N183" t="s">
        <v>2000</v>
      </c>
      <c r="Q183">
        <v>816862.05</v>
      </c>
      <c r="T183">
        <v>816862.05</v>
      </c>
    </row>
    <row r="184" spans="1:21">
      <c r="A184" t="s">
        <v>784</v>
      </c>
      <c r="B184" t="s">
        <v>1997</v>
      </c>
      <c r="E184">
        <v>2024</v>
      </c>
      <c r="H184" t="s">
        <v>1998</v>
      </c>
      <c r="K184" t="s">
        <v>1999</v>
      </c>
      <c r="N184" t="s">
        <v>2000</v>
      </c>
      <c r="Q184">
        <v>4819468.8899999997</v>
      </c>
      <c r="T184">
        <v>4313478.0599999996</v>
      </c>
    </row>
    <row r="185" spans="1:21">
      <c r="A185" t="s">
        <v>785</v>
      </c>
      <c r="B185" t="s">
        <v>1997</v>
      </c>
      <c r="E185">
        <v>2024</v>
      </c>
      <c r="H185" t="s">
        <v>1998</v>
      </c>
      <c r="K185" t="s">
        <v>1999</v>
      </c>
      <c r="N185" t="s">
        <v>2000</v>
      </c>
      <c r="Q185">
        <v>2865438.41</v>
      </c>
      <c r="T185">
        <v>2865438.41</v>
      </c>
    </row>
    <row r="186" spans="1:21">
      <c r="A186" t="s">
        <v>786</v>
      </c>
      <c r="B186" t="s">
        <v>1997</v>
      </c>
      <c r="E186">
        <v>2024</v>
      </c>
      <c r="H186" t="s">
        <v>1998</v>
      </c>
      <c r="K186" t="s">
        <v>1999</v>
      </c>
      <c r="N186" t="s">
        <v>2000</v>
      </c>
      <c r="Q186">
        <v>1423649.43</v>
      </c>
      <c r="T186">
        <v>1324611.6100000001</v>
      </c>
    </row>
    <row r="187" spans="1:21">
      <c r="A187" t="s">
        <v>787</v>
      </c>
      <c r="B187" t="s">
        <v>1997</v>
      </c>
      <c r="E187">
        <v>2024</v>
      </c>
      <c r="H187" t="s">
        <v>1998</v>
      </c>
      <c r="K187" t="s">
        <v>1999</v>
      </c>
      <c r="N187" t="s">
        <v>2000</v>
      </c>
      <c r="Q187">
        <v>86298.29</v>
      </c>
      <c r="T187">
        <v>86298.29</v>
      </c>
    </row>
    <row r="188" spans="1:21">
      <c r="A188" t="s">
        <v>788</v>
      </c>
      <c r="B188" t="s">
        <v>1997</v>
      </c>
      <c r="E188">
        <v>2024</v>
      </c>
      <c r="H188" t="s">
        <v>1998</v>
      </c>
      <c r="K188" t="s">
        <v>1999</v>
      </c>
      <c r="N188" t="s">
        <v>2000</v>
      </c>
      <c r="Q188">
        <v>52586.31</v>
      </c>
      <c r="T188">
        <v>52586.31</v>
      </c>
    </row>
    <row r="189" spans="1:21">
      <c r="A189" t="s">
        <v>789</v>
      </c>
      <c r="B189" t="s">
        <v>1997</v>
      </c>
      <c r="E189">
        <v>2024</v>
      </c>
      <c r="H189" t="s">
        <v>1998</v>
      </c>
      <c r="K189" t="s">
        <v>1999</v>
      </c>
      <c r="N189" t="s">
        <v>2000</v>
      </c>
      <c r="Q189">
        <v>81496.800000000003</v>
      </c>
      <c r="T189">
        <v>81496.800000000003</v>
      </c>
    </row>
    <row r="190" spans="1:21">
      <c r="A190" t="s">
        <v>790</v>
      </c>
      <c r="B190" t="s">
        <v>1997</v>
      </c>
      <c r="E190">
        <v>2024</v>
      </c>
      <c r="H190" t="s">
        <v>1998</v>
      </c>
      <c r="K190" t="s">
        <v>1999</v>
      </c>
      <c r="N190" t="s">
        <v>2000</v>
      </c>
      <c r="Q190">
        <v>3701127.97</v>
      </c>
      <c r="T190">
        <v>3701127.97</v>
      </c>
    </row>
    <row r="191" spans="1:21">
      <c r="A191" t="s">
        <v>791</v>
      </c>
      <c r="B191" t="s">
        <v>1997</v>
      </c>
      <c r="E191">
        <v>2024</v>
      </c>
      <c r="H191" t="s">
        <v>1998</v>
      </c>
      <c r="K191" t="s">
        <v>1999</v>
      </c>
      <c r="N191" t="s">
        <v>2000</v>
      </c>
      <c r="Q191">
        <v>2492922.86</v>
      </c>
      <c r="T191">
        <v>2619139.13</v>
      </c>
    </row>
    <row r="192" spans="1:21">
      <c r="A192" t="s">
        <v>792</v>
      </c>
      <c r="B192" t="s">
        <v>1997</v>
      </c>
      <c r="E192">
        <v>2024</v>
      </c>
      <c r="H192" t="s">
        <v>1998</v>
      </c>
      <c r="K192" t="s">
        <v>1999</v>
      </c>
      <c r="N192" t="s">
        <v>2000</v>
      </c>
      <c r="Q192">
        <v>1518159.76</v>
      </c>
      <c r="T192">
        <v>1403963.92</v>
      </c>
    </row>
    <row r="193" spans="1:21" s="11" customFormat="1">
      <c r="A193" s="11" t="s">
        <v>793</v>
      </c>
      <c r="B193" s="11" t="s">
        <v>1997</v>
      </c>
      <c r="C193" s="11" t="s">
        <v>1997</v>
      </c>
      <c r="E193" s="11">
        <v>2024</v>
      </c>
      <c r="F193" s="11">
        <v>2024</v>
      </c>
      <c r="H193" s="11" t="s">
        <v>1998</v>
      </c>
      <c r="I193" s="11" t="s">
        <v>1998</v>
      </c>
      <c r="K193" s="11" t="s">
        <v>1999</v>
      </c>
      <c r="L193" s="11" t="s">
        <v>2003</v>
      </c>
      <c r="N193" s="11" t="s">
        <v>2000</v>
      </c>
      <c r="O193" s="11" t="s">
        <v>2004</v>
      </c>
      <c r="Q193" s="11">
        <v>349999.78</v>
      </c>
      <c r="R193" s="11">
        <v>349999.78</v>
      </c>
      <c r="T193" s="11">
        <v>349999.78</v>
      </c>
      <c r="U193" s="11">
        <v>349999.78</v>
      </c>
    </row>
    <row r="194" spans="1:21" s="11" customFormat="1">
      <c r="A194" s="11" t="s">
        <v>802</v>
      </c>
      <c r="B194" s="11" t="s">
        <v>1997</v>
      </c>
      <c r="C194" s="11" t="s">
        <v>1997</v>
      </c>
      <c r="E194" s="11">
        <v>2024</v>
      </c>
      <c r="F194" s="11">
        <v>2024</v>
      </c>
      <c r="H194" s="11" t="s">
        <v>1998</v>
      </c>
      <c r="I194" s="11" t="s">
        <v>1998</v>
      </c>
      <c r="K194" s="11" t="s">
        <v>1999</v>
      </c>
      <c r="L194" s="11" t="s">
        <v>2003</v>
      </c>
      <c r="N194" s="11" t="s">
        <v>2000</v>
      </c>
      <c r="O194" s="11" t="s">
        <v>2004</v>
      </c>
      <c r="Q194" s="11">
        <v>3502391.97</v>
      </c>
      <c r="R194" s="11">
        <v>3500000</v>
      </c>
      <c r="T194" s="11">
        <v>3502391.97</v>
      </c>
      <c r="U194" s="11">
        <v>3500000</v>
      </c>
    </row>
    <row r="195" spans="1:21">
      <c r="A195" t="s">
        <v>811</v>
      </c>
      <c r="B195" t="s">
        <v>1997</v>
      </c>
      <c r="E195">
        <v>2024</v>
      </c>
      <c r="H195" t="s">
        <v>1998</v>
      </c>
      <c r="K195" t="s">
        <v>1999</v>
      </c>
      <c r="N195" t="s">
        <v>2000</v>
      </c>
      <c r="Q195">
        <v>86298.29</v>
      </c>
      <c r="T195">
        <v>86298.29</v>
      </c>
    </row>
    <row r="196" spans="1:21">
      <c r="A196" t="s">
        <v>812</v>
      </c>
      <c r="B196" t="s">
        <v>1997</v>
      </c>
      <c r="E196">
        <v>2024</v>
      </c>
      <c r="H196" t="s">
        <v>1998</v>
      </c>
      <c r="K196" t="s">
        <v>1999</v>
      </c>
      <c r="N196" t="s">
        <v>2000</v>
      </c>
      <c r="Q196">
        <v>86298.29</v>
      </c>
      <c r="T196">
        <v>86298.29</v>
      </c>
    </row>
    <row r="197" spans="1:21">
      <c r="A197" t="s">
        <v>813</v>
      </c>
      <c r="B197" t="s">
        <v>1997</v>
      </c>
      <c r="E197">
        <v>2024</v>
      </c>
      <c r="H197" t="s">
        <v>1998</v>
      </c>
      <c r="K197" t="s">
        <v>1999</v>
      </c>
      <c r="N197" t="s">
        <v>2000</v>
      </c>
      <c r="Q197">
        <v>86298.29</v>
      </c>
      <c r="T197">
        <v>86298.29</v>
      </c>
    </row>
    <row r="198" spans="1:21">
      <c r="A198" t="s">
        <v>814</v>
      </c>
      <c r="B198" t="s">
        <v>1997</v>
      </c>
      <c r="E198">
        <v>2024</v>
      </c>
      <c r="H198" t="s">
        <v>1998</v>
      </c>
      <c r="K198" t="s">
        <v>1999</v>
      </c>
      <c r="N198" t="s">
        <v>2000</v>
      </c>
      <c r="Q198">
        <v>5283399.92</v>
      </c>
      <c r="T198">
        <v>5283320.13</v>
      </c>
    </row>
    <row r="199" spans="1:21">
      <c r="A199" t="s">
        <v>815</v>
      </c>
      <c r="B199" t="s">
        <v>1997</v>
      </c>
      <c r="E199">
        <v>2024</v>
      </c>
      <c r="H199" t="s">
        <v>1998</v>
      </c>
      <c r="K199" t="s">
        <v>1999</v>
      </c>
      <c r="N199" t="s">
        <v>2000</v>
      </c>
      <c r="Q199">
        <v>5038496.9800000004</v>
      </c>
      <c r="T199">
        <v>5038498.1399999997</v>
      </c>
    </row>
    <row r="200" spans="1:21">
      <c r="A200" t="s">
        <v>816</v>
      </c>
      <c r="B200" t="s">
        <v>1997</v>
      </c>
      <c r="E200">
        <v>2024</v>
      </c>
      <c r="H200" t="s">
        <v>1998</v>
      </c>
      <c r="K200" t="s">
        <v>1999</v>
      </c>
      <c r="N200" t="s">
        <v>2000</v>
      </c>
      <c r="Q200">
        <v>1225605</v>
      </c>
      <c r="T200">
        <v>1225605</v>
      </c>
    </row>
    <row r="201" spans="1:21">
      <c r="A201" t="s">
        <v>817</v>
      </c>
      <c r="B201" t="s">
        <v>1997</v>
      </c>
      <c r="E201">
        <v>2024</v>
      </c>
      <c r="H201" t="s">
        <v>1998</v>
      </c>
      <c r="K201" t="s">
        <v>2003</v>
      </c>
      <c r="N201" t="s">
        <v>2004</v>
      </c>
      <c r="Q201">
        <v>147187.76</v>
      </c>
      <c r="T201">
        <v>147187.76</v>
      </c>
    </row>
    <row r="202" spans="1:21">
      <c r="A202" t="s">
        <v>822</v>
      </c>
      <c r="B202" t="s">
        <v>1997</v>
      </c>
      <c r="E202">
        <v>2024</v>
      </c>
      <c r="H202" t="s">
        <v>1998</v>
      </c>
      <c r="K202" t="s">
        <v>2003</v>
      </c>
      <c r="N202" t="s">
        <v>2004</v>
      </c>
      <c r="Q202">
        <v>147187.76</v>
      </c>
      <c r="T202">
        <v>147187.76</v>
      </c>
    </row>
    <row r="203" spans="1:21">
      <c r="A203" t="s">
        <v>827</v>
      </c>
      <c r="B203" t="s">
        <v>1997</v>
      </c>
      <c r="E203">
        <v>2024</v>
      </c>
      <c r="H203" t="s">
        <v>1998</v>
      </c>
      <c r="K203" t="s">
        <v>2003</v>
      </c>
      <c r="N203" t="s">
        <v>2004</v>
      </c>
      <c r="Q203">
        <v>147187.76</v>
      </c>
      <c r="T203">
        <v>147187.76</v>
      </c>
    </row>
    <row r="204" spans="1:21" s="11" customFormat="1">
      <c r="A204" s="11" t="s">
        <v>832</v>
      </c>
      <c r="B204" s="11" t="s">
        <v>2007</v>
      </c>
      <c r="C204" s="11" t="s">
        <v>1997</v>
      </c>
      <c r="E204" s="11">
        <v>2024</v>
      </c>
      <c r="F204" s="11">
        <v>2024</v>
      </c>
      <c r="H204" s="11" t="s">
        <v>105</v>
      </c>
      <c r="I204" s="11" t="s">
        <v>1998</v>
      </c>
      <c r="K204" s="11" t="s">
        <v>105</v>
      </c>
      <c r="L204" s="11" t="s">
        <v>1999</v>
      </c>
      <c r="N204" s="11" t="s">
        <v>2014</v>
      </c>
      <c r="O204" s="11" t="s">
        <v>2000</v>
      </c>
      <c r="Q204" s="11">
        <v>10825160.5</v>
      </c>
      <c r="R204" s="11">
        <v>814535.15</v>
      </c>
      <c r="T204" s="11">
        <v>10825160.5</v>
      </c>
      <c r="U204" s="11">
        <v>814535.15</v>
      </c>
    </row>
    <row r="205" spans="1:21">
      <c r="A205" t="s">
        <v>833</v>
      </c>
      <c r="B205" t="s">
        <v>1997</v>
      </c>
      <c r="E205">
        <v>2024</v>
      </c>
      <c r="H205" t="s">
        <v>1998</v>
      </c>
      <c r="K205" t="s">
        <v>1999</v>
      </c>
      <c r="N205" t="s">
        <v>2000</v>
      </c>
      <c r="Q205">
        <v>4842472.49</v>
      </c>
      <c r="T205">
        <v>4842472.49</v>
      </c>
    </row>
    <row r="206" spans="1:21">
      <c r="A206" t="s">
        <v>834</v>
      </c>
      <c r="B206" t="s">
        <v>1997</v>
      </c>
      <c r="E206">
        <v>2024</v>
      </c>
      <c r="H206" t="s">
        <v>1998</v>
      </c>
      <c r="K206" t="s">
        <v>1999</v>
      </c>
      <c r="N206" t="s">
        <v>2000</v>
      </c>
      <c r="Q206">
        <v>4265902.6100000003</v>
      </c>
      <c r="T206">
        <v>4265902.6100000003</v>
      </c>
    </row>
    <row r="207" spans="1:21">
      <c r="A207" t="s">
        <v>835</v>
      </c>
      <c r="B207" t="s">
        <v>1997</v>
      </c>
      <c r="E207">
        <v>2024</v>
      </c>
      <c r="H207" t="s">
        <v>1998</v>
      </c>
      <c r="K207" t="s">
        <v>1999</v>
      </c>
      <c r="N207" t="s">
        <v>2000</v>
      </c>
      <c r="Q207">
        <v>11135272.539999999</v>
      </c>
      <c r="T207">
        <v>11135272.550000001</v>
      </c>
    </row>
    <row r="208" spans="1:21">
      <c r="A208" t="s">
        <v>836</v>
      </c>
      <c r="B208" t="s">
        <v>1997</v>
      </c>
      <c r="E208">
        <v>2024</v>
      </c>
      <c r="H208" t="s">
        <v>1998</v>
      </c>
      <c r="K208" t="s">
        <v>1999</v>
      </c>
      <c r="N208" t="s">
        <v>2000</v>
      </c>
      <c r="Q208">
        <v>378000</v>
      </c>
      <c r="T208">
        <v>378000</v>
      </c>
    </row>
    <row r="209" spans="1:21">
      <c r="A209" t="s">
        <v>837</v>
      </c>
      <c r="B209" t="s">
        <v>1997</v>
      </c>
      <c r="E209">
        <v>2024</v>
      </c>
      <c r="H209" t="s">
        <v>1998</v>
      </c>
      <c r="K209" t="s">
        <v>2003</v>
      </c>
      <c r="N209" t="s">
        <v>2004</v>
      </c>
      <c r="Q209">
        <v>119782.76</v>
      </c>
      <c r="T209">
        <v>119782.76</v>
      </c>
    </row>
    <row r="210" spans="1:21">
      <c r="A210" t="s">
        <v>842</v>
      </c>
      <c r="B210" t="s">
        <v>1997</v>
      </c>
      <c r="E210">
        <v>2024</v>
      </c>
      <c r="H210" t="s">
        <v>1998</v>
      </c>
      <c r="K210" t="s">
        <v>2003</v>
      </c>
      <c r="N210" t="s">
        <v>2004</v>
      </c>
      <c r="Q210">
        <v>119782.76</v>
      </c>
      <c r="T210">
        <v>119782.76</v>
      </c>
    </row>
    <row r="211" spans="1:21">
      <c r="A211" t="s">
        <v>847</v>
      </c>
      <c r="B211" t="s">
        <v>1997</v>
      </c>
      <c r="E211">
        <v>2024</v>
      </c>
      <c r="H211" t="s">
        <v>1998</v>
      </c>
      <c r="K211" t="s">
        <v>2003</v>
      </c>
      <c r="N211" t="s">
        <v>2004</v>
      </c>
      <c r="Q211">
        <v>119782.76</v>
      </c>
      <c r="T211">
        <v>119782.76</v>
      </c>
    </row>
    <row r="212" spans="1:21">
      <c r="A212" t="s">
        <v>852</v>
      </c>
      <c r="B212" t="s">
        <v>1997</v>
      </c>
      <c r="E212">
        <v>2024</v>
      </c>
      <c r="H212" t="s">
        <v>1998</v>
      </c>
      <c r="K212" t="s">
        <v>2003</v>
      </c>
      <c r="N212" t="s">
        <v>2004</v>
      </c>
      <c r="Q212">
        <v>109783.56</v>
      </c>
      <c r="T212">
        <v>109783.56</v>
      </c>
    </row>
    <row r="213" spans="1:21">
      <c r="A213" t="s">
        <v>857</v>
      </c>
      <c r="B213" t="s">
        <v>1997</v>
      </c>
      <c r="E213">
        <v>2024</v>
      </c>
      <c r="H213" t="s">
        <v>1998</v>
      </c>
      <c r="K213" t="s">
        <v>2003</v>
      </c>
      <c r="N213" t="s">
        <v>2004</v>
      </c>
      <c r="Q213">
        <v>147187.76</v>
      </c>
      <c r="T213">
        <v>147187.76</v>
      </c>
    </row>
    <row r="214" spans="1:21" s="11" customFormat="1">
      <c r="A214" s="11" t="s">
        <v>862</v>
      </c>
      <c r="B214" s="11" t="s">
        <v>2007</v>
      </c>
      <c r="C214" s="11" t="s">
        <v>1997</v>
      </c>
      <c r="E214" s="11">
        <v>2024</v>
      </c>
      <c r="F214" s="11">
        <v>2024</v>
      </c>
      <c r="H214" s="11" t="s">
        <v>105</v>
      </c>
      <c r="I214" s="11" t="s">
        <v>1998</v>
      </c>
      <c r="K214" s="11" t="s">
        <v>105</v>
      </c>
      <c r="L214" s="11" t="s">
        <v>1999</v>
      </c>
      <c r="N214" s="11" t="s">
        <v>2015</v>
      </c>
      <c r="O214" s="11" t="s">
        <v>2000</v>
      </c>
      <c r="Q214" s="11">
        <v>1135845.8500000001</v>
      </c>
      <c r="R214" s="11">
        <v>757230.56</v>
      </c>
      <c r="T214" s="11">
        <v>1135845.8500000001</v>
      </c>
      <c r="U214" s="11">
        <v>757230.56</v>
      </c>
    </row>
    <row r="215" spans="1:21">
      <c r="A215" t="s">
        <v>863</v>
      </c>
      <c r="B215" t="s">
        <v>1997</v>
      </c>
      <c r="E215">
        <v>2024</v>
      </c>
      <c r="H215" t="s">
        <v>1998</v>
      </c>
      <c r="K215" t="s">
        <v>1999</v>
      </c>
      <c r="N215" t="s">
        <v>2000</v>
      </c>
      <c r="Q215">
        <v>306823.25</v>
      </c>
      <c r="T215">
        <v>306823.25</v>
      </c>
    </row>
    <row r="216" spans="1:21">
      <c r="A216" t="s">
        <v>864</v>
      </c>
      <c r="B216" t="s">
        <v>1997</v>
      </c>
      <c r="E216">
        <v>2024</v>
      </c>
      <c r="H216" t="s">
        <v>1998</v>
      </c>
      <c r="K216" t="s">
        <v>1999</v>
      </c>
      <c r="N216" t="s">
        <v>2000</v>
      </c>
      <c r="Q216">
        <v>2635436.29</v>
      </c>
      <c r="T216">
        <v>2635488.4900000002</v>
      </c>
    </row>
    <row r="217" spans="1:21">
      <c r="A217" t="s">
        <v>865</v>
      </c>
      <c r="B217" t="s">
        <v>1997</v>
      </c>
      <c r="E217">
        <v>2024</v>
      </c>
      <c r="H217" t="s">
        <v>1998</v>
      </c>
      <c r="K217" t="s">
        <v>1999</v>
      </c>
      <c r="N217" t="s">
        <v>2000</v>
      </c>
      <c r="Q217">
        <v>8605155.8200000003</v>
      </c>
      <c r="T217">
        <v>8605155.8200000003</v>
      </c>
    </row>
    <row r="218" spans="1:21">
      <c r="A218" t="s">
        <v>866</v>
      </c>
      <c r="B218" t="s">
        <v>1997</v>
      </c>
      <c r="E218">
        <v>2024</v>
      </c>
      <c r="H218" t="s">
        <v>1998</v>
      </c>
      <c r="K218" t="s">
        <v>1999</v>
      </c>
      <c r="N218" t="s">
        <v>2000</v>
      </c>
      <c r="Q218">
        <v>5753944.8200000003</v>
      </c>
      <c r="T218">
        <v>5753944.8200000003</v>
      </c>
    </row>
    <row r="219" spans="1:21">
      <c r="A219" t="s">
        <v>867</v>
      </c>
      <c r="B219" t="s">
        <v>1997</v>
      </c>
      <c r="E219">
        <v>2024</v>
      </c>
      <c r="H219" t="s">
        <v>1998</v>
      </c>
      <c r="K219" t="s">
        <v>2003</v>
      </c>
      <c r="N219" t="s">
        <v>2004</v>
      </c>
      <c r="Q219">
        <v>147187.76</v>
      </c>
      <c r="T219">
        <v>147187.76</v>
      </c>
    </row>
    <row r="220" spans="1:21">
      <c r="A220" t="s">
        <v>872</v>
      </c>
      <c r="B220" t="s">
        <v>1997</v>
      </c>
      <c r="E220">
        <v>2024</v>
      </c>
      <c r="H220" t="s">
        <v>1998</v>
      </c>
      <c r="K220" t="s">
        <v>2003</v>
      </c>
      <c r="N220" t="s">
        <v>2004</v>
      </c>
      <c r="Q220">
        <v>119782.76</v>
      </c>
      <c r="T220">
        <v>119782.76</v>
      </c>
    </row>
    <row r="221" spans="1:21">
      <c r="A221" t="s">
        <v>877</v>
      </c>
      <c r="B221" t="s">
        <v>1997</v>
      </c>
      <c r="E221">
        <v>2024</v>
      </c>
      <c r="H221" t="s">
        <v>1998</v>
      </c>
      <c r="K221" t="s">
        <v>2003</v>
      </c>
      <c r="N221" t="s">
        <v>2004</v>
      </c>
      <c r="Q221">
        <v>119782.76</v>
      </c>
      <c r="T221">
        <v>119782.76</v>
      </c>
    </row>
    <row r="222" spans="1:21">
      <c r="A222" t="s">
        <v>882</v>
      </c>
      <c r="B222" t="s">
        <v>1997</v>
      </c>
      <c r="E222">
        <v>2024</v>
      </c>
      <c r="H222" t="s">
        <v>1998</v>
      </c>
      <c r="K222" t="s">
        <v>2003</v>
      </c>
      <c r="N222" t="s">
        <v>2004</v>
      </c>
      <c r="Q222">
        <v>119782.76</v>
      </c>
      <c r="T222">
        <v>119782.76</v>
      </c>
    </row>
    <row r="223" spans="1:21">
      <c r="A223" t="s">
        <v>887</v>
      </c>
      <c r="B223" t="s">
        <v>1997</v>
      </c>
      <c r="E223">
        <v>2024</v>
      </c>
      <c r="H223" t="s">
        <v>1998</v>
      </c>
      <c r="K223" t="s">
        <v>2003</v>
      </c>
      <c r="N223" t="s">
        <v>2004</v>
      </c>
      <c r="Q223">
        <v>119782.76</v>
      </c>
      <c r="T223">
        <v>119782.76</v>
      </c>
    </row>
    <row r="224" spans="1:21">
      <c r="A224" t="s">
        <v>892</v>
      </c>
      <c r="B224" t="s">
        <v>1997</v>
      </c>
      <c r="E224">
        <v>2024</v>
      </c>
      <c r="H224" t="s">
        <v>1998</v>
      </c>
      <c r="K224" t="s">
        <v>2003</v>
      </c>
      <c r="N224" t="s">
        <v>2004</v>
      </c>
      <c r="Q224">
        <v>119782.76</v>
      </c>
      <c r="T224">
        <v>119782.76</v>
      </c>
    </row>
    <row r="225" spans="1:21">
      <c r="A225" t="s">
        <v>897</v>
      </c>
      <c r="B225" t="s">
        <v>1997</v>
      </c>
      <c r="E225">
        <v>2024</v>
      </c>
      <c r="H225" t="s">
        <v>1998</v>
      </c>
      <c r="K225" t="s">
        <v>2003</v>
      </c>
      <c r="N225" t="s">
        <v>2004</v>
      </c>
      <c r="Q225">
        <v>119782.76</v>
      </c>
      <c r="T225">
        <v>119782.76</v>
      </c>
    </row>
    <row r="226" spans="1:21">
      <c r="A226" t="s">
        <v>902</v>
      </c>
      <c r="B226" t="s">
        <v>1997</v>
      </c>
      <c r="E226">
        <v>2024</v>
      </c>
      <c r="H226" t="s">
        <v>1998</v>
      </c>
      <c r="K226" t="s">
        <v>2003</v>
      </c>
      <c r="N226" t="s">
        <v>2004</v>
      </c>
      <c r="Q226">
        <v>119782.76</v>
      </c>
      <c r="T226">
        <v>119782.76</v>
      </c>
    </row>
    <row r="227" spans="1:21" s="11" customFormat="1">
      <c r="A227" s="11" t="s">
        <v>907</v>
      </c>
      <c r="B227" s="11" t="s">
        <v>2011</v>
      </c>
      <c r="C227" s="11" t="s">
        <v>1997</v>
      </c>
      <c r="E227" s="11">
        <v>2024</v>
      </c>
      <c r="F227" s="11">
        <v>2024</v>
      </c>
      <c r="H227" s="11" t="s">
        <v>105</v>
      </c>
      <c r="I227" s="11" t="s">
        <v>1998</v>
      </c>
      <c r="K227" s="11" t="s">
        <v>105</v>
      </c>
      <c r="L227" s="11" t="s">
        <v>1999</v>
      </c>
      <c r="N227" s="11" t="s">
        <v>2008</v>
      </c>
      <c r="O227" s="11" t="s">
        <v>2000</v>
      </c>
      <c r="Q227" s="11">
        <v>244186.84</v>
      </c>
      <c r="R227" s="11">
        <v>1584373.35</v>
      </c>
      <c r="T227" s="11">
        <v>244186.84</v>
      </c>
      <c r="U227" s="11">
        <v>1584373.35</v>
      </c>
    </row>
    <row r="228" spans="1:21">
      <c r="A228" t="s">
        <v>908</v>
      </c>
      <c r="B228" t="s">
        <v>1997</v>
      </c>
      <c r="E228">
        <v>2024</v>
      </c>
      <c r="H228" t="s">
        <v>1998</v>
      </c>
      <c r="K228" t="s">
        <v>1999</v>
      </c>
      <c r="N228" t="s">
        <v>2000</v>
      </c>
      <c r="Q228">
        <v>2822345</v>
      </c>
      <c r="T228">
        <v>0</v>
      </c>
    </row>
    <row r="229" spans="1:21">
      <c r="A229" t="s">
        <v>909</v>
      </c>
      <c r="B229" t="s">
        <v>1997</v>
      </c>
      <c r="E229">
        <v>2024</v>
      </c>
      <c r="H229" t="s">
        <v>1998</v>
      </c>
      <c r="K229" t="s">
        <v>1999</v>
      </c>
      <c r="N229" t="s">
        <v>2000</v>
      </c>
      <c r="Q229">
        <v>7342548.0800000001</v>
      </c>
      <c r="T229">
        <v>6275119.6299999999</v>
      </c>
    </row>
    <row r="230" spans="1:21">
      <c r="A230" t="s">
        <v>910</v>
      </c>
      <c r="B230" t="s">
        <v>1997</v>
      </c>
      <c r="E230">
        <v>2021</v>
      </c>
      <c r="H230" t="s">
        <v>1998</v>
      </c>
      <c r="K230" t="s">
        <v>2006</v>
      </c>
      <c r="N230" t="s">
        <v>105</v>
      </c>
      <c r="Q230">
        <v>1386948.73</v>
      </c>
      <c r="T230">
        <v>1386948.73</v>
      </c>
    </row>
    <row r="231" spans="1:21">
      <c r="A231" t="s">
        <v>911</v>
      </c>
      <c r="B231" t="s">
        <v>1997</v>
      </c>
      <c r="E231">
        <v>2024</v>
      </c>
      <c r="H231" t="s">
        <v>1998</v>
      </c>
      <c r="K231" t="s">
        <v>1999</v>
      </c>
      <c r="N231" t="s">
        <v>2000</v>
      </c>
      <c r="Q231">
        <v>340565.47</v>
      </c>
      <c r="T231">
        <v>340565.47</v>
      </c>
    </row>
    <row r="232" spans="1:21">
      <c r="A232" t="s">
        <v>912</v>
      </c>
      <c r="B232" t="s">
        <v>1997</v>
      </c>
      <c r="E232">
        <v>2024</v>
      </c>
      <c r="H232" t="s">
        <v>1998</v>
      </c>
      <c r="K232" t="s">
        <v>1999</v>
      </c>
      <c r="N232" t="s">
        <v>2000</v>
      </c>
      <c r="Q232">
        <v>84283.8</v>
      </c>
      <c r="T232">
        <v>84283.8</v>
      </c>
    </row>
    <row r="233" spans="1:21">
      <c r="A233" t="s">
        <v>913</v>
      </c>
      <c r="B233" t="s">
        <v>1997</v>
      </c>
      <c r="E233">
        <v>2024</v>
      </c>
      <c r="H233" t="s">
        <v>1998</v>
      </c>
      <c r="K233" t="s">
        <v>1999</v>
      </c>
      <c r="N233" t="s">
        <v>2000</v>
      </c>
      <c r="Q233">
        <v>215135.48</v>
      </c>
      <c r="T233">
        <v>215135.48</v>
      </c>
    </row>
    <row r="234" spans="1:21">
      <c r="A234" t="s">
        <v>914</v>
      </c>
      <c r="B234" t="s">
        <v>1997</v>
      </c>
      <c r="E234">
        <v>2024</v>
      </c>
      <c r="H234" t="s">
        <v>1998</v>
      </c>
      <c r="K234" t="s">
        <v>1999</v>
      </c>
      <c r="N234" t="s">
        <v>2000</v>
      </c>
      <c r="Q234">
        <v>49688.12</v>
      </c>
      <c r="T234">
        <v>49688.12</v>
      </c>
    </row>
    <row r="235" spans="1:21">
      <c r="A235" t="s">
        <v>915</v>
      </c>
      <c r="B235" t="s">
        <v>1997</v>
      </c>
      <c r="E235">
        <v>2024</v>
      </c>
      <c r="H235" t="s">
        <v>1998</v>
      </c>
      <c r="K235" t="s">
        <v>1999</v>
      </c>
      <c r="N235" t="s">
        <v>2000</v>
      </c>
      <c r="Q235">
        <v>283213.8</v>
      </c>
      <c r="T235">
        <v>283213.8</v>
      </c>
    </row>
    <row r="236" spans="1:21">
      <c r="A236" t="s">
        <v>916</v>
      </c>
      <c r="B236" t="s">
        <v>1997</v>
      </c>
      <c r="E236">
        <v>2024</v>
      </c>
      <c r="H236" t="s">
        <v>1998</v>
      </c>
      <c r="K236" t="s">
        <v>1999</v>
      </c>
      <c r="N236" t="s">
        <v>2000</v>
      </c>
      <c r="Q236">
        <v>112795.2</v>
      </c>
      <c r="T236">
        <v>112795.2</v>
      </c>
    </row>
    <row r="237" spans="1:21">
      <c r="A237" t="s">
        <v>917</v>
      </c>
      <c r="B237" t="s">
        <v>1997</v>
      </c>
      <c r="E237">
        <v>2024</v>
      </c>
      <c r="H237" t="s">
        <v>1998</v>
      </c>
      <c r="K237" t="s">
        <v>1999</v>
      </c>
      <c r="N237" t="s">
        <v>2000</v>
      </c>
      <c r="Q237">
        <v>219618</v>
      </c>
      <c r="T237">
        <v>219618</v>
      </c>
    </row>
    <row r="238" spans="1:21">
      <c r="A238" t="s">
        <v>918</v>
      </c>
      <c r="B238" t="s">
        <v>1997</v>
      </c>
      <c r="E238">
        <v>2024</v>
      </c>
      <c r="H238" t="s">
        <v>1998</v>
      </c>
      <c r="K238" t="s">
        <v>1999</v>
      </c>
      <c r="N238" t="s">
        <v>2000</v>
      </c>
      <c r="Q238">
        <v>83986.2</v>
      </c>
      <c r="T238">
        <v>83986.2</v>
      </c>
    </row>
    <row r="239" spans="1:21">
      <c r="A239" t="s">
        <v>919</v>
      </c>
      <c r="B239" t="s">
        <v>1997</v>
      </c>
      <c r="E239">
        <v>2024</v>
      </c>
      <c r="H239" t="s">
        <v>1998</v>
      </c>
      <c r="K239" t="s">
        <v>1999</v>
      </c>
      <c r="N239" t="s">
        <v>2000</v>
      </c>
      <c r="Q239">
        <v>4487055.47</v>
      </c>
      <c r="T239">
        <v>4337397.2699999996</v>
      </c>
    </row>
    <row r="240" spans="1:21" s="11" customFormat="1">
      <c r="A240" s="11" t="s">
        <v>920</v>
      </c>
      <c r="B240" s="11" t="s">
        <v>2005</v>
      </c>
      <c r="C240" s="11" t="s">
        <v>1997</v>
      </c>
      <c r="E240" s="11">
        <v>2024</v>
      </c>
      <c r="F240" s="11">
        <v>2024</v>
      </c>
      <c r="H240" s="11" t="s">
        <v>105</v>
      </c>
      <c r="I240" s="11" t="s">
        <v>1998</v>
      </c>
      <c r="K240" s="11" t="s">
        <v>105</v>
      </c>
      <c r="L240" s="11" t="s">
        <v>2006</v>
      </c>
      <c r="N240" s="11" t="s">
        <v>105</v>
      </c>
      <c r="Q240" s="11">
        <v>28500</v>
      </c>
      <c r="R240" s="11">
        <v>921500</v>
      </c>
      <c r="T240" s="11">
        <v>28500</v>
      </c>
      <c r="U240" s="11">
        <v>921500</v>
      </c>
    </row>
    <row r="241" spans="1:20">
      <c r="A241" t="s">
        <v>921</v>
      </c>
      <c r="B241" t="s">
        <v>1997</v>
      </c>
      <c r="E241">
        <v>2024</v>
      </c>
      <c r="H241" t="s">
        <v>1998</v>
      </c>
      <c r="K241" t="s">
        <v>1999</v>
      </c>
      <c r="N241" t="s">
        <v>2000</v>
      </c>
      <c r="Q241">
        <v>5533673.9900000002</v>
      </c>
      <c r="T241">
        <v>5533673.9900000002</v>
      </c>
    </row>
    <row r="242" spans="1:20">
      <c r="A242" t="s">
        <v>922</v>
      </c>
      <c r="B242" t="s">
        <v>1997</v>
      </c>
      <c r="E242">
        <v>2024</v>
      </c>
      <c r="H242" t="s">
        <v>1998</v>
      </c>
      <c r="K242" t="s">
        <v>1999</v>
      </c>
      <c r="N242" t="s">
        <v>2000</v>
      </c>
      <c r="Q242">
        <v>12505645.060000001</v>
      </c>
      <c r="T242">
        <v>12505645.060000001</v>
      </c>
    </row>
    <row r="243" spans="1:20">
      <c r="A243" t="s">
        <v>923</v>
      </c>
      <c r="B243" t="s">
        <v>1997</v>
      </c>
      <c r="E243">
        <v>2024</v>
      </c>
      <c r="H243" t="s">
        <v>1998</v>
      </c>
      <c r="K243" t="s">
        <v>1999</v>
      </c>
      <c r="N243" t="s">
        <v>2000</v>
      </c>
      <c r="Q243">
        <v>17626948.640000001</v>
      </c>
      <c r="T243">
        <v>16066954.74</v>
      </c>
    </row>
    <row r="244" spans="1:20">
      <c r="A244" t="s">
        <v>924</v>
      </c>
      <c r="B244" t="s">
        <v>1997</v>
      </c>
      <c r="E244">
        <v>2024</v>
      </c>
      <c r="H244" t="s">
        <v>1998</v>
      </c>
      <c r="K244" t="s">
        <v>1999</v>
      </c>
      <c r="N244" t="s">
        <v>2000</v>
      </c>
      <c r="Q244">
        <v>4804051.03</v>
      </c>
      <c r="T244">
        <v>4106669.68</v>
      </c>
    </row>
    <row r="245" spans="1:20">
      <c r="A245" t="s">
        <v>925</v>
      </c>
      <c r="B245" t="s">
        <v>1997</v>
      </c>
      <c r="E245">
        <v>2022</v>
      </c>
      <c r="H245" t="s">
        <v>2001</v>
      </c>
      <c r="K245" t="s">
        <v>2002</v>
      </c>
      <c r="N245" t="s">
        <v>105</v>
      </c>
      <c r="Q245">
        <v>188164.84</v>
      </c>
      <c r="T245">
        <v>187246.56</v>
      </c>
    </row>
    <row r="246" spans="1:20">
      <c r="A246" t="s">
        <v>927</v>
      </c>
      <c r="B246" t="s">
        <v>1997</v>
      </c>
      <c r="E246">
        <v>2024</v>
      </c>
      <c r="H246" t="s">
        <v>1998</v>
      </c>
      <c r="K246" t="s">
        <v>2012</v>
      </c>
      <c r="N246" t="s">
        <v>105</v>
      </c>
      <c r="Q246">
        <v>543140.19999999995</v>
      </c>
      <c r="T246">
        <v>543140.19999999995</v>
      </c>
    </row>
    <row r="247" spans="1:20">
      <c r="A247" t="s">
        <v>928</v>
      </c>
      <c r="B247" t="s">
        <v>1997</v>
      </c>
      <c r="E247">
        <v>2024</v>
      </c>
      <c r="H247" t="s">
        <v>1998</v>
      </c>
      <c r="K247" t="s">
        <v>2012</v>
      </c>
      <c r="N247" t="s">
        <v>105</v>
      </c>
      <c r="Q247">
        <v>17079144</v>
      </c>
      <c r="T247">
        <v>17079144</v>
      </c>
    </row>
    <row r="248" spans="1:20">
      <c r="A248" t="s">
        <v>929</v>
      </c>
      <c r="B248" t="s">
        <v>1997</v>
      </c>
      <c r="E248">
        <v>2024</v>
      </c>
      <c r="H248" t="s">
        <v>1998</v>
      </c>
      <c r="K248" t="s">
        <v>2012</v>
      </c>
      <c r="N248" t="s">
        <v>105</v>
      </c>
      <c r="Q248">
        <v>39600000</v>
      </c>
      <c r="T248">
        <v>39600000</v>
      </c>
    </row>
    <row r="249" spans="1:20">
      <c r="A249" t="s">
        <v>930</v>
      </c>
      <c r="B249" t="s">
        <v>1997</v>
      </c>
      <c r="E249">
        <v>2024</v>
      </c>
      <c r="H249" t="s">
        <v>1998</v>
      </c>
      <c r="K249" t="s">
        <v>2012</v>
      </c>
      <c r="N249" t="s">
        <v>105</v>
      </c>
      <c r="Q249">
        <v>168998</v>
      </c>
      <c r="T249">
        <v>168000</v>
      </c>
    </row>
    <row r="250" spans="1:20">
      <c r="A250" t="s">
        <v>931</v>
      </c>
      <c r="B250" t="s">
        <v>1997</v>
      </c>
      <c r="E250">
        <v>2024</v>
      </c>
      <c r="H250" t="s">
        <v>1998</v>
      </c>
      <c r="K250" t="s">
        <v>2012</v>
      </c>
      <c r="N250" t="s">
        <v>105</v>
      </c>
      <c r="Q250">
        <v>587296.98</v>
      </c>
      <c r="T250">
        <v>587296.98</v>
      </c>
    </row>
    <row r="251" spans="1:20">
      <c r="A251" t="s">
        <v>932</v>
      </c>
      <c r="B251" t="s">
        <v>1997</v>
      </c>
      <c r="E251">
        <v>2016</v>
      </c>
      <c r="H251" t="s">
        <v>2016</v>
      </c>
      <c r="K251" t="s">
        <v>2017</v>
      </c>
      <c r="N251" t="s">
        <v>105</v>
      </c>
      <c r="Q251">
        <v>1334683</v>
      </c>
      <c r="T251">
        <v>1334683.8</v>
      </c>
    </row>
    <row r="252" spans="1:20">
      <c r="A252" t="s">
        <v>934</v>
      </c>
      <c r="B252" t="s">
        <v>1997</v>
      </c>
      <c r="E252">
        <v>2016</v>
      </c>
      <c r="H252" t="s">
        <v>2016</v>
      </c>
      <c r="K252" t="s">
        <v>2017</v>
      </c>
      <c r="N252" t="s">
        <v>105</v>
      </c>
      <c r="Q252">
        <v>1065884</v>
      </c>
      <c r="T252">
        <v>1065884.3999999999</v>
      </c>
    </row>
    <row r="253" spans="1:20">
      <c r="A253" t="s">
        <v>935</v>
      </c>
      <c r="B253" t="s">
        <v>1997</v>
      </c>
      <c r="E253">
        <v>2016</v>
      </c>
      <c r="H253" t="s">
        <v>2016</v>
      </c>
      <c r="K253" t="s">
        <v>2017</v>
      </c>
      <c r="N253" t="s">
        <v>105</v>
      </c>
      <c r="Q253">
        <v>1212930</v>
      </c>
      <c r="T253">
        <v>1212930</v>
      </c>
    </row>
    <row r="254" spans="1:20">
      <c r="A254" t="s">
        <v>936</v>
      </c>
      <c r="B254" t="s">
        <v>1997</v>
      </c>
      <c r="E254">
        <v>2024</v>
      </c>
      <c r="H254" t="s">
        <v>1998</v>
      </c>
      <c r="K254" t="s">
        <v>2013</v>
      </c>
      <c r="N254" t="s">
        <v>105</v>
      </c>
      <c r="Q254">
        <v>250000</v>
      </c>
      <c r="T254">
        <v>250000</v>
      </c>
    </row>
    <row r="255" spans="1:20">
      <c r="A255" t="s">
        <v>937</v>
      </c>
      <c r="B255" t="s">
        <v>1997</v>
      </c>
      <c r="E255">
        <v>2021</v>
      </c>
      <c r="H255" t="s">
        <v>1998</v>
      </c>
      <c r="K255" t="s">
        <v>2006</v>
      </c>
      <c r="N255" t="s">
        <v>105</v>
      </c>
      <c r="Q255">
        <v>727679.63</v>
      </c>
      <c r="T255">
        <v>727679.63</v>
      </c>
    </row>
    <row r="256" spans="1:20">
      <c r="A256" t="s">
        <v>938</v>
      </c>
      <c r="B256" t="s">
        <v>1997</v>
      </c>
      <c r="E256">
        <v>2021</v>
      </c>
      <c r="H256" t="s">
        <v>1998</v>
      </c>
      <c r="K256" t="s">
        <v>2006</v>
      </c>
      <c r="N256" t="s">
        <v>105</v>
      </c>
      <c r="Q256">
        <v>305926.15999999997</v>
      </c>
      <c r="T256">
        <v>305926.15999999997</v>
      </c>
    </row>
    <row r="257" spans="1:22">
      <c r="A257" t="s">
        <v>939</v>
      </c>
      <c r="B257" t="s">
        <v>1997</v>
      </c>
      <c r="E257">
        <v>2023</v>
      </c>
      <c r="H257" t="s">
        <v>2001</v>
      </c>
      <c r="K257" t="s">
        <v>2002</v>
      </c>
      <c r="N257" t="s">
        <v>105</v>
      </c>
      <c r="Q257">
        <v>45750</v>
      </c>
      <c r="T257">
        <v>45704.25</v>
      </c>
    </row>
    <row r="258" spans="1:22">
      <c r="A258" t="s">
        <v>941</v>
      </c>
      <c r="B258" t="s">
        <v>1997</v>
      </c>
      <c r="E258">
        <v>2021</v>
      </c>
      <c r="H258" t="s">
        <v>1998</v>
      </c>
      <c r="K258" t="s">
        <v>2006</v>
      </c>
      <c r="N258" t="s">
        <v>105</v>
      </c>
      <c r="Q258">
        <v>927752.13</v>
      </c>
      <c r="T258">
        <v>927752.13</v>
      </c>
    </row>
    <row r="259" spans="1:22">
      <c r="A259" t="s">
        <v>942</v>
      </c>
      <c r="B259" t="s">
        <v>1997</v>
      </c>
      <c r="E259">
        <v>2024</v>
      </c>
      <c r="H259" t="s">
        <v>1998</v>
      </c>
      <c r="K259" t="s">
        <v>1999</v>
      </c>
      <c r="N259" t="s">
        <v>2000</v>
      </c>
      <c r="Q259">
        <v>800000</v>
      </c>
      <c r="T259">
        <v>800000</v>
      </c>
    </row>
    <row r="260" spans="1:22">
      <c r="A260" t="s">
        <v>943</v>
      </c>
      <c r="B260" t="s">
        <v>1997</v>
      </c>
      <c r="E260">
        <v>2023</v>
      </c>
      <c r="H260" t="s">
        <v>2001</v>
      </c>
      <c r="K260" t="s">
        <v>2002</v>
      </c>
      <c r="N260" t="s">
        <v>105</v>
      </c>
      <c r="Q260">
        <v>245000</v>
      </c>
      <c r="T260">
        <v>242608.21</v>
      </c>
    </row>
    <row r="261" spans="1:22" s="11" customFormat="1">
      <c r="A261" s="11" t="s">
        <v>945</v>
      </c>
      <c r="B261" s="11" t="s">
        <v>1997</v>
      </c>
      <c r="C261" s="11" t="s">
        <v>2011</v>
      </c>
      <c r="D261" s="11" t="s">
        <v>2007</v>
      </c>
      <c r="E261" s="11">
        <v>2023</v>
      </c>
      <c r="F261" s="11">
        <v>2023</v>
      </c>
      <c r="G261" s="11">
        <v>2023</v>
      </c>
      <c r="H261" s="11" t="s">
        <v>1998</v>
      </c>
      <c r="K261" s="11" t="s">
        <v>2003</v>
      </c>
      <c r="N261" s="11" t="s">
        <v>105</v>
      </c>
      <c r="O261" s="11" t="s">
        <v>2018</v>
      </c>
      <c r="P261" s="11" t="s">
        <v>2019</v>
      </c>
      <c r="Q261" s="11">
        <v>7500000</v>
      </c>
      <c r="R261" s="11">
        <v>5500000</v>
      </c>
      <c r="S261" s="11">
        <v>15097463.800000001</v>
      </c>
      <c r="T261" s="11">
        <v>7500000</v>
      </c>
      <c r="U261" s="11">
        <v>5500000</v>
      </c>
      <c r="V261" s="11">
        <v>15097463.800000001</v>
      </c>
    </row>
    <row r="262" spans="1:22">
      <c r="A262" t="s">
        <v>954</v>
      </c>
      <c r="B262" t="s">
        <v>1997</v>
      </c>
      <c r="E262">
        <v>2023</v>
      </c>
      <c r="H262" t="s">
        <v>2001</v>
      </c>
      <c r="K262" t="s">
        <v>2002</v>
      </c>
      <c r="N262" t="s">
        <v>105</v>
      </c>
      <c r="Q262">
        <v>155000</v>
      </c>
      <c r="T262">
        <v>154845</v>
      </c>
    </row>
    <row r="263" spans="1:22">
      <c r="A263" t="s">
        <v>956</v>
      </c>
      <c r="B263" t="s">
        <v>1997</v>
      </c>
      <c r="E263">
        <v>2024</v>
      </c>
      <c r="H263" t="s">
        <v>2001</v>
      </c>
      <c r="K263" t="s">
        <v>2002</v>
      </c>
      <c r="N263" t="s">
        <v>105</v>
      </c>
      <c r="Q263">
        <v>993746.7</v>
      </c>
      <c r="T263">
        <v>992752.95</v>
      </c>
    </row>
    <row r="264" spans="1:22">
      <c r="A264" t="s">
        <v>957</v>
      </c>
      <c r="B264" t="s">
        <v>1997</v>
      </c>
      <c r="E264">
        <v>2023</v>
      </c>
      <c r="H264" t="s">
        <v>2001</v>
      </c>
      <c r="K264" t="s">
        <v>2002</v>
      </c>
      <c r="N264" t="s">
        <v>105</v>
      </c>
      <c r="Q264">
        <v>65305.73</v>
      </c>
      <c r="T264">
        <v>65240.42</v>
      </c>
    </row>
    <row r="265" spans="1:22">
      <c r="A265" t="s">
        <v>959</v>
      </c>
      <c r="B265" t="s">
        <v>1997</v>
      </c>
      <c r="E265">
        <v>2023</v>
      </c>
      <c r="H265" t="s">
        <v>2001</v>
      </c>
      <c r="K265" t="s">
        <v>2002</v>
      </c>
      <c r="N265" t="s">
        <v>105</v>
      </c>
      <c r="Q265">
        <v>162500</v>
      </c>
      <c r="T265">
        <v>162337.5</v>
      </c>
    </row>
    <row r="266" spans="1:22">
      <c r="A266" t="s">
        <v>960</v>
      </c>
      <c r="B266" t="s">
        <v>1997</v>
      </c>
      <c r="E266">
        <v>2016</v>
      </c>
      <c r="H266" t="s">
        <v>1998</v>
      </c>
      <c r="K266" t="s">
        <v>2006</v>
      </c>
      <c r="N266" t="s">
        <v>105</v>
      </c>
      <c r="Q266">
        <v>358106.52</v>
      </c>
      <c r="T266">
        <v>358106.52</v>
      </c>
    </row>
    <row r="267" spans="1:22">
      <c r="A267" t="s">
        <v>961</v>
      </c>
      <c r="B267" t="s">
        <v>2020</v>
      </c>
      <c r="E267">
        <v>2023</v>
      </c>
      <c r="H267" t="s">
        <v>1998</v>
      </c>
      <c r="K267" t="s">
        <v>2006</v>
      </c>
      <c r="N267" t="s">
        <v>105</v>
      </c>
      <c r="Q267">
        <v>2700000</v>
      </c>
      <c r="T267">
        <v>2700000</v>
      </c>
    </row>
    <row r="268" spans="1:22">
      <c r="A268" t="s">
        <v>962</v>
      </c>
      <c r="B268" t="s">
        <v>1997</v>
      </c>
      <c r="E268">
        <v>2024</v>
      </c>
      <c r="H268" t="s">
        <v>1998</v>
      </c>
      <c r="K268" t="s">
        <v>2013</v>
      </c>
      <c r="N268" t="s">
        <v>105</v>
      </c>
      <c r="Q268">
        <v>3700000</v>
      </c>
      <c r="T268">
        <v>3700000</v>
      </c>
    </row>
    <row r="269" spans="1:22">
      <c r="A269" t="s">
        <v>963</v>
      </c>
      <c r="B269" t="s">
        <v>2020</v>
      </c>
      <c r="E269">
        <v>2023</v>
      </c>
      <c r="H269" t="s">
        <v>1998</v>
      </c>
      <c r="K269" t="s">
        <v>2013</v>
      </c>
      <c r="N269" t="s">
        <v>105</v>
      </c>
      <c r="Q269">
        <v>1620000</v>
      </c>
      <c r="T269">
        <v>1598000</v>
      </c>
    </row>
    <row r="270" spans="1:22">
      <c r="A270" t="s">
        <v>964</v>
      </c>
      <c r="B270" t="s">
        <v>2020</v>
      </c>
      <c r="E270">
        <v>2023</v>
      </c>
      <c r="H270" t="s">
        <v>1998</v>
      </c>
      <c r="K270" t="s">
        <v>2006</v>
      </c>
      <c r="N270" t="s">
        <v>105</v>
      </c>
      <c r="Q270">
        <v>2193534.79</v>
      </c>
      <c r="T270">
        <v>2193534.79</v>
      </c>
    </row>
    <row r="271" spans="1:22">
      <c r="A271" t="s">
        <v>965</v>
      </c>
      <c r="B271" t="s">
        <v>1997</v>
      </c>
      <c r="E271">
        <v>2024</v>
      </c>
      <c r="H271" t="s">
        <v>1998</v>
      </c>
      <c r="K271" t="s">
        <v>2012</v>
      </c>
      <c r="N271" t="s">
        <v>105</v>
      </c>
      <c r="Q271">
        <v>502130.83</v>
      </c>
      <c r="T271">
        <v>502130.83</v>
      </c>
    </row>
    <row r="272" spans="1:22">
      <c r="A272" t="s">
        <v>966</v>
      </c>
      <c r="B272" t="s">
        <v>1997</v>
      </c>
      <c r="E272">
        <v>2015</v>
      </c>
      <c r="H272" t="s">
        <v>2021</v>
      </c>
      <c r="K272" t="s">
        <v>2022</v>
      </c>
      <c r="N272" t="s">
        <v>105</v>
      </c>
      <c r="Q272">
        <v>705000</v>
      </c>
      <c r="T272">
        <v>705000</v>
      </c>
    </row>
    <row r="273" spans="1:21">
      <c r="A273" t="s">
        <v>969</v>
      </c>
      <c r="B273" t="s">
        <v>1997</v>
      </c>
      <c r="E273">
        <v>2021</v>
      </c>
      <c r="H273" t="s">
        <v>1998</v>
      </c>
      <c r="K273" t="s">
        <v>2006</v>
      </c>
      <c r="N273" t="s">
        <v>105</v>
      </c>
      <c r="Q273">
        <v>1403519.51</v>
      </c>
      <c r="T273">
        <v>1403519.51</v>
      </c>
    </row>
    <row r="274" spans="1:21">
      <c r="A274" t="s">
        <v>970</v>
      </c>
      <c r="B274" t="s">
        <v>1997</v>
      </c>
      <c r="E274">
        <v>2017</v>
      </c>
      <c r="H274" t="s">
        <v>1998</v>
      </c>
      <c r="K274" t="s">
        <v>2013</v>
      </c>
      <c r="N274" t="s">
        <v>105</v>
      </c>
      <c r="Q274">
        <v>573229.93000000005</v>
      </c>
      <c r="T274">
        <v>549588.66</v>
      </c>
    </row>
    <row r="275" spans="1:21">
      <c r="A275" t="s">
        <v>971</v>
      </c>
      <c r="B275" t="s">
        <v>1997</v>
      </c>
      <c r="E275">
        <v>2024</v>
      </c>
      <c r="H275" t="s">
        <v>2009</v>
      </c>
      <c r="K275" t="s">
        <v>2023</v>
      </c>
      <c r="N275" t="s">
        <v>105</v>
      </c>
      <c r="Q275">
        <v>343505</v>
      </c>
      <c r="T275">
        <v>340177.51</v>
      </c>
    </row>
    <row r="276" spans="1:21">
      <c r="A276" t="s">
        <v>972</v>
      </c>
      <c r="B276" t="s">
        <v>1997</v>
      </c>
      <c r="E276">
        <v>2024</v>
      </c>
      <c r="H276" t="s">
        <v>2009</v>
      </c>
      <c r="K276" t="s">
        <v>2023</v>
      </c>
      <c r="N276" t="s">
        <v>105</v>
      </c>
      <c r="Q276">
        <v>503746</v>
      </c>
      <c r="T276">
        <v>485451.04</v>
      </c>
    </row>
    <row r="277" spans="1:21">
      <c r="A277" t="s">
        <v>973</v>
      </c>
      <c r="B277" t="s">
        <v>1997</v>
      </c>
      <c r="E277">
        <v>2024</v>
      </c>
      <c r="H277" t="s">
        <v>1998</v>
      </c>
      <c r="K277" t="s">
        <v>2006</v>
      </c>
      <c r="N277" t="s">
        <v>105</v>
      </c>
      <c r="Q277">
        <v>1273889.1599999999</v>
      </c>
      <c r="T277">
        <v>1273889.1599999999</v>
      </c>
    </row>
    <row r="278" spans="1:21">
      <c r="A278" t="s">
        <v>974</v>
      </c>
      <c r="B278" t="s">
        <v>1997</v>
      </c>
      <c r="E278">
        <v>2024</v>
      </c>
      <c r="H278" t="s">
        <v>1998</v>
      </c>
      <c r="K278" t="s">
        <v>2006</v>
      </c>
      <c r="N278" t="s">
        <v>105</v>
      </c>
      <c r="Q278">
        <v>1247442.3500000001</v>
      </c>
      <c r="T278">
        <v>1247442.3500000001</v>
      </c>
    </row>
    <row r="279" spans="1:21">
      <c r="A279" t="s">
        <v>975</v>
      </c>
      <c r="B279" t="s">
        <v>1997</v>
      </c>
      <c r="E279">
        <v>2024</v>
      </c>
      <c r="H279" t="s">
        <v>1998</v>
      </c>
      <c r="K279" t="s">
        <v>2006</v>
      </c>
      <c r="N279" t="s">
        <v>105</v>
      </c>
      <c r="Q279">
        <v>2386135.9500000002</v>
      </c>
      <c r="T279">
        <v>2386135.9500000002</v>
      </c>
    </row>
    <row r="280" spans="1:21">
      <c r="A280" t="s">
        <v>976</v>
      </c>
      <c r="B280" t="s">
        <v>1997</v>
      </c>
      <c r="E280">
        <v>2024</v>
      </c>
      <c r="H280" t="s">
        <v>1998</v>
      </c>
      <c r="K280" t="s">
        <v>2006</v>
      </c>
      <c r="N280" t="s">
        <v>105</v>
      </c>
      <c r="Q280">
        <v>724576.99</v>
      </c>
      <c r="T280">
        <v>724576.99</v>
      </c>
    </row>
    <row r="281" spans="1:21">
      <c r="A281" t="s">
        <v>977</v>
      </c>
      <c r="B281" t="s">
        <v>1997</v>
      </c>
      <c r="E281">
        <v>2024</v>
      </c>
      <c r="H281" t="s">
        <v>1998</v>
      </c>
      <c r="K281" t="s">
        <v>2006</v>
      </c>
      <c r="N281" t="s">
        <v>105</v>
      </c>
      <c r="Q281">
        <v>1801039.43</v>
      </c>
      <c r="T281">
        <v>1801039.43</v>
      </c>
    </row>
    <row r="282" spans="1:21">
      <c r="A282" t="s">
        <v>978</v>
      </c>
      <c r="B282" t="s">
        <v>1997</v>
      </c>
      <c r="E282">
        <v>2024</v>
      </c>
      <c r="H282" t="s">
        <v>1998</v>
      </c>
      <c r="K282" t="s">
        <v>2006</v>
      </c>
      <c r="N282" t="s">
        <v>105</v>
      </c>
      <c r="Q282">
        <v>1590408.81</v>
      </c>
      <c r="T282">
        <v>1590408.81</v>
      </c>
    </row>
    <row r="283" spans="1:21">
      <c r="A283" t="s">
        <v>979</v>
      </c>
      <c r="B283" t="s">
        <v>1997</v>
      </c>
      <c r="E283">
        <v>2024</v>
      </c>
      <c r="H283" t="s">
        <v>1998</v>
      </c>
      <c r="K283" t="s">
        <v>2006</v>
      </c>
      <c r="N283" t="s">
        <v>105</v>
      </c>
      <c r="Q283">
        <v>615207.24</v>
      </c>
      <c r="T283">
        <v>615207.24</v>
      </c>
    </row>
    <row r="284" spans="1:21">
      <c r="A284" t="s">
        <v>980</v>
      </c>
      <c r="B284" t="s">
        <v>1997</v>
      </c>
      <c r="E284">
        <v>2024</v>
      </c>
      <c r="H284" t="s">
        <v>1998</v>
      </c>
      <c r="K284" t="s">
        <v>2006</v>
      </c>
      <c r="N284" t="s">
        <v>105</v>
      </c>
      <c r="Q284">
        <v>1051630.49</v>
      </c>
      <c r="T284">
        <v>1051630.49</v>
      </c>
    </row>
    <row r="285" spans="1:21" s="11" customFormat="1">
      <c r="A285" s="11" t="s">
        <v>981</v>
      </c>
      <c r="B285" s="11" t="s">
        <v>1997</v>
      </c>
      <c r="C285" s="11" t="s">
        <v>1997</v>
      </c>
      <c r="E285" s="11">
        <v>2023</v>
      </c>
      <c r="F285" s="11">
        <v>2023</v>
      </c>
      <c r="H285" s="11" t="s">
        <v>1998</v>
      </c>
      <c r="I285" s="11" t="s">
        <v>1998</v>
      </c>
      <c r="K285" s="11" t="s">
        <v>1999</v>
      </c>
      <c r="L285" s="11" t="s">
        <v>2003</v>
      </c>
      <c r="N285" s="11" t="s">
        <v>105</v>
      </c>
      <c r="Q285" s="11">
        <v>1000000</v>
      </c>
      <c r="R285" s="11">
        <v>3000000</v>
      </c>
      <c r="T285" s="11">
        <v>1000000</v>
      </c>
      <c r="U285" s="11">
        <v>3000000</v>
      </c>
    </row>
    <row r="286" spans="1:21">
      <c r="A286" t="s">
        <v>990</v>
      </c>
      <c r="B286" t="s">
        <v>1997</v>
      </c>
      <c r="E286">
        <v>2018</v>
      </c>
      <c r="H286" t="s">
        <v>1998</v>
      </c>
      <c r="K286" t="s">
        <v>2006</v>
      </c>
      <c r="N286" t="s">
        <v>105</v>
      </c>
      <c r="Q286">
        <v>720000</v>
      </c>
      <c r="T286">
        <v>681366.3</v>
      </c>
    </row>
    <row r="287" spans="1:21" s="11" customFormat="1">
      <c r="A287" s="11" t="s">
        <v>991</v>
      </c>
      <c r="B287" s="11" t="s">
        <v>1997</v>
      </c>
      <c r="C287" s="11" t="s">
        <v>1997</v>
      </c>
      <c r="E287" s="11">
        <v>2023</v>
      </c>
      <c r="F287" s="11">
        <v>2023</v>
      </c>
      <c r="H287" s="11" t="s">
        <v>1998</v>
      </c>
      <c r="I287" s="11" t="s">
        <v>1998</v>
      </c>
      <c r="K287" s="11" t="s">
        <v>1999</v>
      </c>
      <c r="L287" s="11" t="s">
        <v>2003</v>
      </c>
      <c r="N287" s="11" t="s">
        <v>105</v>
      </c>
      <c r="Q287" s="11">
        <v>7983696.3399999999</v>
      </c>
      <c r="R287" s="11">
        <v>8000000</v>
      </c>
      <c r="T287" s="11">
        <v>7983696.3399999999</v>
      </c>
      <c r="U287" s="11">
        <v>7999135.2800000003</v>
      </c>
    </row>
    <row r="288" spans="1:21">
      <c r="A288" t="s">
        <v>1000</v>
      </c>
      <c r="B288" t="s">
        <v>1997</v>
      </c>
      <c r="E288">
        <v>2018</v>
      </c>
      <c r="H288" t="s">
        <v>1998</v>
      </c>
      <c r="K288" t="s">
        <v>2006</v>
      </c>
      <c r="N288" t="s">
        <v>105</v>
      </c>
      <c r="Q288">
        <v>720000</v>
      </c>
      <c r="T288">
        <v>720000</v>
      </c>
    </row>
    <row r="289" spans="1:21">
      <c r="A289" t="s">
        <v>1001</v>
      </c>
      <c r="B289" t="s">
        <v>1997</v>
      </c>
      <c r="E289">
        <v>2017</v>
      </c>
      <c r="H289" t="s">
        <v>1998</v>
      </c>
      <c r="K289" t="s">
        <v>2006</v>
      </c>
      <c r="N289" t="s">
        <v>105</v>
      </c>
      <c r="Q289">
        <v>640000</v>
      </c>
      <c r="T289">
        <v>640000</v>
      </c>
    </row>
    <row r="290" spans="1:21">
      <c r="A290" t="s">
        <v>1002</v>
      </c>
      <c r="B290" t="s">
        <v>1997</v>
      </c>
      <c r="E290">
        <v>2023</v>
      </c>
      <c r="H290" t="s">
        <v>2001</v>
      </c>
      <c r="K290" t="s">
        <v>2002</v>
      </c>
      <c r="N290" t="s">
        <v>105</v>
      </c>
      <c r="Q290">
        <v>7822747.75</v>
      </c>
      <c r="T290">
        <v>7814925</v>
      </c>
    </row>
    <row r="291" spans="1:21">
      <c r="A291" t="s">
        <v>1003</v>
      </c>
      <c r="B291" t="s">
        <v>1997</v>
      </c>
      <c r="E291">
        <v>2023</v>
      </c>
      <c r="H291" t="s">
        <v>2001</v>
      </c>
      <c r="K291" t="s">
        <v>2002</v>
      </c>
      <c r="N291" t="s">
        <v>105</v>
      </c>
      <c r="Q291">
        <v>4226563.95</v>
      </c>
      <c r="T291">
        <v>4222337.3899999997</v>
      </c>
    </row>
    <row r="292" spans="1:21">
      <c r="A292" t="s">
        <v>1004</v>
      </c>
      <c r="B292" t="s">
        <v>1997</v>
      </c>
      <c r="E292">
        <v>2023</v>
      </c>
      <c r="H292" t="s">
        <v>2001</v>
      </c>
      <c r="K292" t="s">
        <v>2002</v>
      </c>
      <c r="N292" t="s">
        <v>105</v>
      </c>
      <c r="Q292">
        <v>136439.04000000001</v>
      </c>
      <c r="T292">
        <v>136302.6</v>
      </c>
    </row>
    <row r="293" spans="1:21">
      <c r="A293" t="s">
        <v>1005</v>
      </c>
      <c r="B293" t="s">
        <v>1997</v>
      </c>
      <c r="E293">
        <v>2023</v>
      </c>
      <c r="H293" t="s">
        <v>2001</v>
      </c>
      <c r="K293" t="s">
        <v>2002</v>
      </c>
      <c r="N293" t="s">
        <v>105</v>
      </c>
      <c r="Q293">
        <v>8345332.4100000001</v>
      </c>
      <c r="T293">
        <v>8336987.0800000001</v>
      </c>
    </row>
    <row r="294" spans="1:21" s="11" customFormat="1">
      <c r="A294" s="11" t="s">
        <v>1006</v>
      </c>
      <c r="B294" s="11" t="s">
        <v>1997</v>
      </c>
      <c r="C294" s="11" t="s">
        <v>1997</v>
      </c>
      <c r="E294" s="11">
        <v>2024</v>
      </c>
      <c r="F294" s="11">
        <v>2024</v>
      </c>
      <c r="H294" s="11" t="s">
        <v>1998</v>
      </c>
      <c r="I294" s="11" t="s">
        <v>1998</v>
      </c>
      <c r="K294" s="11" t="s">
        <v>2012</v>
      </c>
      <c r="L294" s="11" t="s">
        <v>2006</v>
      </c>
      <c r="N294" s="11" t="s">
        <v>105</v>
      </c>
      <c r="Q294" s="11">
        <v>356778.42</v>
      </c>
      <c r="R294" s="11">
        <v>1427113.69</v>
      </c>
      <c r="T294" s="11">
        <v>356778.42</v>
      </c>
      <c r="U294" s="11">
        <v>1427113.69</v>
      </c>
    </row>
    <row r="295" spans="1:21">
      <c r="A295" t="s">
        <v>1008</v>
      </c>
      <c r="B295" t="s">
        <v>1997</v>
      </c>
      <c r="E295">
        <v>2024</v>
      </c>
      <c r="H295" t="s">
        <v>1998</v>
      </c>
      <c r="K295" t="s">
        <v>2006</v>
      </c>
      <c r="N295" t="s">
        <v>105</v>
      </c>
      <c r="Q295">
        <v>1398478.31</v>
      </c>
      <c r="T295">
        <v>1398478.31</v>
      </c>
    </row>
    <row r="296" spans="1:21">
      <c r="A296" t="s">
        <v>1009</v>
      </c>
      <c r="B296" t="s">
        <v>2020</v>
      </c>
      <c r="E296">
        <v>2023</v>
      </c>
      <c r="H296" t="s">
        <v>1998</v>
      </c>
      <c r="K296" t="s">
        <v>2013</v>
      </c>
      <c r="N296" t="s">
        <v>105</v>
      </c>
      <c r="Q296">
        <v>37120</v>
      </c>
      <c r="T296">
        <v>37120</v>
      </c>
    </row>
    <row r="297" spans="1:21">
      <c r="A297" t="s">
        <v>1010</v>
      </c>
      <c r="B297" t="s">
        <v>1997</v>
      </c>
      <c r="E297">
        <v>2022</v>
      </c>
      <c r="H297" t="s">
        <v>2001</v>
      </c>
      <c r="K297" t="s">
        <v>2002</v>
      </c>
      <c r="N297" t="s">
        <v>105</v>
      </c>
      <c r="Q297">
        <v>295000</v>
      </c>
      <c r="T297">
        <v>294018.63</v>
      </c>
    </row>
    <row r="298" spans="1:21">
      <c r="A298" t="s">
        <v>1011</v>
      </c>
      <c r="B298" t="s">
        <v>1997</v>
      </c>
      <c r="E298">
        <v>2024</v>
      </c>
      <c r="H298" t="s">
        <v>2001</v>
      </c>
      <c r="K298" t="s">
        <v>2002</v>
      </c>
      <c r="N298" t="s">
        <v>105</v>
      </c>
      <c r="Q298">
        <v>313196.15000000002</v>
      </c>
      <c r="T298">
        <v>312882.96000000002</v>
      </c>
    </row>
    <row r="299" spans="1:21">
      <c r="A299" t="s">
        <v>1012</v>
      </c>
      <c r="B299" t="s">
        <v>1997</v>
      </c>
      <c r="E299">
        <v>2024</v>
      </c>
      <c r="H299" t="s">
        <v>1998</v>
      </c>
      <c r="K299" t="s">
        <v>2006</v>
      </c>
      <c r="N299" t="s">
        <v>105</v>
      </c>
      <c r="Q299">
        <v>447222.98</v>
      </c>
      <c r="T299">
        <v>447222.98</v>
      </c>
    </row>
    <row r="300" spans="1:21">
      <c r="A300" t="s">
        <v>1013</v>
      </c>
      <c r="B300" t="s">
        <v>1997</v>
      </c>
      <c r="E300">
        <v>2023</v>
      </c>
      <c r="H300" t="s">
        <v>2001</v>
      </c>
      <c r="K300" t="s">
        <v>2002</v>
      </c>
      <c r="N300" t="s">
        <v>105</v>
      </c>
      <c r="Q300">
        <v>19622500</v>
      </c>
      <c r="T300">
        <v>19608912.02</v>
      </c>
    </row>
    <row r="301" spans="1:21">
      <c r="A301" t="s">
        <v>1014</v>
      </c>
      <c r="B301" t="s">
        <v>1997</v>
      </c>
      <c r="E301">
        <v>2023</v>
      </c>
      <c r="H301" t="s">
        <v>2001</v>
      </c>
      <c r="K301" t="s">
        <v>2002</v>
      </c>
      <c r="N301" t="s">
        <v>105</v>
      </c>
      <c r="Q301">
        <v>1539539.54</v>
      </c>
      <c r="T301">
        <v>1659435.67</v>
      </c>
    </row>
    <row r="302" spans="1:21">
      <c r="A302" t="s">
        <v>1015</v>
      </c>
      <c r="B302" t="s">
        <v>1997</v>
      </c>
      <c r="E302">
        <v>2021</v>
      </c>
      <c r="H302" t="s">
        <v>1998</v>
      </c>
      <c r="K302" t="s">
        <v>2013</v>
      </c>
      <c r="N302" t="s">
        <v>105</v>
      </c>
      <c r="Q302">
        <v>1000000</v>
      </c>
      <c r="T302">
        <v>1027238.61</v>
      </c>
    </row>
    <row r="303" spans="1:21">
      <c r="A303" t="s">
        <v>1017</v>
      </c>
      <c r="B303" t="s">
        <v>1997</v>
      </c>
      <c r="E303">
        <v>2024</v>
      </c>
      <c r="H303" t="s">
        <v>1998</v>
      </c>
      <c r="K303" t="s">
        <v>1999</v>
      </c>
      <c r="N303" t="s">
        <v>2000</v>
      </c>
      <c r="Q303">
        <v>3500000</v>
      </c>
      <c r="T303">
        <v>3500000</v>
      </c>
    </row>
    <row r="304" spans="1:21">
      <c r="A304" t="s">
        <v>1018</v>
      </c>
      <c r="B304" t="s">
        <v>1997</v>
      </c>
      <c r="E304">
        <v>2024</v>
      </c>
      <c r="H304" t="s">
        <v>2009</v>
      </c>
      <c r="K304" t="s">
        <v>2023</v>
      </c>
      <c r="N304" t="s">
        <v>105</v>
      </c>
      <c r="Q304">
        <v>7498565</v>
      </c>
      <c r="T304">
        <v>7481026.3899999997</v>
      </c>
    </row>
    <row r="305" spans="1:21">
      <c r="A305" t="s">
        <v>1019</v>
      </c>
      <c r="B305" t="s">
        <v>1997</v>
      </c>
      <c r="E305">
        <v>2024</v>
      </c>
      <c r="H305" t="s">
        <v>2009</v>
      </c>
      <c r="K305" t="s">
        <v>2023</v>
      </c>
      <c r="N305" t="s">
        <v>105</v>
      </c>
      <c r="Q305">
        <v>4909052</v>
      </c>
      <c r="T305">
        <v>4881371.3499999996</v>
      </c>
    </row>
    <row r="306" spans="1:21">
      <c r="A306" t="s">
        <v>1020</v>
      </c>
      <c r="B306" t="s">
        <v>1997</v>
      </c>
      <c r="E306">
        <v>2024</v>
      </c>
      <c r="H306" t="s">
        <v>2009</v>
      </c>
      <c r="K306" t="s">
        <v>2023</v>
      </c>
      <c r="N306" t="s">
        <v>105</v>
      </c>
      <c r="Q306">
        <v>7913258</v>
      </c>
      <c r="T306">
        <v>7763900.9299999997</v>
      </c>
    </row>
    <row r="307" spans="1:21">
      <c r="A307" t="s">
        <v>1021</v>
      </c>
      <c r="B307" t="s">
        <v>1997</v>
      </c>
      <c r="E307">
        <v>2021</v>
      </c>
      <c r="H307" t="s">
        <v>1998</v>
      </c>
      <c r="K307" t="s">
        <v>2006</v>
      </c>
      <c r="N307" t="s">
        <v>105</v>
      </c>
      <c r="Q307">
        <v>1479706.88</v>
      </c>
      <c r="T307">
        <v>1479706.88</v>
      </c>
    </row>
    <row r="308" spans="1:21">
      <c r="A308" t="s">
        <v>1022</v>
      </c>
      <c r="B308" t="s">
        <v>1997</v>
      </c>
      <c r="E308">
        <v>2024</v>
      </c>
      <c r="H308" t="s">
        <v>1998</v>
      </c>
      <c r="K308" t="s">
        <v>2013</v>
      </c>
      <c r="N308" t="s">
        <v>105</v>
      </c>
      <c r="Q308">
        <v>2631257</v>
      </c>
      <c r="T308">
        <v>2634886.59</v>
      </c>
    </row>
    <row r="309" spans="1:21">
      <c r="A309" t="s">
        <v>1023</v>
      </c>
      <c r="B309" t="s">
        <v>1997</v>
      </c>
      <c r="E309">
        <v>2023</v>
      </c>
      <c r="H309" t="s">
        <v>1998</v>
      </c>
      <c r="K309" t="s">
        <v>2006</v>
      </c>
      <c r="N309" t="s">
        <v>105</v>
      </c>
      <c r="Q309">
        <v>600000</v>
      </c>
      <c r="T309">
        <v>600000</v>
      </c>
    </row>
    <row r="310" spans="1:21" s="11" customFormat="1">
      <c r="A310" s="11" t="s">
        <v>1024</v>
      </c>
      <c r="B310" s="11" t="s">
        <v>1997</v>
      </c>
      <c r="C310" s="11" t="s">
        <v>1997</v>
      </c>
      <c r="E310" s="11">
        <v>2023</v>
      </c>
      <c r="F310" s="11">
        <v>2023</v>
      </c>
      <c r="H310" s="11" t="s">
        <v>1998</v>
      </c>
      <c r="I310" s="11" t="s">
        <v>1998</v>
      </c>
      <c r="K310" s="11" t="s">
        <v>1999</v>
      </c>
      <c r="L310" s="11" t="s">
        <v>2003</v>
      </c>
      <c r="N310" s="11" t="s">
        <v>105</v>
      </c>
      <c r="Q310" s="11">
        <v>500000</v>
      </c>
      <c r="R310" s="11">
        <v>500000</v>
      </c>
      <c r="T310" s="11">
        <v>497764.03</v>
      </c>
      <c r="U310" s="11">
        <v>497764.03</v>
      </c>
    </row>
    <row r="311" spans="1:21" s="11" customFormat="1">
      <c r="A311" s="11" t="s">
        <v>1033</v>
      </c>
      <c r="B311" s="11" t="s">
        <v>1997</v>
      </c>
      <c r="C311" s="11" t="s">
        <v>1997</v>
      </c>
      <c r="E311" s="11">
        <v>2023</v>
      </c>
      <c r="F311" s="11">
        <v>2023</v>
      </c>
      <c r="H311" s="11" t="s">
        <v>1998</v>
      </c>
      <c r="I311" s="11" t="s">
        <v>1998</v>
      </c>
      <c r="K311" s="11" t="s">
        <v>1999</v>
      </c>
      <c r="L311" s="11" t="s">
        <v>2003</v>
      </c>
      <c r="N311" s="11" t="s">
        <v>105</v>
      </c>
      <c r="Q311" s="11">
        <v>2248288.5499999998</v>
      </c>
      <c r="R311" s="11">
        <v>2248288.5499999998</v>
      </c>
      <c r="T311" s="11">
        <v>2248220.9300000002</v>
      </c>
      <c r="U311" s="11">
        <v>2991826.76</v>
      </c>
    </row>
    <row r="312" spans="1:21">
      <c r="A312" t="s">
        <v>1042</v>
      </c>
      <c r="B312" t="s">
        <v>2020</v>
      </c>
      <c r="E312">
        <v>2023</v>
      </c>
      <c r="H312" t="s">
        <v>1998</v>
      </c>
      <c r="K312" t="s">
        <v>2013</v>
      </c>
      <c r="N312" t="s">
        <v>105</v>
      </c>
      <c r="Q312">
        <v>231560</v>
      </c>
      <c r="T312">
        <v>231560</v>
      </c>
    </row>
    <row r="313" spans="1:21">
      <c r="A313" t="s">
        <v>1043</v>
      </c>
      <c r="B313" t="s">
        <v>1997</v>
      </c>
      <c r="E313">
        <v>2024</v>
      </c>
      <c r="H313" t="s">
        <v>1998</v>
      </c>
      <c r="K313" t="s">
        <v>2012</v>
      </c>
      <c r="N313" t="s">
        <v>105</v>
      </c>
      <c r="Q313">
        <v>2059729.83</v>
      </c>
      <c r="T313">
        <v>2059729.83</v>
      </c>
    </row>
    <row r="314" spans="1:21">
      <c r="A314" t="s">
        <v>1044</v>
      </c>
      <c r="B314" t="s">
        <v>1997</v>
      </c>
      <c r="E314">
        <v>2022</v>
      </c>
      <c r="H314" t="s">
        <v>1998</v>
      </c>
      <c r="K314" t="s">
        <v>2006</v>
      </c>
      <c r="N314" t="s">
        <v>105</v>
      </c>
      <c r="Q314">
        <v>768336.72</v>
      </c>
      <c r="T314">
        <v>768336.72</v>
      </c>
    </row>
    <row r="315" spans="1:21">
      <c r="A315" t="s">
        <v>1045</v>
      </c>
      <c r="B315" t="s">
        <v>1997</v>
      </c>
      <c r="E315">
        <v>2023</v>
      </c>
      <c r="H315" t="s">
        <v>1998</v>
      </c>
      <c r="K315" t="s">
        <v>1999</v>
      </c>
      <c r="N315" t="s">
        <v>105</v>
      </c>
      <c r="Q315">
        <v>1072142.98</v>
      </c>
      <c r="T315">
        <v>1072142.98</v>
      </c>
    </row>
    <row r="316" spans="1:21">
      <c r="A316" t="s">
        <v>1046</v>
      </c>
      <c r="B316" t="s">
        <v>2020</v>
      </c>
      <c r="E316">
        <v>2024</v>
      </c>
      <c r="H316" t="s">
        <v>1998</v>
      </c>
      <c r="K316" t="s">
        <v>2013</v>
      </c>
      <c r="N316" t="s">
        <v>105</v>
      </c>
      <c r="Q316">
        <v>5750000</v>
      </c>
      <c r="T316">
        <v>5750000</v>
      </c>
    </row>
    <row r="317" spans="1:21">
      <c r="A317" t="s">
        <v>1047</v>
      </c>
      <c r="B317" t="s">
        <v>1997</v>
      </c>
      <c r="E317">
        <v>2022</v>
      </c>
      <c r="H317" t="s">
        <v>1998</v>
      </c>
      <c r="K317" t="s">
        <v>2006</v>
      </c>
      <c r="N317" t="s">
        <v>105</v>
      </c>
      <c r="Q317">
        <v>2302992.0699999998</v>
      </c>
      <c r="T317">
        <v>2302992.0699999998</v>
      </c>
    </row>
    <row r="318" spans="1:21" s="11" customFormat="1">
      <c r="A318" s="11" t="s">
        <v>1048</v>
      </c>
      <c r="B318" s="11" t="s">
        <v>1997</v>
      </c>
      <c r="C318" s="11" t="s">
        <v>2020</v>
      </c>
      <c r="E318" s="11" t="s">
        <v>4257</v>
      </c>
      <c r="F318" s="11">
        <v>2023</v>
      </c>
      <c r="H318" s="11" t="s">
        <v>1998</v>
      </c>
      <c r="I318" s="11" t="s">
        <v>1998</v>
      </c>
      <c r="K318" s="11" t="s">
        <v>2012</v>
      </c>
      <c r="L318" s="11" t="s">
        <v>2006</v>
      </c>
      <c r="N318" s="11" t="s">
        <v>105</v>
      </c>
      <c r="Q318" s="11">
        <v>494412.3</v>
      </c>
      <c r="R318" s="11">
        <v>494412.3</v>
      </c>
      <c r="T318" s="11">
        <v>494412.3</v>
      </c>
      <c r="U318" s="11">
        <v>494412.3</v>
      </c>
    </row>
    <row r="319" spans="1:21">
      <c r="A319" t="s">
        <v>1050</v>
      </c>
      <c r="B319" t="s">
        <v>1997</v>
      </c>
      <c r="E319">
        <v>2017</v>
      </c>
      <c r="H319" t="s">
        <v>1998</v>
      </c>
      <c r="K319" t="s">
        <v>2006</v>
      </c>
      <c r="N319" t="s">
        <v>105</v>
      </c>
      <c r="Q319">
        <v>800000</v>
      </c>
      <c r="T319">
        <v>800000</v>
      </c>
    </row>
    <row r="320" spans="1:21">
      <c r="A320" t="s">
        <v>1051</v>
      </c>
      <c r="B320" t="s">
        <v>1997</v>
      </c>
      <c r="E320">
        <v>2024</v>
      </c>
      <c r="H320" t="s">
        <v>1998</v>
      </c>
      <c r="K320" t="s">
        <v>2012</v>
      </c>
      <c r="N320" t="s">
        <v>105</v>
      </c>
      <c r="Q320">
        <v>6364133.54</v>
      </c>
      <c r="T320">
        <v>6356943.1399999997</v>
      </c>
    </row>
    <row r="321" spans="1:20">
      <c r="A321" t="s">
        <v>1052</v>
      </c>
      <c r="B321" t="s">
        <v>1997</v>
      </c>
      <c r="E321">
        <v>2024</v>
      </c>
      <c r="H321" t="s">
        <v>1998</v>
      </c>
      <c r="K321" t="s">
        <v>2012</v>
      </c>
      <c r="N321" t="s">
        <v>105</v>
      </c>
      <c r="Q321">
        <v>625645.14</v>
      </c>
      <c r="T321">
        <v>610160</v>
      </c>
    </row>
    <row r="322" spans="1:20">
      <c r="A322" t="s">
        <v>1053</v>
      </c>
      <c r="B322" t="s">
        <v>1997</v>
      </c>
      <c r="E322">
        <v>2024</v>
      </c>
      <c r="H322" t="s">
        <v>1998</v>
      </c>
      <c r="K322" t="s">
        <v>2012</v>
      </c>
      <c r="N322" t="s">
        <v>105</v>
      </c>
      <c r="Q322">
        <v>1920960</v>
      </c>
      <c r="T322">
        <v>1920960</v>
      </c>
    </row>
    <row r="323" spans="1:20">
      <c r="A323" t="s">
        <v>1054</v>
      </c>
      <c r="B323" t="s">
        <v>1997</v>
      </c>
      <c r="E323">
        <v>2024</v>
      </c>
      <c r="H323" t="s">
        <v>1998</v>
      </c>
      <c r="K323" t="s">
        <v>2012</v>
      </c>
      <c r="N323" t="s">
        <v>105</v>
      </c>
      <c r="Q323">
        <v>2107455.16</v>
      </c>
      <c r="T323">
        <v>1961435.75</v>
      </c>
    </row>
    <row r="324" spans="1:20">
      <c r="A324" t="s">
        <v>1055</v>
      </c>
      <c r="B324" t="s">
        <v>1997</v>
      </c>
      <c r="E324">
        <v>2024</v>
      </c>
      <c r="H324" t="s">
        <v>2009</v>
      </c>
      <c r="K324" t="s">
        <v>2023</v>
      </c>
      <c r="N324" t="s">
        <v>105</v>
      </c>
      <c r="Q324">
        <v>297389</v>
      </c>
      <c r="T324">
        <v>292765.05</v>
      </c>
    </row>
    <row r="325" spans="1:20">
      <c r="A325" t="s">
        <v>1056</v>
      </c>
      <c r="B325" t="s">
        <v>1997</v>
      </c>
      <c r="E325">
        <v>2024</v>
      </c>
      <c r="H325" t="s">
        <v>2009</v>
      </c>
      <c r="K325" t="s">
        <v>2023</v>
      </c>
      <c r="N325" t="s">
        <v>105</v>
      </c>
      <c r="Q325">
        <v>297389</v>
      </c>
      <c r="T325">
        <v>292765.05</v>
      </c>
    </row>
    <row r="326" spans="1:20">
      <c r="A326" t="s">
        <v>1057</v>
      </c>
      <c r="B326" t="s">
        <v>1997</v>
      </c>
      <c r="E326">
        <v>2023</v>
      </c>
      <c r="H326" t="s">
        <v>2001</v>
      </c>
      <c r="K326" t="s">
        <v>2002</v>
      </c>
      <c r="N326" t="s">
        <v>105</v>
      </c>
      <c r="Q326">
        <v>41898263.969999999</v>
      </c>
      <c r="T326">
        <v>41856365.710000001</v>
      </c>
    </row>
    <row r="327" spans="1:20">
      <c r="A327" t="s">
        <v>1058</v>
      </c>
      <c r="B327" t="s">
        <v>1997</v>
      </c>
      <c r="E327">
        <v>2023</v>
      </c>
      <c r="H327" t="s">
        <v>2001</v>
      </c>
      <c r="K327" t="s">
        <v>2002</v>
      </c>
      <c r="N327" t="s">
        <v>105</v>
      </c>
      <c r="Q327">
        <v>3425202.99</v>
      </c>
      <c r="T327">
        <v>3421777.79</v>
      </c>
    </row>
    <row r="328" spans="1:20">
      <c r="A328" t="s">
        <v>1059</v>
      </c>
      <c r="B328" t="s">
        <v>1997</v>
      </c>
      <c r="E328">
        <v>2023</v>
      </c>
      <c r="H328" t="s">
        <v>2001</v>
      </c>
      <c r="K328" t="s">
        <v>2002</v>
      </c>
      <c r="N328" t="s">
        <v>105</v>
      </c>
      <c r="Q328">
        <v>1715516.8</v>
      </c>
      <c r="T328">
        <v>1713801.28</v>
      </c>
    </row>
    <row r="329" spans="1:20">
      <c r="A329" t="s">
        <v>1060</v>
      </c>
      <c r="B329" t="s">
        <v>1997</v>
      </c>
      <c r="E329">
        <v>2023</v>
      </c>
      <c r="H329" t="s">
        <v>2001</v>
      </c>
      <c r="K329" t="s">
        <v>2002</v>
      </c>
      <c r="N329" t="s">
        <v>105</v>
      </c>
      <c r="Q329">
        <v>1829982.16</v>
      </c>
      <c r="T329">
        <v>1828152.18</v>
      </c>
    </row>
    <row r="330" spans="1:20">
      <c r="A330" t="s">
        <v>1061</v>
      </c>
      <c r="B330" t="s">
        <v>1997</v>
      </c>
      <c r="E330">
        <v>2021</v>
      </c>
      <c r="H330" t="s">
        <v>1998</v>
      </c>
      <c r="K330" t="s">
        <v>2013</v>
      </c>
      <c r="N330" t="s">
        <v>105</v>
      </c>
      <c r="Q330">
        <v>3000000</v>
      </c>
      <c r="T330">
        <v>3000000</v>
      </c>
    </row>
    <row r="331" spans="1:20">
      <c r="A331" t="s">
        <v>1062</v>
      </c>
      <c r="B331" t="s">
        <v>1997</v>
      </c>
      <c r="E331">
        <v>2022</v>
      </c>
      <c r="H331" t="s">
        <v>1998</v>
      </c>
      <c r="K331" t="s">
        <v>2013</v>
      </c>
      <c r="N331" t="s">
        <v>105</v>
      </c>
      <c r="Q331">
        <v>237794</v>
      </c>
      <c r="T331">
        <v>241743.09</v>
      </c>
    </row>
    <row r="332" spans="1:20">
      <c r="A332" t="s">
        <v>1063</v>
      </c>
      <c r="B332" t="s">
        <v>1997</v>
      </c>
      <c r="E332">
        <v>2024</v>
      </c>
      <c r="H332" t="s">
        <v>1998</v>
      </c>
      <c r="K332" t="s">
        <v>2006</v>
      </c>
      <c r="N332" t="s">
        <v>105</v>
      </c>
      <c r="Q332">
        <v>1589710.37</v>
      </c>
      <c r="T332">
        <v>1589710.37</v>
      </c>
    </row>
    <row r="333" spans="1:20">
      <c r="A333" t="s">
        <v>1064</v>
      </c>
      <c r="B333" t="s">
        <v>1997</v>
      </c>
      <c r="E333">
        <v>2016</v>
      </c>
      <c r="H333" t="s">
        <v>2016</v>
      </c>
      <c r="K333" t="s">
        <v>2024</v>
      </c>
      <c r="N333" t="s">
        <v>105</v>
      </c>
      <c r="Q333">
        <v>2010934</v>
      </c>
      <c r="T333">
        <v>2010934</v>
      </c>
    </row>
    <row r="334" spans="1:20">
      <c r="A334" t="s">
        <v>1065</v>
      </c>
      <c r="B334" t="s">
        <v>1997</v>
      </c>
      <c r="E334">
        <v>2024</v>
      </c>
      <c r="H334" t="s">
        <v>1998</v>
      </c>
      <c r="K334" t="s">
        <v>2012</v>
      </c>
      <c r="N334" t="s">
        <v>105</v>
      </c>
      <c r="Q334">
        <v>892544</v>
      </c>
      <c r="T334">
        <v>892544</v>
      </c>
    </row>
    <row r="335" spans="1:20">
      <c r="A335" t="s">
        <v>1066</v>
      </c>
      <c r="B335" t="s">
        <v>1997</v>
      </c>
      <c r="E335">
        <v>2024</v>
      </c>
      <c r="H335" t="s">
        <v>2001</v>
      </c>
      <c r="K335" t="s">
        <v>2002</v>
      </c>
      <c r="N335" t="s">
        <v>105</v>
      </c>
      <c r="Q335">
        <v>925557.15</v>
      </c>
      <c r="T335">
        <v>924631.59</v>
      </c>
    </row>
    <row r="336" spans="1:20">
      <c r="A336" t="s">
        <v>1067</v>
      </c>
      <c r="B336" t="s">
        <v>1997</v>
      </c>
      <c r="E336">
        <v>2024</v>
      </c>
      <c r="H336" t="s">
        <v>2001</v>
      </c>
      <c r="K336" t="s">
        <v>2002</v>
      </c>
      <c r="N336" t="s">
        <v>105</v>
      </c>
      <c r="Q336">
        <v>182500</v>
      </c>
      <c r="T336">
        <v>182317.5</v>
      </c>
    </row>
    <row r="337" spans="1:21">
      <c r="A337" t="s">
        <v>1068</v>
      </c>
      <c r="B337" t="s">
        <v>1997</v>
      </c>
      <c r="E337">
        <v>2024</v>
      </c>
      <c r="H337" t="s">
        <v>2009</v>
      </c>
      <c r="K337" t="s">
        <v>2023</v>
      </c>
      <c r="N337" t="s">
        <v>105</v>
      </c>
      <c r="Q337">
        <v>317070</v>
      </c>
      <c r="T337">
        <v>303915.43</v>
      </c>
    </row>
    <row r="338" spans="1:21">
      <c r="A338" t="s">
        <v>1069</v>
      </c>
      <c r="B338" t="s">
        <v>1997</v>
      </c>
      <c r="E338">
        <v>2024</v>
      </c>
      <c r="H338" t="s">
        <v>2009</v>
      </c>
      <c r="K338" t="s">
        <v>2023</v>
      </c>
      <c r="N338" t="s">
        <v>105</v>
      </c>
      <c r="Q338">
        <v>475626</v>
      </c>
      <c r="T338">
        <v>442530.15</v>
      </c>
    </row>
    <row r="339" spans="1:21">
      <c r="A339" t="s">
        <v>1070</v>
      </c>
      <c r="B339" t="s">
        <v>1997</v>
      </c>
      <c r="E339">
        <v>2024</v>
      </c>
      <c r="H339" t="s">
        <v>1998</v>
      </c>
      <c r="K339" t="s">
        <v>1999</v>
      </c>
      <c r="N339" t="s">
        <v>2000</v>
      </c>
      <c r="Q339">
        <v>7758378.5199999996</v>
      </c>
      <c r="T339">
        <v>9003440.4800000004</v>
      </c>
    </row>
    <row r="340" spans="1:21">
      <c r="A340" t="s">
        <v>1071</v>
      </c>
      <c r="B340" t="s">
        <v>1997</v>
      </c>
      <c r="E340">
        <v>2023</v>
      </c>
      <c r="H340" t="s">
        <v>2001</v>
      </c>
      <c r="K340" t="s">
        <v>2002</v>
      </c>
      <c r="N340" t="s">
        <v>105</v>
      </c>
      <c r="Q340">
        <v>1267681.68</v>
      </c>
      <c r="T340">
        <v>1266414</v>
      </c>
    </row>
    <row r="341" spans="1:21">
      <c r="A341" t="s">
        <v>1072</v>
      </c>
      <c r="B341" t="s">
        <v>1997</v>
      </c>
      <c r="E341">
        <v>2023</v>
      </c>
      <c r="H341" t="s">
        <v>2001</v>
      </c>
      <c r="K341" t="s">
        <v>2002</v>
      </c>
      <c r="N341" t="s">
        <v>105</v>
      </c>
      <c r="Q341">
        <v>8863213.5700000003</v>
      </c>
      <c r="T341">
        <v>8854350.3499999996</v>
      </c>
    </row>
    <row r="342" spans="1:21">
      <c r="A342" t="s">
        <v>1073</v>
      </c>
      <c r="B342" t="s">
        <v>1997</v>
      </c>
      <c r="E342">
        <v>2024</v>
      </c>
      <c r="H342" t="s">
        <v>2009</v>
      </c>
      <c r="K342" t="s">
        <v>2023</v>
      </c>
      <c r="N342" t="s">
        <v>105</v>
      </c>
      <c r="Q342">
        <v>343856</v>
      </c>
      <c r="T342">
        <v>336140.03</v>
      </c>
    </row>
    <row r="343" spans="1:21">
      <c r="A343" t="s">
        <v>1074</v>
      </c>
      <c r="B343" t="s">
        <v>1997</v>
      </c>
      <c r="E343">
        <v>2023</v>
      </c>
      <c r="H343" t="s">
        <v>2001</v>
      </c>
      <c r="K343" t="s">
        <v>2002</v>
      </c>
      <c r="N343" t="s">
        <v>105</v>
      </c>
      <c r="Q343">
        <v>942500</v>
      </c>
      <c r="T343">
        <v>941557.5</v>
      </c>
    </row>
    <row r="344" spans="1:21">
      <c r="A344" t="s">
        <v>1075</v>
      </c>
      <c r="B344" t="s">
        <v>1997</v>
      </c>
      <c r="E344">
        <v>2017</v>
      </c>
      <c r="H344" t="s">
        <v>1998</v>
      </c>
      <c r="K344" t="s">
        <v>2006</v>
      </c>
      <c r="N344" t="s">
        <v>105</v>
      </c>
      <c r="Q344">
        <v>640000</v>
      </c>
      <c r="T344">
        <v>640000</v>
      </c>
    </row>
    <row r="345" spans="1:21">
      <c r="A345" t="s">
        <v>1076</v>
      </c>
      <c r="B345" t="s">
        <v>1997</v>
      </c>
      <c r="E345">
        <v>2017</v>
      </c>
      <c r="H345" t="s">
        <v>1998</v>
      </c>
      <c r="K345" t="s">
        <v>2006</v>
      </c>
      <c r="N345" t="s">
        <v>105</v>
      </c>
      <c r="Q345">
        <v>900000</v>
      </c>
      <c r="T345">
        <v>900000</v>
      </c>
    </row>
    <row r="346" spans="1:21">
      <c r="A346" t="s">
        <v>1077</v>
      </c>
      <c r="B346" t="s">
        <v>1997</v>
      </c>
      <c r="E346">
        <v>2014</v>
      </c>
      <c r="H346" t="s">
        <v>2021</v>
      </c>
      <c r="K346" t="s">
        <v>2022</v>
      </c>
      <c r="N346" t="s">
        <v>105</v>
      </c>
      <c r="Q346">
        <v>20329800</v>
      </c>
      <c r="T346">
        <v>10526648.529999999</v>
      </c>
    </row>
    <row r="347" spans="1:21">
      <c r="A347" t="s">
        <v>1078</v>
      </c>
      <c r="B347" t="s">
        <v>1997</v>
      </c>
      <c r="E347">
        <v>2024</v>
      </c>
      <c r="H347" t="s">
        <v>1998</v>
      </c>
      <c r="K347" t="s">
        <v>2013</v>
      </c>
      <c r="N347" t="s">
        <v>105</v>
      </c>
      <c r="Q347">
        <v>1180000</v>
      </c>
      <c r="T347">
        <v>1180000</v>
      </c>
    </row>
    <row r="348" spans="1:21">
      <c r="A348" t="s">
        <v>1079</v>
      </c>
      <c r="B348" t="s">
        <v>1997</v>
      </c>
      <c r="E348">
        <v>2020</v>
      </c>
      <c r="H348" t="s">
        <v>1998</v>
      </c>
      <c r="K348" t="s">
        <v>2006</v>
      </c>
      <c r="N348" t="s">
        <v>105</v>
      </c>
      <c r="Q348">
        <v>640000</v>
      </c>
      <c r="T348">
        <v>640000</v>
      </c>
    </row>
    <row r="349" spans="1:21" s="11" customFormat="1">
      <c r="A349" s="11" t="s">
        <v>1080</v>
      </c>
      <c r="B349" s="11" t="s">
        <v>1997</v>
      </c>
      <c r="C349" s="11" t="s">
        <v>1997</v>
      </c>
      <c r="E349" s="11">
        <v>2023</v>
      </c>
      <c r="F349" s="11">
        <v>2023</v>
      </c>
      <c r="H349" s="11" t="s">
        <v>1998</v>
      </c>
      <c r="I349" s="11" t="s">
        <v>1998</v>
      </c>
      <c r="K349" s="11" t="s">
        <v>1999</v>
      </c>
      <c r="L349" s="11" t="s">
        <v>2003</v>
      </c>
      <c r="N349" s="11" t="s">
        <v>105</v>
      </c>
      <c r="Q349" s="11">
        <v>400000</v>
      </c>
      <c r="R349" s="11">
        <v>400000</v>
      </c>
      <c r="T349" s="11">
        <v>395477.64</v>
      </c>
      <c r="U349" s="11">
        <v>395477.65</v>
      </c>
    </row>
    <row r="350" spans="1:21">
      <c r="A350" t="s">
        <v>1089</v>
      </c>
      <c r="B350" t="s">
        <v>1997</v>
      </c>
      <c r="E350">
        <v>2017</v>
      </c>
      <c r="H350" t="s">
        <v>1998</v>
      </c>
      <c r="K350" t="s">
        <v>2006</v>
      </c>
      <c r="N350" t="s">
        <v>105</v>
      </c>
      <c r="Q350">
        <v>424086</v>
      </c>
      <c r="T350">
        <v>424086</v>
      </c>
    </row>
    <row r="351" spans="1:21">
      <c r="A351" t="s">
        <v>1090</v>
      </c>
      <c r="B351" t="s">
        <v>1997</v>
      </c>
      <c r="E351">
        <v>2020</v>
      </c>
      <c r="H351" t="s">
        <v>1998</v>
      </c>
      <c r="K351" t="s">
        <v>2006</v>
      </c>
      <c r="N351" t="s">
        <v>105</v>
      </c>
      <c r="Q351">
        <v>480000</v>
      </c>
      <c r="T351">
        <v>480000</v>
      </c>
    </row>
    <row r="352" spans="1:21">
      <c r="A352" t="s">
        <v>1091</v>
      </c>
      <c r="B352" t="s">
        <v>1997</v>
      </c>
      <c r="E352">
        <v>2020</v>
      </c>
      <c r="H352" t="s">
        <v>1998</v>
      </c>
      <c r="K352" t="s">
        <v>2006</v>
      </c>
      <c r="N352" t="s">
        <v>105</v>
      </c>
      <c r="Q352">
        <v>720000</v>
      </c>
      <c r="T352">
        <v>720000</v>
      </c>
    </row>
    <row r="353" spans="1:21">
      <c r="A353" t="s">
        <v>1092</v>
      </c>
      <c r="B353" t="s">
        <v>1997</v>
      </c>
      <c r="E353">
        <v>2020</v>
      </c>
      <c r="H353" t="s">
        <v>1998</v>
      </c>
      <c r="K353" t="s">
        <v>2006</v>
      </c>
      <c r="N353" t="s">
        <v>105</v>
      </c>
      <c r="Q353">
        <v>554600</v>
      </c>
      <c r="T353">
        <v>554600</v>
      </c>
    </row>
    <row r="354" spans="1:21" s="11" customFormat="1">
      <c r="A354" s="11" t="s">
        <v>1094</v>
      </c>
      <c r="B354" s="11" t="s">
        <v>1997</v>
      </c>
      <c r="C354" s="11" t="s">
        <v>1997</v>
      </c>
      <c r="E354" s="11">
        <v>2023</v>
      </c>
      <c r="F354" s="11">
        <v>2023</v>
      </c>
      <c r="H354" s="11" t="s">
        <v>1998</v>
      </c>
      <c r="I354" s="11" t="s">
        <v>1998</v>
      </c>
      <c r="K354" s="11" t="s">
        <v>1999</v>
      </c>
      <c r="L354" s="11" t="s">
        <v>2003</v>
      </c>
      <c r="N354" s="11" t="s">
        <v>105</v>
      </c>
      <c r="Q354" s="11">
        <v>1673494.4</v>
      </c>
      <c r="R354" s="11">
        <v>3535000</v>
      </c>
      <c r="T354" s="11">
        <v>1673494.4</v>
      </c>
      <c r="U354" s="11">
        <v>3535000</v>
      </c>
    </row>
    <row r="355" spans="1:21" s="11" customFormat="1">
      <c r="A355" s="11" t="s">
        <v>1105</v>
      </c>
      <c r="B355" s="11" t="s">
        <v>1997</v>
      </c>
      <c r="C355" s="11" t="s">
        <v>1997</v>
      </c>
      <c r="E355" s="11">
        <v>2023</v>
      </c>
      <c r="F355" s="11">
        <v>2023</v>
      </c>
      <c r="H355" s="11" t="s">
        <v>1998</v>
      </c>
      <c r="I355" s="11" t="s">
        <v>1998</v>
      </c>
      <c r="K355" s="11" t="s">
        <v>1999</v>
      </c>
      <c r="L355" s="11" t="s">
        <v>2003</v>
      </c>
      <c r="N355" s="11" t="s">
        <v>105</v>
      </c>
      <c r="Q355" s="11">
        <v>1028595.12</v>
      </c>
      <c r="R355" s="11">
        <v>1897745.64</v>
      </c>
      <c r="T355" s="11">
        <v>1028595.12</v>
      </c>
      <c r="U355" s="11">
        <v>1897745.64</v>
      </c>
    </row>
    <row r="356" spans="1:21">
      <c r="A356" t="s">
        <v>1114</v>
      </c>
      <c r="B356" t="s">
        <v>1997</v>
      </c>
      <c r="E356">
        <v>2018</v>
      </c>
      <c r="H356" t="s">
        <v>1998</v>
      </c>
      <c r="K356" t="s">
        <v>2006</v>
      </c>
      <c r="N356" t="s">
        <v>105</v>
      </c>
      <c r="Q356">
        <v>720000</v>
      </c>
      <c r="T356">
        <v>674854.97</v>
      </c>
    </row>
    <row r="357" spans="1:21">
      <c r="A357" t="s">
        <v>1115</v>
      </c>
      <c r="B357" t="s">
        <v>1997</v>
      </c>
      <c r="E357">
        <v>2024</v>
      </c>
      <c r="H357" t="s">
        <v>1998</v>
      </c>
      <c r="K357" t="s">
        <v>1999</v>
      </c>
      <c r="N357" t="s">
        <v>2000</v>
      </c>
      <c r="Q357">
        <v>526575.32999999996</v>
      </c>
      <c r="T357">
        <v>526452.93000000005</v>
      </c>
    </row>
    <row r="358" spans="1:21">
      <c r="A358" t="s">
        <v>1116</v>
      </c>
      <c r="B358" t="s">
        <v>1997</v>
      </c>
      <c r="E358">
        <v>2024</v>
      </c>
      <c r="H358" t="s">
        <v>1998</v>
      </c>
      <c r="K358" t="s">
        <v>1999</v>
      </c>
      <c r="N358" t="s">
        <v>2000</v>
      </c>
      <c r="Q358">
        <v>1695354.52</v>
      </c>
      <c r="T358">
        <v>1694587.51</v>
      </c>
    </row>
    <row r="359" spans="1:21">
      <c r="A359" t="s">
        <v>1117</v>
      </c>
      <c r="B359" t="s">
        <v>1997</v>
      </c>
      <c r="E359">
        <v>2024</v>
      </c>
      <c r="H359" t="s">
        <v>1998</v>
      </c>
      <c r="K359" t="s">
        <v>1999</v>
      </c>
      <c r="N359" t="s">
        <v>2000</v>
      </c>
      <c r="Q359">
        <v>309086.34000000003</v>
      </c>
      <c r="T359">
        <v>305092.55</v>
      </c>
    </row>
    <row r="360" spans="1:21">
      <c r="A360" t="s">
        <v>1118</v>
      </c>
      <c r="B360" t="s">
        <v>1997</v>
      </c>
      <c r="E360">
        <v>2024</v>
      </c>
      <c r="H360" t="s">
        <v>1998</v>
      </c>
      <c r="K360" t="s">
        <v>1999</v>
      </c>
      <c r="N360" t="s">
        <v>2000</v>
      </c>
      <c r="Q360">
        <v>7103526.4000000004</v>
      </c>
      <c r="T360">
        <v>7103526.4000000004</v>
      </c>
    </row>
    <row r="361" spans="1:21">
      <c r="A361" t="s">
        <v>1119</v>
      </c>
      <c r="B361" t="s">
        <v>1997</v>
      </c>
      <c r="E361">
        <v>2024</v>
      </c>
      <c r="H361" t="s">
        <v>1998</v>
      </c>
      <c r="K361" t="s">
        <v>1999</v>
      </c>
      <c r="N361" t="s">
        <v>2000</v>
      </c>
      <c r="Q361">
        <v>1037113.42</v>
      </c>
      <c r="T361">
        <v>1034064.78</v>
      </c>
    </row>
    <row r="362" spans="1:21">
      <c r="A362" t="s">
        <v>1120</v>
      </c>
      <c r="B362" t="s">
        <v>1997</v>
      </c>
      <c r="E362">
        <v>2024</v>
      </c>
      <c r="H362" t="s">
        <v>1998</v>
      </c>
      <c r="K362" t="s">
        <v>1999</v>
      </c>
      <c r="N362" t="s">
        <v>2000</v>
      </c>
      <c r="Q362">
        <v>4685610.7</v>
      </c>
      <c r="T362">
        <v>4685610.7</v>
      </c>
    </row>
    <row r="363" spans="1:21">
      <c r="A363" t="s">
        <v>1121</v>
      </c>
      <c r="B363" t="s">
        <v>1997</v>
      </c>
      <c r="E363">
        <v>2024</v>
      </c>
      <c r="H363" t="s">
        <v>1998</v>
      </c>
      <c r="K363" t="s">
        <v>1999</v>
      </c>
      <c r="N363" t="s">
        <v>2000</v>
      </c>
      <c r="Q363">
        <v>3000000</v>
      </c>
      <c r="T363">
        <v>3000000</v>
      </c>
    </row>
    <row r="364" spans="1:21">
      <c r="A364" t="s">
        <v>1122</v>
      </c>
      <c r="B364" t="s">
        <v>1997</v>
      </c>
      <c r="E364">
        <v>2024</v>
      </c>
      <c r="H364" t="s">
        <v>1998</v>
      </c>
      <c r="K364" t="s">
        <v>1999</v>
      </c>
      <c r="N364" t="s">
        <v>2000</v>
      </c>
      <c r="Q364">
        <v>13000000</v>
      </c>
      <c r="T364">
        <v>13000000</v>
      </c>
    </row>
    <row r="365" spans="1:21">
      <c r="A365" t="s">
        <v>1123</v>
      </c>
      <c r="B365" t="s">
        <v>1997</v>
      </c>
      <c r="E365">
        <v>2024</v>
      </c>
      <c r="H365" t="s">
        <v>1998</v>
      </c>
      <c r="K365" t="s">
        <v>1999</v>
      </c>
      <c r="N365" t="s">
        <v>2000</v>
      </c>
      <c r="Q365">
        <v>8000000</v>
      </c>
      <c r="T365">
        <v>8000000</v>
      </c>
    </row>
    <row r="366" spans="1:21">
      <c r="A366" t="s">
        <v>1124</v>
      </c>
      <c r="B366" t="s">
        <v>1997</v>
      </c>
      <c r="E366">
        <v>2024</v>
      </c>
      <c r="H366" t="s">
        <v>1998</v>
      </c>
      <c r="K366" t="s">
        <v>1999</v>
      </c>
      <c r="N366" t="s">
        <v>2000</v>
      </c>
      <c r="Q366">
        <v>6111378.8399999999</v>
      </c>
      <c r="T366">
        <v>6111378.8399999999</v>
      </c>
    </row>
    <row r="367" spans="1:21">
      <c r="A367" t="s">
        <v>1125</v>
      </c>
      <c r="B367" t="s">
        <v>1997</v>
      </c>
      <c r="E367">
        <v>2024</v>
      </c>
      <c r="H367" t="s">
        <v>1998</v>
      </c>
      <c r="K367" t="s">
        <v>2006</v>
      </c>
      <c r="N367" t="s">
        <v>105</v>
      </c>
      <c r="Q367">
        <v>180666.73</v>
      </c>
      <c r="T367">
        <v>180666.73</v>
      </c>
    </row>
    <row r="368" spans="1:21">
      <c r="A368" t="s">
        <v>1126</v>
      </c>
      <c r="B368" t="s">
        <v>1997</v>
      </c>
      <c r="E368">
        <v>2024</v>
      </c>
      <c r="H368" t="s">
        <v>1998</v>
      </c>
      <c r="K368" t="s">
        <v>2006</v>
      </c>
      <c r="N368" t="s">
        <v>105</v>
      </c>
      <c r="Q368">
        <v>869092.62</v>
      </c>
      <c r="T368">
        <v>869092.62</v>
      </c>
    </row>
    <row r="369" spans="1:21">
      <c r="A369" t="s">
        <v>1127</v>
      </c>
      <c r="B369" t="s">
        <v>1997</v>
      </c>
      <c r="E369">
        <v>2024</v>
      </c>
      <c r="H369" t="s">
        <v>1998</v>
      </c>
      <c r="K369" t="s">
        <v>2006</v>
      </c>
      <c r="N369" t="s">
        <v>105</v>
      </c>
      <c r="Q369">
        <v>848692.3</v>
      </c>
      <c r="T369">
        <v>848692.3</v>
      </c>
    </row>
    <row r="370" spans="1:21">
      <c r="A370" t="s">
        <v>1128</v>
      </c>
      <c r="B370" t="s">
        <v>1997</v>
      </c>
      <c r="E370">
        <v>2024</v>
      </c>
      <c r="H370" t="s">
        <v>1998</v>
      </c>
      <c r="K370" t="s">
        <v>2006</v>
      </c>
      <c r="N370" t="s">
        <v>105</v>
      </c>
      <c r="Q370">
        <v>405025.83</v>
      </c>
      <c r="T370">
        <v>405025.83</v>
      </c>
    </row>
    <row r="371" spans="1:21">
      <c r="A371" t="s">
        <v>1129</v>
      </c>
      <c r="B371" t="s">
        <v>1997</v>
      </c>
      <c r="E371">
        <v>2024</v>
      </c>
      <c r="H371" t="s">
        <v>1998</v>
      </c>
      <c r="K371" t="s">
        <v>2006</v>
      </c>
      <c r="N371" t="s">
        <v>105</v>
      </c>
      <c r="Q371">
        <v>669182.96</v>
      </c>
      <c r="T371">
        <v>669182.96</v>
      </c>
    </row>
    <row r="372" spans="1:21">
      <c r="A372" t="s">
        <v>1130</v>
      </c>
      <c r="B372" t="s">
        <v>1997</v>
      </c>
      <c r="E372">
        <v>2024</v>
      </c>
      <c r="H372" t="s">
        <v>1998</v>
      </c>
      <c r="K372" t="s">
        <v>2013</v>
      </c>
      <c r="N372" t="s">
        <v>105</v>
      </c>
      <c r="Q372">
        <v>270000</v>
      </c>
      <c r="T372">
        <v>270000</v>
      </c>
    </row>
    <row r="373" spans="1:21">
      <c r="A373" t="s">
        <v>1131</v>
      </c>
      <c r="B373" t="s">
        <v>1997</v>
      </c>
      <c r="E373">
        <v>2016</v>
      </c>
      <c r="H373" t="s">
        <v>2016</v>
      </c>
      <c r="K373" t="s">
        <v>2017</v>
      </c>
      <c r="N373" t="s">
        <v>105</v>
      </c>
      <c r="Q373">
        <v>473505</v>
      </c>
      <c r="T373">
        <v>473505.6</v>
      </c>
    </row>
    <row r="374" spans="1:21">
      <c r="A374" t="s">
        <v>1132</v>
      </c>
      <c r="B374" t="s">
        <v>1997</v>
      </c>
      <c r="E374">
        <v>2016</v>
      </c>
      <c r="H374" t="s">
        <v>2016</v>
      </c>
      <c r="K374" t="s">
        <v>2017</v>
      </c>
      <c r="N374" t="s">
        <v>105</v>
      </c>
      <c r="Q374">
        <v>282588</v>
      </c>
      <c r="T374">
        <v>282588</v>
      </c>
    </row>
    <row r="375" spans="1:21">
      <c r="A375" t="s">
        <v>1133</v>
      </c>
      <c r="B375" t="s">
        <v>1997</v>
      </c>
      <c r="E375">
        <v>2023</v>
      </c>
      <c r="H375" t="s">
        <v>1998</v>
      </c>
      <c r="K375" t="s">
        <v>1999</v>
      </c>
      <c r="N375" t="s">
        <v>105</v>
      </c>
      <c r="Q375">
        <v>102396</v>
      </c>
      <c r="T375">
        <v>0</v>
      </c>
    </row>
    <row r="376" spans="1:21" s="11" customFormat="1">
      <c r="A376" s="11" t="s">
        <v>1134</v>
      </c>
      <c r="B376" s="11" t="s">
        <v>1997</v>
      </c>
      <c r="C376" s="11" t="s">
        <v>1997</v>
      </c>
      <c r="E376" s="11">
        <v>2023</v>
      </c>
      <c r="F376" s="11">
        <v>2023</v>
      </c>
      <c r="H376" s="11" t="s">
        <v>1998</v>
      </c>
      <c r="I376" s="11" t="s">
        <v>1998</v>
      </c>
      <c r="K376" s="11" t="s">
        <v>1999</v>
      </c>
      <c r="L376" s="11" t="s">
        <v>2003</v>
      </c>
      <c r="N376" s="11" t="s">
        <v>105</v>
      </c>
      <c r="Q376" s="11">
        <v>600000</v>
      </c>
      <c r="R376" s="11">
        <v>600000</v>
      </c>
      <c r="T376" s="11">
        <v>592985.93999999994</v>
      </c>
      <c r="U376" s="11">
        <v>592985.94999999995</v>
      </c>
    </row>
    <row r="377" spans="1:21" s="11" customFormat="1">
      <c r="A377" s="11" t="s">
        <v>1143</v>
      </c>
      <c r="B377" s="11" t="s">
        <v>2020</v>
      </c>
      <c r="C377" s="11" t="s">
        <v>1997</v>
      </c>
      <c r="E377" s="11">
        <v>2023</v>
      </c>
      <c r="F377" s="11">
        <v>2023</v>
      </c>
      <c r="H377" s="11" t="s">
        <v>1998</v>
      </c>
      <c r="I377" s="11" t="s">
        <v>1998</v>
      </c>
      <c r="K377" s="11" t="s">
        <v>2013</v>
      </c>
      <c r="L377" s="11" t="s">
        <v>2013</v>
      </c>
      <c r="N377" s="11" t="s">
        <v>105</v>
      </c>
      <c r="Q377" s="11">
        <v>755369.03</v>
      </c>
      <c r="R377" s="11">
        <v>1227931.94</v>
      </c>
      <c r="T377" s="11">
        <v>755369.03</v>
      </c>
      <c r="U377" s="11">
        <v>1227931.94</v>
      </c>
    </row>
    <row r="378" spans="1:21">
      <c r="A378" t="s">
        <v>1144</v>
      </c>
      <c r="B378" t="s">
        <v>1997</v>
      </c>
      <c r="E378">
        <v>2022</v>
      </c>
      <c r="H378" t="s">
        <v>1998</v>
      </c>
      <c r="K378" t="s">
        <v>2006</v>
      </c>
      <c r="N378" t="s">
        <v>105</v>
      </c>
      <c r="Q378">
        <v>5182892.7</v>
      </c>
      <c r="T378">
        <v>5182892.7</v>
      </c>
    </row>
    <row r="379" spans="1:21">
      <c r="A379" t="s">
        <v>1145</v>
      </c>
      <c r="B379" t="s">
        <v>1997</v>
      </c>
      <c r="E379">
        <v>2017</v>
      </c>
      <c r="H379" t="s">
        <v>1998</v>
      </c>
      <c r="K379" t="s">
        <v>2006</v>
      </c>
      <c r="N379" t="s">
        <v>105</v>
      </c>
      <c r="Q379">
        <v>674825.05</v>
      </c>
      <c r="T379">
        <v>674825.05</v>
      </c>
    </row>
    <row r="380" spans="1:21">
      <c r="A380" t="s">
        <v>1146</v>
      </c>
      <c r="B380" t="s">
        <v>2020</v>
      </c>
      <c r="E380">
        <v>2023</v>
      </c>
      <c r="H380" t="s">
        <v>1998</v>
      </c>
      <c r="K380" t="s">
        <v>2013</v>
      </c>
      <c r="N380" t="s">
        <v>105</v>
      </c>
      <c r="Q380">
        <v>1200000</v>
      </c>
      <c r="T380">
        <v>1200000</v>
      </c>
    </row>
    <row r="381" spans="1:21">
      <c r="A381" t="s">
        <v>1147</v>
      </c>
      <c r="B381" t="s">
        <v>1997</v>
      </c>
      <c r="E381">
        <v>2024</v>
      </c>
      <c r="H381" t="s">
        <v>1998</v>
      </c>
      <c r="K381" t="s">
        <v>2006</v>
      </c>
      <c r="N381" t="s">
        <v>105</v>
      </c>
      <c r="Q381">
        <v>898407.54</v>
      </c>
      <c r="T381">
        <v>898407.54</v>
      </c>
    </row>
    <row r="382" spans="1:21">
      <c r="A382" t="s">
        <v>1148</v>
      </c>
      <c r="B382" t="s">
        <v>1997</v>
      </c>
      <c r="E382">
        <v>2024</v>
      </c>
      <c r="H382" t="s">
        <v>1998</v>
      </c>
      <c r="K382" t="s">
        <v>2006</v>
      </c>
      <c r="N382" t="s">
        <v>105</v>
      </c>
      <c r="Q382">
        <v>4508022.37</v>
      </c>
      <c r="T382">
        <v>4508022.37</v>
      </c>
    </row>
    <row r="383" spans="1:21">
      <c r="A383" t="s">
        <v>1149</v>
      </c>
      <c r="B383" t="s">
        <v>1997</v>
      </c>
      <c r="E383">
        <v>2024</v>
      </c>
      <c r="H383" t="s">
        <v>1998</v>
      </c>
      <c r="K383" t="s">
        <v>2006</v>
      </c>
      <c r="N383" t="s">
        <v>105</v>
      </c>
      <c r="Q383">
        <v>2656443.7999999998</v>
      </c>
      <c r="T383">
        <v>2656443.7999999998</v>
      </c>
    </row>
    <row r="384" spans="1:21">
      <c r="A384" t="s">
        <v>1150</v>
      </c>
      <c r="B384" t="s">
        <v>1997</v>
      </c>
      <c r="E384">
        <v>2016</v>
      </c>
      <c r="H384" t="s">
        <v>2016</v>
      </c>
      <c r="K384" t="s">
        <v>2017</v>
      </c>
      <c r="N384" t="s">
        <v>105</v>
      </c>
      <c r="Q384">
        <v>297068</v>
      </c>
      <c r="T384">
        <v>297068.40000000002</v>
      </c>
    </row>
    <row r="385" spans="1:22">
      <c r="A385" t="s">
        <v>1151</v>
      </c>
      <c r="B385" t="s">
        <v>1997</v>
      </c>
      <c r="E385">
        <v>2023</v>
      </c>
      <c r="H385" t="s">
        <v>2001</v>
      </c>
      <c r="K385" t="s">
        <v>2002</v>
      </c>
      <c r="N385" t="s">
        <v>105</v>
      </c>
      <c r="Q385">
        <v>3606889.27</v>
      </c>
      <c r="T385">
        <v>3603282.38</v>
      </c>
    </row>
    <row r="386" spans="1:22" s="11" customFormat="1">
      <c r="A386" s="11" t="s">
        <v>1152</v>
      </c>
      <c r="B386" s="11" t="s">
        <v>1997</v>
      </c>
      <c r="C386" s="11" t="s">
        <v>2011</v>
      </c>
      <c r="D386" s="11" t="s">
        <v>2007</v>
      </c>
      <c r="E386" s="11">
        <v>2024</v>
      </c>
      <c r="F386" s="11">
        <v>2024</v>
      </c>
      <c r="G386" s="11">
        <v>2024</v>
      </c>
      <c r="H386" s="11" t="s">
        <v>1998</v>
      </c>
      <c r="K386" s="11" t="s">
        <v>1999</v>
      </c>
      <c r="N386" s="11" t="s">
        <v>2000</v>
      </c>
      <c r="O386" s="11" t="s">
        <v>2025</v>
      </c>
      <c r="P386" s="11" t="s">
        <v>2026</v>
      </c>
      <c r="Q386" s="11">
        <v>419043.54</v>
      </c>
      <c r="R386" s="11">
        <v>104760.88</v>
      </c>
      <c r="S386" s="11">
        <v>523804.43</v>
      </c>
      <c r="T386" s="11">
        <v>419043.54</v>
      </c>
      <c r="U386" s="11">
        <v>102446.68</v>
      </c>
      <c r="V386" s="11">
        <v>523804.43</v>
      </c>
    </row>
    <row r="387" spans="1:22">
      <c r="A387" t="s">
        <v>1154</v>
      </c>
      <c r="B387" t="s">
        <v>1997</v>
      </c>
      <c r="E387">
        <v>2023</v>
      </c>
      <c r="H387" t="s">
        <v>1998</v>
      </c>
      <c r="K387" t="s">
        <v>2006</v>
      </c>
      <c r="N387" t="s">
        <v>105</v>
      </c>
      <c r="Q387">
        <v>138610.39000000001</v>
      </c>
      <c r="T387">
        <v>130833.22</v>
      </c>
    </row>
    <row r="388" spans="1:22">
      <c r="A388" t="s">
        <v>1155</v>
      </c>
      <c r="B388" t="s">
        <v>1997</v>
      </c>
      <c r="E388">
        <v>2018</v>
      </c>
      <c r="H388" t="s">
        <v>1998</v>
      </c>
      <c r="K388" t="s">
        <v>2006</v>
      </c>
      <c r="N388" t="s">
        <v>105</v>
      </c>
      <c r="Q388">
        <v>605065.46</v>
      </c>
      <c r="T388">
        <v>605065.46</v>
      </c>
    </row>
    <row r="389" spans="1:22">
      <c r="A389" t="s">
        <v>1156</v>
      </c>
      <c r="B389" t="s">
        <v>2020</v>
      </c>
      <c r="E389">
        <v>2023</v>
      </c>
      <c r="H389" t="s">
        <v>1998</v>
      </c>
      <c r="K389" t="s">
        <v>2013</v>
      </c>
      <c r="N389" t="s">
        <v>105</v>
      </c>
      <c r="Q389">
        <v>7295600</v>
      </c>
      <c r="T389">
        <v>7295600</v>
      </c>
    </row>
    <row r="390" spans="1:22">
      <c r="A390" t="s">
        <v>1157</v>
      </c>
      <c r="B390" t="s">
        <v>2020</v>
      </c>
      <c r="E390">
        <v>2023</v>
      </c>
      <c r="H390" t="s">
        <v>1998</v>
      </c>
      <c r="K390" t="s">
        <v>2006</v>
      </c>
      <c r="N390" t="s">
        <v>105</v>
      </c>
      <c r="Q390">
        <v>4700000</v>
      </c>
      <c r="T390">
        <v>4700000</v>
      </c>
    </row>
    <row r="391" spans="1:22">
      <c r="A391" t="s">
        <v>1158</v>
      </c>
      <c r="B391" t="s">
        <v>2020</v>
      </c>
      <c r="E391">
        <v>2023</v>
      </c>
      <c r="H391" t="s">
        <v>1998</v>
      </c>
      <c r="K391" t="s">
        <v>2013</v>
      </c>
      <c r="N391" t="s">
        <v>105</v>
      </c>
      <c r="Q391">
        <v>1000000</v>
      </c>
      <c r="T391">
        <v>1000000</v>
      </c>
    </row>
    <row r="392" spans="1:22">
      <c r="A392" t="s">
        <v>1159</v>
      </c>
      <c r="B392" t="s">
        <v>1997</v>
      </c>
      <c r="E392">
        <v>2015</v>
      </c>
      <c r="H392" t="s">
        <v>1998</v>
      </c>
      <c r="K392" t="s">
        <v>2013</v>
      </c>
      <c r="N392" t="s">
        <v>105</v>
      </c>
      <c r="Q392">
        <v>157901.31</v>
      </c>
      <c r="T392">
        <v>157901.31</v>
      </c>
    </row>
    <row r="393" spans="1:22">
      <c r="A393" t="s">
        <v>1160</v>
      </c>
      <c r="B393" t="s">
        <v>1997</v>
      </c>
      <c r="E393">
        <v>2016</v>
      </c>
      <c r="H393" t="s">
        <v>1998</v>
      </c>
      <c r="K393" t="s">
        <v>2013</v>
      </c>
      <c r="N393" t="s">
        <v>105</v>
      </c>
      <c r="Q393">
        <v>276011.21000000002</v>
      </c>
      <c r="T393">
        <v>276011.21000000002</v>
      </c>
    </row>
    <row r="394" spans="1:22">
      <c r="A394" t="s">
        <v>1161</v>
      </c>
      <c r="B394" t="s">
        <v>1997</v>
      </c>
      <c r="E394">
        <v>2016</v>
      </c>
      <c r="H394" t="s">
        <v>1998</v>
      </c>
      <c r="K394" t="s">
        <v>2013</v>
      </c>
      <c r="N394" t="s">
        <v>105</v>
      </c>
      <c r="Q394">
        <v>208067.20000000001</v>
      </c>
      <c r="T394">
        <v>194880</v>
      </c>
    </row>
    <row r="395" spans="1:22">
      <c r="A395" t="s">
        <v>1162</v>
      </c>
      <c r="B395" t="s">
        <v>1997</v>
      </c>
      <c r="E395">
        <v>2023</v>
      </c>
      <c r="H395" t="s">
        <v>2001</v>
      </c>
      <c r="K395" t="s">
        <v>2002</v>
      </c>
      <c r="N395" t="s">
        <v>105</v>
      </c>
      <c r="Q395">
        <v>1069652.79</v>
      </c>
      <c r="T395">
        <v>1068583.1399999999</v>
      </c>
    </row>
    <row r="396" spans="1:22">
      <c r="A396" t="s">
        <v>1163</v>
      </c>
      <c r="B396" t="s">
        <v>1997</v>
      </c>
      <c r="E396">
        <v>2023</v>
      </c>
      <c r="H396" t="s">
        <v>2001</v>
      </c>
      <c r="K396" t="s">
        <v>2002</v>
      </c>
      <c r="N396" t="s">
        <v>105</v>
      </c>
      <c r="Q396">
        <v>2142315.2200000002</v>
      </c>
      <c r="T396">
        <v>2140172.9</v>
      </c>
    </row>
    <row r="397" spans="1:22">
      <c r="A397" t="s">
        <v>1164</v>
      </c>
      <c r="B397" t="s">
        <v>1997</v>
      </c>
      <c r="E397">
        <v>2020</v>
      </c>
      <c r="H397" t="s">
        <v>1998</v>
      </c>
      <c r="K397" t="s">
        <v>2013</v>
      </c>
      <c r="N397" t="s">
        <v>105</v>
      </c>
      <c r="Q397">
        <v>799999.87</v>
      </c>
      <c r="T397">
        <v>799999.87</v>
      </c>
    </row>
    <row r="398" spans="1:22">
      <c r="A398" t="s">
        <v>1165</v>
      </c>
      <c r="B398" t="s">
        <v>2020</v>
      </c>
      <c r="E398">
        <v>2023</v>
      </c>
      <c r="H398" t="s">
        <v>1998</v>
      </c>
      <c r="K398" t="s">
        <v>2013</v>
      </c>
      <c r="N398" t="s">
        <v>105</v>
      </c>
      <c r="Q398">
        <v>1200000</v>
      </c>
      <c r="T398">
        <v>1200015.45</v>
      </c>
    </row>
    <row r="399" spans="1:22" s="11" customFormat="1">
      <c r="A399" s="11" t="s">
        <v>1166</v>
      </c>
      <c r="B399" s="11" t="s">
        <v>1997</v>
      </c>
      <c r="C399" s="11" t="s">
        <v>1997</v>
      </c>
      <c r="E399" s="11">
        <v>2024</v>
      </c>
      <c r="F399" s="11">
        <v>2024</v>
      </c>
      <c r="H399" s="11" t="s">
        <v>1998</v>
      </c>
      <c r="I399" s="11" t="s">
        <v>1998</v>
      </c>
      <c r="K399" s="11" t="s">
        <v>2012</v>
      </c>
      <c r="L399" s="11" t="s">
        <v>2006</v>
      </c>
      <c r="N399" s="11" t="s">
        <v>105</v>
      </c>
      <c r="Q399" s="11">
        <v>376815.09</v>
      </c>
      <c r="R399" s="11">
        <v>1507260.36</v>
      </c>
      <c r="T399" s="11">
        <v>376815.09</v>
      </c>
      <c r="U399" s="11">
        <v>1507260.36</v>
      </c>
    </row>
    <row r="400" spans="1:22">
      <c r="A400" t="s">
        <v>1167</v>
      </c>
      <c r="B400" t="s">
        <v>1997</v>
      </c>
      <c r="E400">
        <v>2023</v>
      </c>
      <c r="H400" t="s">
        <v>2001</v>
      </c>
      <c r="K400" t="s">
        <v>2002</v>
      </c>
      <c r="N400" t="s">
        <v>105</v>
      </c>
      <c r="Q400">
        <v>1692500</v>
      </c>
      <c r="T400">
        <v>1690807.5</v>
      </c>
    </row>
    <row r="401" spans="1:21">
      <c r="A401" t="s">
        <v>1168</v>
      </c>
      <c r="B401" t="s">
        <v>1997</v>
      </c>
      <c r="E401">
        <v>2016</v>
      </c>
      <c r="H401" t="s">
        <v>2016</v>
      </c>
      <c r="K401" t="s">
        <v>2017</v>
      </c>
      <c r="N401" t="s">
        <v>105</v>
      </c>
      <c r="Q401">
        <v>391562</v>
      </c>
      <c r="T401">
        <v>391562.4</v>
      </c>
    </row>
    <row r="402" spans="1:21">
      <c r="A402" t="s">
        <v>1169</v>
      </c>
      <c r="B402" t="s">
        <v>1997</v>
      </c>
      <c r="E402">
        <v>2016</v>
      </c>
      <c r="H402" t="s">
        <v>2016</v>
      </c>
      <c r="K402" t="s">
        <v>2017</v>
      </c>
      <c r="N402" t="s">
        <v>105</v>
      </c>
      <c r="Q402">
        <v>1715568</v>
      </c>
      <c r="T402">
        <v>1715568</v>
      </c>
    </row>
    <row r="403" spans="1:21">
      <c r="A403" t="s">
        <v>1170</v>
      </c>
      <c r="B403" t="s">
        <v>1997</v>
      </c>
      <c r="E403">
        <v>2016</v>
      </c>
      <c r="H403" t="s">
        <v>2016</v>
      </c>
      <c r="K403" t="s">
        <v>2017</v>
      </c>
      <c r="N403" t="s">
        <v>105</v>
      </c>
      <c r="Q403">
        <v>544560</v>
      </c>
      <c r="T403">
        <v>544560</v>
      </c>
    </row>
    <row r="404" spans="1:21">
      <c r="A404" t="s">
        <v>1171</v>
      </c>
      <c r="B404" t="s">
        <v>1997</v>
      </c>
      <c r="E404">
        <v>2016</v>
      </c>
      <c r="H404" t="s">
        <v>2016</v>
      </c>
      <c r="K404" t="s">
        <v>2017</v>
      </c>
      <c r="N404" t="s">
        <v>105</v>
      </c>
      <c r="Q404">
        <v>1986678</v>
      </c>
      <c r="T404">
        <v>1986678</v>
      </c>
    </row>
    <row r="405" spans="1:21" s="11" customFormat="1">
      <c r="A405" s="11" t="s">
        <v>1172</v>
      </c>
      <c r="B405" s="11" t="s">
        <v>2011</v>
      </c>
      <c r="C405" s="11" t="s">
        <v>1997</v>
      </c>
      <c r="E405" s="11">
        <v>2023</v>
      </c>
      <c r="F405" s="11">
        <v>2023</v>
      </c>
      <c r="H405" s="11" t="s">
        <v>105</v>
      </c>
      <c r="I405" s="11" t="s">
        <v>1998</v>
      </c>
      <c r="K405" s="11" t="s">
        <v>105</v>
      </c>
      <c r="L405" s="11" t="s">
        <v>2003</v>
      </c>
      <c r="N405" s="11" t="s">
        <v>2018</v>
      </c>
      <c r="Q405" s="11">
        <v>4000000</v>
      </c>
      <c r="R405" s="11">
        <v>4873002.8600000003</v>
      </c>
      <c r="T405" s="11">
        <v>3986204.71</v>
      </c>
      <c r="U405" s="11">
        <v>4558426.0199999996</v>
      </c>
    </row>
    <row r="406" spans="1:21">
      <c r="A406" t="s">
        <v>1182</v>
      </c>
      <c r="B406" t="s">
        <v>1997</v>
      </c>
      <c r="E406">
        <v>2024</v>
      </c>
      <c r="H406" t="s">
        <v>2027</v>
      </c>
      <c r="K406" t="s">
        <v>2028</v>
      </c>
      <c r="N406" t="s">
        <v>105</v>
      </c>
      <c r="Q406">
        <v>149500</v>
      </c>
      <c r="T406">
        <v>149500</v>
      </c>
    </row>
    <row r="407" spans="1:21">
      <c r="A407" t="s">
        <v>1183</v>
      </c>
      <c r="B407" t="s">
        <v>1997</v>
      </c>
      <c r="E407">
        <v>2023</v>
      </c>
      <c r="H407" t="s">
        <v>1998</v>
      </c>
      <c r="K407" t="s">
        <v>2013</v>
      </c>
      <c r="N407" t="s">
        <v>105</v>
      </c>
      <c r="Q407">
        <v>4775555.5199999996</v>
      </c>
      <c r="T407">
        <v>4775555.5199999996</v>
      </c>
    </row>
    <row r="408" spans="1:21" s="11" customFormat="1">
      <c r="A408" s="11" t="s">
        <v>1184</v>
      </c>
      <c r="B408" s="11" t="s">
        <v>1997</v>
      </c>
      <c r="C408" s="11" t="s">
        <v>1997</v>
      </c>
      <c r="E408" s="11">
        <v>2024</v>
      </c>
      <c r="F408" s="11">
        <v>2024</v>
      </c>
      <c r="H408" s="11" t="s">
        <v>1998</v>
      </c>
      <c r="I408" s="11" t="s">
        <v>1998</v>
      </c>
      <c r="K408" s="11" t="s">
        <v>2012</v>
      </c>
      <c r="L408" s="11" t="s">
        <v>2006</v>
      </c>
      <c r="N408" s="11" t="s">
        <v>105</v>
      </c>
      <c r="Q408" s="11">
        <v>359122.77</v>
      </c>
      <c r="R408" s="11">
        <v>1436491.1</v>
      </c>
      <c r="T408" s="11">
        <v>359122.77</v>
      </c>
      <c r="U408" s="11">
        <v>1436491.1</v>
      </c>
    </row>
    <row r="409" spans="1:21">
      <c r="A409" t="s">
        <v>1185</v>
      </c>
      <c r="B409" t="s">
        <v>1997</v>
      </c>
      <c r="E409">
        <v>2024</v>
      </c>
      <c r="H409" t="s">
        <v>1998</v>
      </c>
      <c r="K409" t="s">
        <v>2006</v>
      </c>
      <c r="N409" t="s">
        <v>105</v>
      </c>
      <c r="Q409">
        <v>962386.02</v>
      </c>
      <c r="T409">
        <v>962386.02</v>
      </c>
    </row>
    <row r="410" spans="1:21">
      <c r="A410" t="s">
        <v>1186</v>
      </c>
      <c r="B410" t="s">
        <v>1997</v>
      </c>
      <c r="E410">
        <v>2024</v>
      </c>
      <c r="H410" t="s">
        <v>1998</v>
      </c>
      <c r="K410" t="s">
        <v>2006</v>
      </c>
      <c r="N410" t="s">
        <v>105</v>
      </c>
      <c r="Q410">
        <v>1719599.32</v>
      </c>
      <c r="T410">
        <v>1719599.32</v>
      </c>
    </row>
    <row r="411" spans="1:21">
      <c r="A411" t="s">
        <v>1187</v>
      </c>
      <c r="B411" t="s">
        <v>1997</v>
      </c>
      <c r="E411">
        <v>2024</v>
      </c>
      <c r="H411" t="s">
        <v>1998</v>
      </c>
      <c r="K411" t="s">
        <v>2006</v>
      </c>
      <c r="N411" t="s">
        <v>105</v>
      </c>
      <c r="Q411">
        <v>1620717.34</v>
      </c>
      <c r="T411">
        <v>1620717.34</v>
      </c>
    </row>
    <row r="412" spans="1:21">
      <c r="A412" t="s">
        <v>1188</v>
      </c>
      <c r="B412" t="s">
        <v>1997</v>
      </c>
      <c r="E412">
        <v>2024</v>
      </c>
      <c r="H412" t="s">
        <v>1998</v>
      </c>
      <c r="K412" t="s">
        <v>2006</v>
      </c>
      <c r="N412" t="s">
        <v>105</v>
      </c>
      <c r="Q412">
        <v>2716188.41</v>
      </c>
      <c r="T412">
        <v>2716188.41</v>
      </c>
    </row>
    <row r="413" spans="1:21">
      <c r="A413" t="s">
        <v>1189</v>
      </c>
      <c r="B413" t="s">
        <v>1997</v>
      </c>
      <c r="E413">
        <v>2017</v>
      </c>
      <c r="H413" t="s">
        <v>1998</v>
      </c>
      <c r="K413" t="s">
        <v>2013</v>
      </c>
      <c r="N413" t="s">
        <v>105</v>
      </c>
      <c r="Q413">
        <v>300000</v>
      </c>
      <c r="T413">
        <v>300000</v>
      </c>
    </row>
    <row r="414" spans="1:21">
      <c r="A414" t="s">
        <v>1190</v>
      </c>
      <c r="B414" t="s">
        <v>1997</v>
      </c>
      <c r="E414">
        <v>2024</v>
      </c>
      <c r="H414" t="s">
        <v>1998</v>
      </c>
      <c r="K414" t="s">
        <v>2006</v>
      </c>
      <c r="N414" t="s">
        <v>105</v>
      </c>
      <c r="Q414">
        <v>423675.65</v>
      </c>
      <c r="T414">
        <v>423675.65</v>
      </c>
    </row>
    <row r="415" spans="1:21">
      <c r="A415" t="s">
        <v>1191</v>
      </c>
      <c r="B415" t="s">
        <v>1997</v>
      </c>
      <c r="E415">
        <v>2024</v>
      </c>
      <c r="H415" t="s">
        <v>1998</v>
      </c>
      <c r="K415" t="s">
        <v>2012</v>
      </c>
      <c r="N415" t="s">
        <v>105</v>
      </c>
      <c r="Q415">
        <v>2845105.88</v>
      </c>
      <c r="T415">
        <v>2845105.88</v>
      </c>
    </row>
    <row r="416" spans="1:21">
      <c r="A416" t="s">
        <v>1192</v>
      </c>
      <c r="B416" t="s">
        <v>1997</v>
      </c>
      <c r="E416">
        <v>2024</v>
      </c>
      <c r="H416" t="s">
        <v>1998</v>
      </c>
      <c r="K416" t="s">
        <v>2012</v>
      </c>
      <c r="N416" t="s">
        <v>105</v>
      </c>
      <c r="Q416">
        <v>7001481.0499999998</v>
      </c>
      <c r="T416">
        <v>7001481.0499999998</v>
      </c>
    </row>
    <row r="417" spans="1:20">
      <c r="A417" t="s">
        <v>1193</v>
      </c>
      <c r="B417" t="s">
        <v>1997</v>
      </c>
      <c r="E417">
        <v>2024</v>
      </c>
      <c r="H417" t="s">
        <v>1998</v>
      </c>
      <c r="K417" t="s">
        <v>2012</v>
      </c>
      <c r="N417" t="s">
        <v>105</v>
      </c>
      <c r="Q417">
        <v>7302185.7999999998</v>
      </c>
      <c r="T417">
        <v>7302185.7999999998</v>
      </c>
    </row>
    <row r="418" spans="1:20">
      <c r="A418" t="s">
        <v>1194</v>
      </c>
      <c r="B418" t="s">
        <v>1997</v>
      </c>
      <c r="E418">
        <v>2017</v>
      </c>
      <c r="H418" t="s">
        <v>1998</v>
      </c>
      <c r="K418" t="s">
        <v>2006</v>
      </c>
      <c r="N418" t="s">
        <v>105</v>
      </c>
      <c r="Q418">
        <v>270901.15999999997</v>
      </c>
      <c r="T418">
        <v>270901.15999999997</v>
      </c>
    </row>
    <row r="419" spans="1:20">
      <c r="A419" t="s">
        <v>1195</v>
      </c>
      <c r="B419" t="s">
        <v>1997</v>
      </c>
      <c r="E419">
        <v>2017</v>
      </c>
      <c r="H419" t="s">
        <v>1998</v>
      </c>
      <c r="K419" t="s">
        <v>2013</v>
      </c>
      <c r="N419" t="s">
        <v>105</v>
      </c>
      <c r="Q419">
        <v>900000</v>
      </c>
      <c r="T419">
        <v>900000</v>
      </c>
    </row>
    <row r="420" spans="1:20">
      <c r="A420" t="s">
        <v>1196</v>
      </c>
      <c r="B420" t="s">
        <v>2020</v>
      </c>
      <c r="E420">
        <v>2024</v>
      </c>
      <c r="H420" t="s">
        <v>1998</v>
      </c>
      <c r="K420" t="s">
        <v>2006</v>
      </c>
      <c r="N420" t="s">
        <v>105</v>
      </c>
      <c r="Q420">
        <v>956800</v>
      </c>
      <c r="T420">
        <v>956800</v>
      </c>
    </row>
    <row r="421" spans="1:20">
      <c r="A421" t="s">
        <v>1197</v>
      </c>
      <c r="B421" t="s">
        <v>2020</v>
      </c>
      <c r="E421">
        <v>2024</v>
      </c>
      <c r="H421" t="s">
        <v>1998</v>
      </c>
      <c r="K421" t="s">
        <v>2006</v>
      </c>
      <c r="N421" t="s">
        <v>105</v>
      </c>
      <c r="Q421">
        <v>2033200</v>
      </c>
      <c r="T421">
        <v>2033200</v>
      </c>
    </row>
    <row r="422" spans="1:20">
      <c r="A422" t="s">
        <v>1198</v>
      </c>
      <c r="B422" t="s">
        <v>2020</v>
      </c>
      <c r="E422">
        <v>2024</v>
      </c>
      <c r="H422" t="s">
        <v>1998</v>
      </c>
      <c r="K422" t="s">
        <v>2006</v>
      </c>
      <c r="N422" t="s">
        <v>105</v>
      </c>
      <c r="Q422">
        <v>1437500</v>
      </c>
      <c r="T422">
        <v>1437500</v>
      </c>
    </row>
    <row r="423" spans="1:20">
      <c r="A423" t="s">
        <v>1199</v>
      </c>
      <c r="B423" t="s">
        <v>1997</v>
      </c>
      <c r="E423">
        <v>2023</v>
      </c>
      <c r="H423" t="s">
        <v>2001</v>
      </c>
      <c r="K423" t="s">
        <v>2002</v>
      </c>
      <c r="N423" t="s">
        <v>105</v>
      </c>
      <c r="Q423">
        <v>85000</v>
      </c>
      <c r="T423">
        <v>84915</v>
      </c>
    </row>
    <row r="424" spans="1:20">
      <c r="A424" t="s">
        <v>1201</v>
      </c>
      <c r="B424" t="s">
        <v>1997</v>
      </c>
      <c r="E424">
        <v>2018</v>
      </c>
      <c r="H424" t="s">
        <v>1998</v>
      </c>
      <c r="K424" t="s">
        <v>2006</v>
      </c>
      <c r="N424" t="s">
        <v>105</v>
      </c>
      <c r="Q424">
        <v>960000</v>
      </c>
      <c r="T424">
        <v>916464.08</v>
      </c>
    </row>
    <row r="425" spans="1:20">
      <c r="A425" t="s">
        <v>1202</v>
      </c>
      <c r="B425" t="s">
        <v>1997</v>
      </c>
      <c r="E425">
        <v>2021</v>
      </c>
      <c r="H425" t="s">
        <v>1998</v>
      </c>
      <c r="K425" t="s">
        <v>2006</v>
      </c>
      <c r="N425" t="s">
        <v>105</v>
      </c>
      <c r="Q425">
        <v>300000</v>
      </c>
      <c r="T425">
        <v>300000</v>
      </c>
    </row>
    <row r="426" spans="1:20">
      <c r="A426" t="s">
        <v>1203</v>
      </c>
      <c r="B426" t="s">
        <v>1997</v>
      </c>
      <c r="E426">
        <v>2021</v>
      </c>
      <c r="H426" t="s">
        <v>1998</v>
      </c>
      <c r="K426" t="s">
        <v>2006</v>
      </c>
      <c r="N426" t="s">
        <v>105</v>
      </c>
      <c r="Q426">
        <v>2820000</v>
      </c>
      <c r="T426">
        <v>2820000</v>
      </c>
    </row>
    <row r="427" spans="1:20">
      <c r="A427" t="s">
        <v>1204</v>
      </c>
      <c r="B427" t="s">
        <v>1997</v>
      </c>
      <c r="E427">
        <v>2018</v>
      </c>
      <c r="H427" t="s">
        <v>1998</v>
      </c>
      <c r="K427" t="s">
        <v>2013</v>
      </c>
      <c r="N427" t="s">
        <v>105</v>
      </c>
      <c r="Q427">
        <v>22500000</v>
      </c>
      <c r="T427">
        <v>22500000</v>
      </c>
    </row>
    <row r="428" spans="1:20">
      <c r="A428" t="s">
        <v>1205</v>
      </c>
      <c r="B428" t="s">
        <v>1997</v>
      </c>
      <c r="E428">
        <v>2018</v>
      </c>
      <c r="H428" t="s">
        <v>1998</v>
      </c>
      <c r="K428" t="s">
        <v>2013</v>
      </c>
      <c r="N428" t="s">
        <v>105</v>
      </c>
      <c r="Q428">
        <v>730000</v>
      </c>
      <c r="T428">
        <v>730000</v>
      </c>
    </row>
    <row r="429" spans="1:20">
      <c r="A429" t="s">
        <v>1206</v>
      </c>
      <c r="B429" t="s">
        <v>1997</v>
      </c>
      <c r="E429">
        <v>2016</v>
      </c>
      <c r="H429" t="s">
        <v>1998</v>
      </c>
      <c r="K429" t="s">
        <v>2006</v>
      </c>
      <c r="N429" t="s">
        <v>105</v>
      </c>
      <c r="Q429">
        <v>1870000</v>
      </c>
      <c r="T429">
        <v>1870000</v>
      </c>
    </row>
    <row r="430" spans="1:20">
      <c r="A430" t="s">
        <v>1207</v>
      </c>
      <c r="B430" t="s">
        <v>1997</v>
      </c>
      <c r="E430">
        <v>2024</v>
      </c>
      <c r="H430" t="s">
        <v>1998</v>
      </c>
      <c r="K430" t="s">
        <v>2012</v>
      </c>
      <c r="N430" t="s">
        <v>105</v>
      </c>
      <c r="Q430">
        <v>66149851.060000002</v>
      </c>
      <c r="T430">
        <v>66149851.060000002</v>
      </c>
    </row>
    <row r="431" spans="1:20">
      <c r="A431" t="s">
        <v>1208</v>
      </c>
      <c r="B431" t="s">
        <v>1997</v>
      </c>
      <c r="E431">
        <v>2024</v>
      </c>
      <c r="H431" t="s">
        <v>1998</v>
      </c>
      <c r="K431" t="s">
        <v>2006</v>
      </c>
      <c r="N431" t="s">
        <v>105</v>
      </c>
      <c r="Q431">
        <v>1430455.95</v>
      </c>
      <c r="T431">
        <v>1430455.95</v>
      </c>
    </row>
    <row r="432" spans="1:20">
      <c r="A432" t="s">
        <v>1209</v>
      </c>
      <c r="B432" t="s">
        <v>1997</v>
      </c>
      <c r="E432">
        <v>2024</v>
      </c>
      <c r="H432" t="s">
        <v>1998</v>
      </c>
      <c r="K432" t="s">
        <v>2006</v>
      </c>
      <c r="N432" t="s">
        <v>105</v>
      </c>
      <c r="Q432">
        <v>721437.18</v>
      </c>
      <c r="T432">
        <v>721437.18</v>
      </c>
    </row>
    <row r="433" spans="1:22">
      <c r="A433" t="s">
        <v>1210</v>
      </c>
      <c r="B433" t="s">
        <v>1997</v>
      </c>
      <c r="E433">
        <v>2024</v>
      </c>
      <c r="H433" t="s">
        <v>1998</v>
      </c>
      <c r="K433" t="s">
        <v>2012</v>
      </c>
      <c r="N433" t="s">
        <v>105</v>
      </c>
      <c r="Q433">
        <v>181800</v>
      </c>
      <c r="T433">
        <v>181800</v>
      </c>
    </row>
    <row r="434" spans="1:22" s="11" customFormat="1">
      <c r="A434" s="11" t="s">
        <v>1211</v>
      </c>
      <c r="B434" s="11" t="s">
        <v>1997</v>
      </c>
      <c r="C434" s="11" t="s">
        <v>2020</v>
      </c>
      <c r="E434" s="11" t="s">
        <v>4257</v>
      </c>
      <c r="F434" s="11">
        <v>2023</v>
      </c>
      <c r="H434" s="11" t="s">
        <v>1998</v>
      </c>
      <c r="I434" s="11" t="s">
        <v>1998</v>
      </c>
      <c r="K434" s="11" t="s">
        <v>2012</v>
      </c>
      <c r="L434" s="11" t="s">
        <v>2006</v>
      </c>
      <c r="N434" s="11" t="s">
        <v>105</v>
      </c>
      <c r="Q434" s="11">
        <v>330086.77</v>
      </c>
      <c r="R434" s="11">
        <v>330086.78000000003</v>
      </c>
      <c r="T434" s="11">
        <v>330086.77</v>
      </c>
      <c r="U434" s="11">
        <v>330086.78000000003</v>
      </c>
    </row>
    <row r="435" spans="1:22">
      <c r="A435" t="s">
        <v>1212</v>
      </c>
      <c r="B435" t="s">
        <v>1997</v>
      </c>
      <c r="E435">
        <v>2023</v>
      </c>
      <c r="H435" t="s">
        <v>2001</v>
      </c>
      <c r="K435" t="s">
        <v>2002</v>
      </c>
      <c r="N435" t="s">
        <v>105</v>
      </c>
      <c r="Q435">
        <v>164786</v>
      </c>
      <c r="T435">
        <v>164621.21</v>
      </c>
    </row>
    <row r="436" spans="1:22">
      <c r="A436" t="s">
        <v>1213</v>
      </c>
      <c r="B436" t="s">
        <v>1997</v>
      </c>
      <c r="E436">
        <v>2023</v>
      </c>
      <c r="H436" t="s">
        <v>2001</v>
      </c>
      <c r="K436" t="s">
        <v>2002</v>
      </c>
      <c r="N436" t="s">
        <v>105</v>
      </c>
      <c r="Q436">
        <v>372966.16</v>
      </c>
      <c r="T436">
        <v>372593.19</v>
      </c>
    </row>
    <row r="437" spans="1:22">
      <c r="A437" t="s">
        <v>1214</v>
      </c>
      <c r="B437" t="s">
        <v>1997</v>
      </c>
      <c r="E437">
        <v>2024</v>
      </c>
      <c r="H437" t="s">
        <v>1998</v>
      </c>
      <c r="K437" t="s">
        <v>1999</v>
      </c>
      <c r="N437" t="s">
        <v>2000</v>
      </c>
      <c r="Q437">
        <v>2163333.14</v>
      </c>
      <c r="T437">
        <v>2158206.7400000002</v>
      </c>
    </row>
    <row r="438" spans="1:22" s="11" customFormat="1">
      <c r="A438" s="11" t="s">
        <v>1215</v>
      </c>
      <c r="B438" s="11" t="s">
        <v>2007</v>
      </c>
      <c r="C438" s="11" t="s">
        <v>1997</v>
      </c>
      <c r="D438" s="11" t="s">
        <v>2011</v>
      </c>
      <c r="E438" s="11">
        <v>2024</v>
      </c>
      <c r="F438" s="11">
        <v>2024</v>
      </c>
      <c r="G438" s="11">
        <v>2024</v>
      </c>
      <c r="H438" s="11" t="s">
        <v>105</v>
      </c>
      <c r="I438" s="11" t="s">
        <v>1998</v>
      </c>
      <c r="K438" s="11" t="s">
        <v>105</v>
      </c>
      <c r="L438" s="11" t="s">
        <v>1999</v>
      </c>
      <c r="N438" s="11" t="s">
        <v>2026</v>
      </c>
      <c r="O438" s="11" t="s">
        <v>2000</v>
      </c>
      <c r="P438" s="11" t="s">
        <v>2025</v>
      </c>
      <c r="Q438" s="11">
        <v>523804.43</v>
      </c>
      <c r="R438" s="11">
        <v>419043.54</v>
      </c>
      <c r="S438" s="11">
        <v>104760.88</v>
      </c>
      <c r="T438" s="11">
        <v>523804.43</v>
      </c>
      <c r="U438" s="11">
        <v>419043.54</v>
      </c>
      <c r="V438" s="11">
        <v>102528.15</v>
      </c>
    </row>
    <row r="439" spans="1:22">
      <c r="A439" t="s">
        <v>1216</v>
      </c>
      <c r="B439" t="s">
        <v>1997</v>
      </c>
      <c r="E439">
        <v>2024</v>
      </c>
      <c r="H439" t="s">
        <v>1998</v>
      </c>
      <c r="K439" t="s">
        <v>1999</v>
      </c>
      <c r="N439" t="s">
        <v>2000</v>
      </c>
      <c r="Q439">
        <v>1134074.6499999999</v>
      </c>
      <c r="T439">
        <v>1126079.3400000001</v>
      </c>
    </row>
    <row r="440" spans="1:22">
      <c r="A440" t="s">
        <v>1217</v>
      </c>
      <c r="B440" t="s">
        <v>1997</v>
      </c>
      <c r="E440">
        <v>2024</v>
      </c>
      <c r="H440" t="s">
        <v>2009</v>
      </c>
      <c r="K440" t="s">
        <v>2023</v>
      </c>
      <c r="N440" t="s">
        <v>105</v>
      </c>
      <c r="Q440">
        <v>6269653</v>
      </c>
      <c r="T440">
        <v>6254761.4500000002</v>
      </c>
    </row>
    <row r="441" spans="1:22">
      <c r="A441" t="s">
        <v>1218</v>
      </c>
      <c r="B441" t="s">
        <v>1997</v>
      </c>
      <c r="E441">
        <v>2024</v>
      </c>
      <c r="H441" t="s">
        <v>2009</v>
      </c>
      <c r="K441" t="s">
        <v>2023</v>
      </c>
      <c r="N441" t="s">
        <v>105</v>
      </c>
      <c r="Q441">
        <v>3946163</v>
      </c>
      <c r="T441">
        <v>3904306.34</v>
      </c>
    </row>
    <row r="442" spans="1:22">
      <c r="A442" t="s">
        <v>1219</v>
      </c>
      <c r="B442" t="s">
        <v>1997</v>
      </c>
      <c r="E442">
        <v>2024</v>
      </c>
      <c r="H442" t="s">
        <v>1998</v>
      </c>
      <c r="K442" t="s">
        <v>2006</v>
      </c>
      <c r="N442" t="s">
        <v>105</v>
      </c>
      <c r="Q442">
        <v>1571932.27</v>
      </c>
      <c r="T442">
        <v>1571932.27</v>
      </c>
    </row>
    <row r="443" spans="1:22">
      <c r="A443" t="s">
        <v>1220</v>
      </c>
      <c r="B443" t="s">
        <v>1997</v>
      </c>
      <c r="E443">
        <v>2024</v>
      </c>
      <c r="H443" t="s">
        <v>1998</v>
      </c>
      <c r="K443" t="s">
        <v>2006</v>
      </c>
      <c r="N443" t="s">
        <v>105</v>
      </c>
      <c r="Q443">
        <v>1657197.19</v>
      </c>
      <c r="T443">
        <v>1657197.19</v>
      </c>
    </row>
    <row r="444" spans="1:22">
      <c r="A444" t="s">
        <v>1221</v>
      </c>
      <c r="B444" t="s">
        <v>1997</v>
      </c>
      <c r="E444">
        <v>2024</v>
      </c>
      <c r="H444" t="s">
        <v>1998</v>
      </c>
      <c r="K444" t="s">
        <v>2006</v>
      </c>
      <c r="N444" t="s">
        <v>105</v>
      </c>
      <c r="Q444">
        <v>1084169.3999999999</v>
      </c>
      <c r="T444">
        <v>1084169.3999999999</v>
      </c>
    </row>
    <row r="445" spans="1:22">
      <c r="A445" t="s">
        <v>1222</v>
      </c>
      <c r="B445" t="s">
        <v>1997</v>
      </c>
      <c r="E445">
        <v>2024</v>
      </c>
      <c r="H445" t="s">
        <v>1998</v>
      </c>
      <c r="K445" t="s">
        <v>2013</v>
      </c>
      <c r="N445" t="s">
        <v>105</v>
      </c>
      <c r="Q445">
        <v>220000</v>
      </c>
      <c r="T445">
        <v>220000</v>
      </c>
    </row>
    <row r="446" spans="1:22" s="11" customFormat="1">
      <c r="A446" s="11" t="s">
        <v>1223</v>
      </c>
      <c r="B446" s="11" t="s">
        <v>1997</v>
      </c>
      <c r="C446" s="11" t="s">
        <v>1997</v>
      </c>
      <c r="E446" s="11">
        <v>2023</v>
      </c>
      <c r="F446" s="11">
        <v>2023</v>
      </c>
      <c r="H446" s="11" t="s">
        <v>1998</v>
      </c>
      <c r="I446" s="11" t="s">
        <v>1998</v>
      </c>
      <c r="K446" s="11" t="s">
        <v>1999</v>
      </c>
      <c r="L446" s="11" t="s">
        <v>2003</v>
      </c>
      <c r="N446" s="11" t="s">
        <v>105</v>
      </c>
      <c r="Q446" s="11">
        <v>2500000</v>
      </c>
      <c r="R446" s="11">
        <v>2500000</v>
      </c>
      <c r="T446" s="11">
        <v>2896411.03</v>
      </c>
      <c r="U446" s="11">
        <v>2499608</v>
      </c>
    </row>
    <row r="447" spans="1:22" s="11" customFormat="1">
      <c r="A447" s="11" t="s">
        <v>1232</v>
      </c>
      <c r="B447" s="11" t="s">
        <v>1997</v>
      </c>
      <c r="C447" s="11" t="s">
        <v>1997</v>
      </c>
      <c r="E447" s="11">
        <v>2023</v>
      </c>
      <c r="F447" s="11">
        <v>2023</v>
      </c>
      <c r="H447" s="11" t="s">
        <v>1998</v>
      </c>
      <c r="I447" s="11" t="s">
        <v>1998</v>
      </c>
      <c r="K447" s="11" t="s">
        <v>1999</v>
      </c>
      <c r="L447" s="11" t="s">
        <v>2003</v>
      </c>
      <c r="N447" s="11" t="s">
        <v>105</v>
      </c>
      <c r="Q447" s="11">
        <v>1518434.91</v>
      </c>
      <c r="R447" s="11">
        <v>2956937.71</v>
      </c>
      <c r="T447" s="11">
        <v>1518434.91</v>
      </c>
      <c r="U447" s="11">
        <v>2956937.71</v>
      </c>
    </row>
    <row r="448" spans="1:22">
      <c r="A448" t="s">
        <v>1242</v>
      </c>
      <c r="B448" t="s">
        <v>1997</v>
      </c>
      <c r="E448">
        <v>2024</v>
      </c>
      <c r="H448" t="s">
        <v>1998</v>
      </c>
      <c r="K448" t="s">
        <v>2012</v>
      </c>
      <c r="N448" t="s">
        <v>105</v>
      </c>
      <c r="Q448">
        <v>237072.43</v>
      </c>
      <c r="T448">
        <v>237072.43</v>
      </c>
    </row>
    <row r="449" spans="1:20">
      <c r="A449" t="s">
        <v>1243</v>
      </c>
      <c r="B449" t="s">
        <v>2020</v>
      </c>
      <c r="E449">
        <v>2023</v>
      </c>
      <c r="H449" t="s">
        <v>1998</v>
      </c>
      <c r="K449" t="s">
        <v>2013</v>
      </c>
      <c r="N449" t="s">
        <v>105</v>
      </c>
      <c r="Q449">
        <v>920140.80000000005</v>
      </c>
      <c r="T449">
        <v>920140.80000000005</v>
      </c>
    </row>
    <row r="450" spans="1:20">
      <c r="A450" t="s">
        <v>1244</v>
      </c>
      <c r="B450" t="s">
        <v>1997</v>
      </c>
      <c r="E450">
        <v>2024</v>
      </c>
      <c r="H450" t="s">
        <v>1998</v>
      </c>
      <c r="K450" t="s">
        <v>2012</v>
      </c>
      <c r="N450" t="s">
        <v>105</v>
      </c>
      <c r="Q450">
        <v>50000000</v>
      </c>
      <c r="T450">
        <v>48949022.289999999</v>
      </c>
    </row>
    <row r="451" spans="1:20">
      <c r="A451" t="s">
        <v>1245</v>
      </c>
      <c r="B451" t="s">
        <v>1997</v>
      </c>
      <c r="E451">
        <v>2024</v>
      </c>
      <c r="H451" t="s">
        <v>1998</v>
      </c>
      <c r="K451" t="s">
        <v>2012</v>
      </c>
      <c r="N451" t="s">
        <v>105</v>
      </c>
      <c r="Q451">
        <v>1403298</v>
      </c>
      <c r="T451">
        <v>1403298</v>
      </c>
    </row>
    <row r="452" spans="1:20">
      <c r="A452" t="s">
        <v>1246</v>
      </c>
      <c r="B452" t="s">
        <v>1997</v>
      </c>
      <c r="E452">
        <v>2024</v>
      </c>
      <c r="H452" t="s">
        <v>1998</v>
      </c>
      <c r="K452" t="s">
        <v>2012</v>
      </c>
      <c r="N452" t="s">
        <v>105</v>
      </c>
      <c r="Q452">
        <v>404667.44</v>
      </c>
      <c r="T452">
        <v>404667.44</v>
      </c>
    </row>
    <row r="453" spans="1:20">
      <c r="A453" t="s">
        <v>1247</v>
      </c>
      <c r="B453" t="s">
        <v>1997</v>
      </c>
      <c r="E453">
        <v>2024</v>
      </c>
      <c r="H453" t="s">
        <v>2001</v>
      </c>
      <c r="K453" t="s">
        <v>2002</v>
      </c>
      <c r="N453" t="s">
        <v>105</v>
      </c>
      <c r="Q453">
        <v>1004303.25</v>
      </c>
      <c r="T453">
        <v>1003298.95</v>
      </c>
    </row>
    <row r="454" spans="1:20">
      <c r="A454" t="s">
        <v>1248</v>
      </c>
      <c r="B454" t="s">
        <v>1997</v>
      </c>
      <c r="E454">
        <v>2024</v>
      </c>
      <c r="H454" t="s">
        <v>2001</v>
      </c>
      <c r="K454" t="s">
        <v>2002</v>
      </c>
      <c r="N454" t="s">
        <v>105</v>
      </c>
      <c r="Q454">
        <v>787296.69</v>
      </c>
      <c r="T454">
        <v>786509.39</v>
      </c>
    </row>
    <row r="455" spans="1:20">
      <c r="A455" t="s">
        <v>1249</v>
      </c>
      <c r="B455" t="s">
        <v>1997</v>
      </c>
      <c r="E455">
        <v>2024</v>
      </c>
      <c r="H455" t="s">
        <v>2001</v>
      </c>
      <c r="K455" t="s">
        <v>2002</v>
      </c>
      <c r="N455" t="s">
        <v>105</v>
      </c>
      <c r="Q455">
        <v>1067950</v>
      </c>
      <c r="T455">
        <v>1066882.05</v>
      </c>
    </row>
    <row r="456" spans="1:20">
      <c r="A456" t="s">
        <v>1250</v>
      </c>
      <c r="B456" t="s">
        <v>1997</v>
      </c>
      <c r="E456">
        <v>2024</v>
      </c>
      <c r="H456" t="s">
        <v>2001</v>
      </c>
      <c r="K456" t="s">
        <v>2002</v>
      </c>
      <c r="N456" t="s">
        <v>105</v>
      </c>
      <c r="Q456">
        <v>170420</v>
      </c>
      <c r="T456">
        <v>170249.58</v>
      </c>
    </row>
    <row r="457" spans="1:20">
      <c r="A457" t="s">
        <v>1251</v>
      </c>
      <c r="B457" t="s">
        <v>1997</v>
      </c>
      <c r="E457">
        <v>2024</v>
      </c>
      <c r="H457" t="s">
        <v>2001</v>
      </c>
      <c r="K457" t="s">
        <v>2002</v>
      </c>
      <c r="N457" t="s">
        <v>105</v>
      </c>
      <c r="Q457">
        <v>222500</v>
      </c>
      <c r="T457">
        <v>222277.5</v>
      </c>
    </row>
    <row r="458" spans="1:20">
      <c r="A458" t="s">
        <v>1253</v>
      </c>
      <c r="B458" t="s">
        <v>1997</v>
      </c>
      <c r="E458">
        <v>2024</v>
      </c>
      <c r="H458" t="s">
        <v>2001</v>
      </c>
      <c r="K458" t="s">
        <v>2002</v>
      </c>
      <c r="N458" t="s">
        <v>105</v>
      </c>
      <c r="Q458">
        <v>362859.81</v>
      </c>
      <c r="T458">
        <v>362496.95</v>
      </c>
    </row>
    <row r="459" spans="1:20">
      <c r="A459" t="s">
        <v>1255</v>
      </c>
      <c r="B459" t="s">
        <v>1997</v>
      </c>
      <c r="E459">
        <v>2024</v>
      </c>
      <c r="H459" t="s">
        <v>2001</v>
      </c>
      <c r="K459" t="s">
        <v>2002</v>
      </c>
      <c r="N459" t="s">
        <v>105</v>
      </c>
      <c r="Q459">
        <v>144640.19</v>
      </c>
      <c r="T459">
        <v>144495.54999999999</v>
      </c>
    </row>
    <row r="460" spans="1:20">
      <c r="A460" t="s">
        <v>1256</v>
      </c>
      <c r="B460" t="s">
        <v>1997</v>
      </c>
      <c r="E460">
        <v>2024</v>
      </c>
      <c r="H460" t="s">
        <v>2001</v>
      </c>
      <c r="K460" t="s">
        <v>2002</v>
      </c>
      <c r="N460" t="s">
        <v>105</v>
      </c>
      <c r="Q460">
        <v>510000</v>
      </c>
      <c r="T460">
        <v>509490</v>
      </c>
    </row>
    <row r="461" spans="1:20">
      <c r="A461" t="s">
        <v>1257</v>
      </c>
      <c r="B461" t="s">
        <v>1997</v>
      </c>
      <c r="E461">
        <v>2024</v>
      </c>
      <c r="H461" t="s">
        <v>2001</v>
      </c>
      <c r="K461" t="s">
        <v>2002</v>
      </c>
      <c r="N461" t="s">
        <v>105</v>
      </c>
      <c r="Q461">
        <v>75000</v>
      </c>
      <c r="T461">
        <v>74925</v>
      </c>
    </row>
    <row r="462" spans="1:20">
      <c r="A462" t="s">
        <v>1258</v>
      </c>
      <c r="B462" t="s">
        <v>1997</v>
      </c>
      <c r="E462">
        <v>2024</v>
      </c>
      <c r="H462" t="s">
        <v>2001</v>
      </c>
      <c r="K462" t="s">
        <v>2002</v>
      </c>
      <c r="N462" t="s">
        <v>105</v>
      </c>
      <c r="Q462">
        <v>927500</v>
      </c>
      <c r="T462">
        <v>926572.5</v>
      </c>
    </row>
    <row r="463" spans="1:20">
      <c r="A463" t="s">
        <v>1259</v>
      </c>
      <c r="B463" t="s">
        <v>1997</v>
      </c>
      <c r="E463">
        <v>2024</v>
      </c>
      <c r="H463" t="s">
        <v>2001</v>
      </c>
      <c r="K463" t="s">
        <v>2002</v>
      </c>
      <c r="N463" t="s">
        <v>105</v>
      </c>
      <c r="Q463">
        <v>435000</v>
      </c>
      <c r="T463">
        <v>434565</v>
      </c>
    </row>
    <row r="464" spans="1:20">
      <c r="A464" t="s">
        <v>1260</v>
      </c>
      <c r="B464" t="s">
        <v>1997</v>
      </c>
      <c r="E464">
        <v>2024</v>
      </c>
      <c r="H464" t="s">
        <v>2001</v>
      </c>
      <c r="K464" t="s">
        <v>2002</v>
      </c>
      <c r="N464" t="s">
        <v>105</v>
      </c>
      <c r="Q464">
        <v>3284002.46</v>
      </c>
      <c r="T464">
        <v>3280718.46</v>
      </c>
    </row>
    <row r="465" spans="1:20">
      <c r="A465" t="s">
        <v>1261</v>
      </c>
      <c r="B465" t="s">
        <v>1997</v>
      </c>
      <c r="E465">
        <v>2024</v>
      </c>
      <c r="H465" t="s">
        <v>2001</v>
      </c>
      <c r="K465" t="s">
        <v>2002</v>
      </c>
      <c r="N465" t="s">
        <v>105</v>
      </c>
      <c r="Q465">
        <v>1612438.83</v>
      </c>
      <c r="T465">
        <v>1610826.39</v>
      </c>
    </row>
    <row r="466" spans="1:20">
      <c r="A466" t="s">
        <v>1262</v>
      </c>
      <c r="B466" t="s">
        <v>1997</v>
      </c>
      <c r="E466">
        <v>2024</v>
      </c>
      <c r="H466" t="s">
        <v>2001</v>
      </c>
      <c r="K466" t="s">
        <v>2002</v>
      </c>
      <c r="N466" t="s">
        <v>105</v>
      </c>
      <c r="Q466">
        <v>5545398.4299999997</v>
      </c>
      <c r="T466">
        <v>5539853.0300000003</v>
      </c>
    </row>
    <row r="467" spans="1:20">
      <c r="A467" t="s">
        <v>1263</v>
      </c>
      <c r="B467" t="s">
        <v>1997</v>
      </c>
      <c r="E467">
        <v>2024</v>
      </c>
      <c r="H467" t="s">
        <v>2001</v>
      </c>
      <c r="K467" t="s">
        <v>2002</v>
      </c>
      <c r="N467" t="s">
        <v>105</v>
      </c>
      <c r="Q467">
        <v>2643160.2799999998</v>
      </c>
      <c r="T467">
        <v>2640517.1200000001</v>
      </c>
    </row>
    <row r="468" spans="1:20">
      <c r="A468" t="s">
        <v>1264</v>
      </c>
      <c r="B468" t="s">
        <v>1997</v>
      </c>
      <c r="E468">
        <v>2024</v>
      </c>
      <c r="H468" t="s">
        <v>2001</v>
      </c>
      <c r="K468" t="s">
        <v>2002</v>
      </c>
      <c r="N468" t="s">
        <v>105</v>
      </c>
      <c r="Q468">
        <v>67500</v>
      </c>
      <c r="T468">
        <v>67432.5</v>
      </c>
    </row>
    <row r="469" spans="1:20">
      <c r="A469" t="s">
        <v>1266</v>
      </c>
      <c r="B469" t="s">
        <v>1997</v>
      </c>
      <c r="E469">
        <v>2024</v>
      </c>
      <c r="H469" t="s">
        <v>2001</v>
      </c>
      <c r="K469" t="s">
        <v>2002</v>
      </c>
      <c r="N469" t="s">
        <v>105</v>
      </c>
      <c r="Q469">
        <v>302500</v>
      </c>
      <c r="T469">
        <v>302197.5</v>
      </c>
    </row>
    <row r="470" spans="1:20">
      <c r="A470" t="s">
        <v>1267</v>
      </c>
      <c r="B470" t="s">
        <v>1997</v>
      </c>
      <c r="E470">
        <v>2024</v>
      </c>
      <c r="H470" t="s">
        <v>2001</v>
      </c>
      <c r="K470" t="s">
        <v>2002</v>
      </c>
      <c r="N470" t="s">
        <v>105</v>
      </c>
      <c r="Q470">
        <v>892500</v>
      </c>
      <c r="T470">
        <v>891607.5</v>
      </c>
    </row>
    <row r="471" spans="1:20">
      <c r="A471" t="s">
        <v>1268</v>
      </c>
      <c r="B471" t="s">
        <v>1997</v>
      </c>
      <c r="E471">
        <v>2024</v>
      </c>
      <c r="H471" t="s">
        <v>2001</v>
      </c>
      <c r="K471" t="s">
        <v>2002</v>
      </c>
      <c r="N471" t="s">
        <v>105</v>
      </c>
      <c r="Q471">
        <v>2687500</v>
      </c>
      <c r="T471">
        <v>2684812.5</v>
      </c>
    </row>
    <row r="472" spans="1:20">
      <c r="A472" t="s">
        <v>1269</v>
      </c>
      <c r="B472" t="s">
        <v>1997</v>
      </c>
      <c r="E472">
        <v>2024</v>
      </c>
      <c r="H472" t="s">
        <v>1998</v>
      </c>
      <c r="K472" t="s">
        <v>2006</v>
      </c>
      <c r="N472" t="s">
        <v>105</v>
      </c>
      <c r="Q472">
        <v>924729.1</v>
      </c>
      <c r="T472">
        <v>924729.1</v>
      </c>
    </row>
    <row r="473" spans="1:20">
      <c r="A473" t="s">
        <v>1270</v>
      </c>
      <c r="B473" t="s">
        <v>1997</v>
      </c>
      <c r="E473">
        <v>2024</v>
      </c>
      <c r="H473" t="s">
        <v>1998</v>
      </c>
      <c r="K473" t="s">
        <v>2006</v>
      </c>
      <c r="N473" t="s">
        <v>105</v>
      </c>
      <c r="Q473">
        <v>1044680.37</v>
      </c>
      <c r="T473">
        <v>1044680.37</v>
      </c>
    </row>
    <row r="474" spans="1:20">
      <c r="A474" t="s">
        <v>1271</v>
      </c>
      <c r="B474" t="s">
        <v>1997</v>
      </c>
      <c r="E474">
        <v>2024</v>
      </c>
      <c r="H474" t="s">
        <v>1998</v>
      </c>
      <c r="K474" t="s">
        <v>2006</v>
      </c>
      <c r="N474" t="s">
        <v>105</v>
      </c>
      <c r="Q474">
        <v>3407009.46</v>
      </c>
      <c r="T474">
        <v>3407009.46</v>
      </c>
    </row>
    <row r="475" spans="1:20">
      <c r="A475" t="s">
        <v>1272</v>
      </c>
      <c r="B475" t="s">
        <v>1997</v>
      </c>
      <c r="E475">
        <v>2024</v>
      </c>
      <c r="H475" t="s">
        <v>1998</v>
      </c>
      <c r="K475" t="s">
        <v>2006</v>
      </c>
      <c r="N475" t="s">
        <v>105</v>
      </c>
      <c r="Q475">
        <v>1101409.97</v>
      </c>
      <c r="T475">
        <v>1101409.97</v>
      </c>
    </row>
    <row r="476" spans="1:20">
      <c r="A476" t="s">
        <v>1273</v>
      </c>
      <c r="B476" t="s">
        <v>1997</v>
      </c>
      <c r="E476">
        <v>2024</v>
      </c>
      <c r="H476" t="s">
        <v>2009</v>
      </c>
      <c r="K476" t="s">
        <v>2023</v>
      </c>
      <c r="N476" t="s">
        <v>105</v>
      </c>
      <c r="Q476">
        <v>4226193</v>
      </c>
      <c r="T476">
        <v>4102473.19</v>
      </c>
    </row>
    <row r="477" spans="1:20">
      <c r="A477" t="s">
        <v>1274</v>
      </c>
      <c r="B477" t="s">
        <v>1997</v>
      </c>
      <c r="E477">
        <v>2024</v>
      </c>
      <c r="H477" t="s">
        <v>1998</v>
      </c>
      <c r="K477" t="s">
        <v>2006</v>
      </c>
      <c r="N477" t="s">
        <v>105</v>
      </c>
      <c r="Q477">
        <v>1417350.9</v>
      </c>
      <c r="T477">
        <v>1417350.9</v>
      </c>
    </row>
    <row r="478" spans="1:20">
      <c r="A478" t="s">
        <v>1275</v>
      </c>
      <c r="B478" t="s">
        <v>1997</v>
      </c>
      <c r="E478">
        <v>2024</v>
      </c>
      <c r="H478" t="s">
        <v>1998</v>
      </c>
      <c r="K478" t="s">
        <v>2013</v>
      </c>
      <c r="N478" t="s">
        <v>105</v>
      </c>
      <c r="Q478">
        <v>350000</v>
      </c>
      <c r="T478">
        <v>350000</v>
      </c>
    </row>
    <row r="479" spans="1:20">
      <c r="A479" t="s">
        <v>1276</v>
      </c>
      <c r="B479" t="s">
        <v>1997</v>
      </c>
      <c r="E479">
        <v>2023</v>
      </c>
      <c r="H479" t="s">
        <v>2001</v>
      </c>
      <c r="K479" t="s">
        <v>2002</v>
      </c>
      <c r="N479" t="s">
        <v>105</v>
      </c>
      <c r="Q479">
        <v>115000</v>
      </c>
      <c r="T479">
        <v>114885</v>
      </c>
    </row>
    <row r="480" spans="1:20">
      <c r="A480" t="s">
        <v>1278</v>
      </c>
      <c r="B480" t="s">
        <v>1997</v>
      </c>
      <c r="E480">
        <v>2024</v>
      </c>
      <c r="H480" t="s">
        <v>1998</v>
      </c>
      <c r="K480" t="s">
        <v>1999</v>
      </c>
      <c r="N480" t="s">
        <v>2000</v>
      </c>
      <c r="Q480">
        <v>474939.66</v>
      </c>
      <c r="T480">
        <v>474939.66</v>
      </c>
    </row>
    <row r="481" spans="1:20">
      <c r="A481" t="s">
        <v>1280</v>
      </c>
      <c r="B481" t="s">
        <v>2020</v>
      </c>
      <c r="E481">
        <v>2023</v>
      </c>
      <c r="H481" t="s">
        <v>1998</v>
      </c>
      <c r="K481" t="s">
        <v>2013</v>
      </c>
      <c r="N481" t="s">
        <v>105</v>
      </c>
      <c r="Q481">
        <v>200000</v>
      </c>
      <c r="T481">
        <v>200000</v>
      </c>
    </row>
    <row r="482" spans="1:20">
      <c r="A482" t="s">
        <v>1281</v>
      </c>
      <c r="B482" t="s">
        <v>1997</v>
      </c>
      <c r="E482">
        <v>2024</v>
      </c>
      <c r="H482" t="s">
        <v>1998</v>
      </c>
      <c r="K482" t="s">
        <v>1999</v>
      </c>
      <c r="N482" t="s">
        <v>2000</v>
      </c>
      <c r="Q482">
        <v>2283961.04</v>
      </c>
      <c r="T482">
        <v>2283961.04</v>
      </c>
    </row>
    <row r="483" spans="1:20">
      <c r="A483" t="s">
        <v>1282</v>
      </c>
      <c r="B483" t="s">
        <v>1997</v>
      </c>
      <c r="E483">
        <v>2023</v>
      </c>
      <c r="H483" t="s">
        <v>2001</v>
      </c>
      <c r="K483" t="s">
        <v>2002</v>
      </c>
      <c r="N483" t="s">
        <v>105</v>
      </c>
      <c r="Q483">
        <v>910000</v>
      </c>
      <c r="T483">
        <v>909090</v>
      </c>
    </row>
    <row r="484" spans="1:20">
      <c r="A484" t="s">
        <v>1284</v>
      </c>
      <c r="B484" t="s">
        <v>1997</v>
      </c>
      <c r="E484">
        <v>2024</v>
      </c>
      <c r="H484" t="s">
        <v>2029</v>
      </c>
      <c r="K484" t="s">
        <v>2030</v>
      </c>
      <c r="N484" t="s">
        <v>105</v>
      </c>
      <c r="Q484">
        <v>30000000</v>
      </c>
      <c r="T484">
        <v>30000000</v>
      </c>
    </row>
    <row r="485" spans="1:20">
      <c r="A485" t="s">
        <v>1285</v>
      </c>
      <c r="B485" t="s">
        <v>1997</v>
      </c>
      <c r="E485">
        <v>2018</v>
      </c>
      <c r="H485" t="s">
        <v>1998</v>
      </c>
      <c r="K485" t="s">
        <v>1999</v>
      </c>
      <c r="N485" t="s">
        <v>105</v>
      </c>
      <c r="Q485">
        <v>433273.42</v>
      </c>
      <c r="T485">
        <v>0</v>
      </c>
    </row>
    <row r="486" spans="1:20">
      <c r="A486" t="s">
        <v>1286</v>
      </c>
      <c r="B486" t="s">
        <v>1997</v>
      </c>
      <c r="E486">
        <v>2024</v>
      </c>
      <c r="H486" t="s">
        <v>1998</v>
      </c>
      <c r="K486" t="s">
        <v>2012</v>
      </c>
      <c r="N486" t="s">
        <v>105</v>
      </c>
      <c r="Q486">
        <v>629534.67000000004</v>
      </c>
      <c r="T486">
        <v>629534.67000000004</v>
      </c>
    </row>
    <row r="487" spans="1:20">
      <c r="A487" t="s">
        <v>1287</v>
      </c>
      <c r="B487" t="s">
        <v>2020</v>
      </c>
      <c r="E487">
        <v>2023</v>
      </c>
      <c r="H487" t="s">
        <v>1998</v>
      </c>
      <c r="K487" t="s">
        <v>2013</v>
      </c>
      <c r="N487" t="s">
        <v>105</v>
      </c>
      <c r="Q487">
        <v>712183</v>
      </c>
      <c r="T487">
        <v>712183</v>
      </c>
    </row>
    <row r="488" spans="1:20">
      <c r="A488" t="s">
        <v>1288</v>
      </c>
      <c r="B488" t="s">
        <v>1997</v>
      </c>
      <c r="E488">
        <v>2023</v>
      </c>
      <c r="H488" t="s">
        <v>2001</v>
      </c>
      <c r="K488" t="s">
        <v>2002</v>
      </c>
      <c r="N488" t="s">
        <v>105</v>
      </c>
      <c r="Q488">
        <v>730000</v>
      </c>
      <c r="T488">
        <v>728508.14</v>
      </c>
    </row>
    <row r="489" spans="1:20">
      <c r="A489" t="s">
        <v>1289</v>
      </c>
      <c r="B489" t="s">
        <v>1997</v>
      </c>
      <c r="E489">
        <v>2023</v>
      </c>
      <c r="H489" t="s">
        <v>2001</v>
      </c>
      <c r="K489" t="s">
        <v>2002</v>
      </c>
      <c r="N489" t="s">
        <v>105</v>
      </c>
      <c r="Q489">
        <v>235000</v>
      </c>
      <c r="T489">
        <v>233100.13</v>
      </c>
    </row>
    <row r="490" spans="1:20">
      <c r="A490" t="s">
        <v>1290</v>
      </c>
      <c r="B490" t="s">
        <v>2020</v>
      </c>
      <c r="E490">
        <v>2018</v>
      </c>
      <c r="H490" t="s">
        <v>2016</v>
      </c>
      <c r="K490" t="s">
        <v>2031</v>
      </c>
      <c r="N490" t="s">
        <v>105</v>
      </c>
      <c r="Q490">
        <v>8780073</v>
      </c>
      <c r="T490">
        <v>8761150.3300000001</v>
      </c>
    </row>
    <row r="491" spans="1:20">
      <c r="A491" t="s">
        <v>1291</v>
      </c>
      <c r="B491" t="s">
        <v>1997</v>
      </c>
      <c r="E491">
        <v>2023</v>
      </c>
      <c r="H491" t="s">
        <v>2001</v>
      </c>
      <c r="K491" t="s">
        <v>2002</v>
      </c>
      <c r="N491" t="s">
        <v>105</v>
      </c>
      <c r="Q491">
        <v>102500</v>
      </c>
      <c r="T491">
        <v>102397.1</v>
      </c>
    </row>
    <row r="492" spans="1:20">
      <c r="A492" t="s">
        <v>1292</v>
      </c>
      <c r="B492" t="s">
        <v>1997</v>
      </c>
      <c r="E492">
        <v>2024</v>
      </c>
      <c r="H492" t="s">
        <v>1998</v>
      </c>
      <c r="K492" t="s">
        <v>2006</v>
      </c>
      <c r="N492" t="s">
        <v>105</v>
      </c>
      <c r="Q492">
        <v>452202.8</v>
      </c>
      <c r="T492">
        <v>452202.8</v>
      </c>
    </row>
    <row r="493" spans="1:20">
      <c r="A493" t="s">
        <v>1293</v>
      </c>
      <c r="B493" t="s">
        <v>1997</v>
      </c>
      <c r="E493">
        <v>2024</v>
      </c>
      <c r="H493" t="s">
        <v>1998</v>
      </c>
      <c r="K493" t="s">
        <v>2006</v>
      </c>
      <c r="N493" t="s">
        <v>105</v>
      </c>
      <c r="Q493">
        <v>215026.04</v>
      </c>
      <c r="T493">
        <v>215026.04</v>
      </c>
    </row>
    <row r="494" spans="1:20">
      <c r="A494" t="s">
        <v>1294</v>
      </c>
      <c r="B494" t="s">
        <v>1997</v>
      </c>
      <c r="E494">
        <v>2024</v>
      </c>
      <c r="H494" t="s">
        <v>1998</v>
      </c>
      <c r="K494" t="s">
        <v>2006</v>
      </c>
      <c r="N494" t="s">
        <v>105</v>
      </c>
      <c r="Q494">
        <v>3308684.66</v>
      </c>
      <c r="T494">
        <v>3308684.66</v>
      </c>
    </row>
    <row r="495" spans="1:20">
      <c r="A495" t="s">
        <v>1295</v>
      </c>
      <c r="B495" t="s">
        <v>1997</v>
      </c>
      <c r="E495">
        <v>2023</v>
      </c>
      <c r="H495" t="s">
        <v>2001</v>
      </c>
      <c r="K495" t="s">
        <v>2002</v>
      </c>
      <c r="N495" t="s">
        <v>105</v>
      </c>
      <c r="Q495">
        <v>412500</v>
      </c>
      <c r="T495">
        <v>412087.5</v>
      </c>
    </row>
    <row r="496" spans="1:20">
      <c r="A496" t="s">
        <v>1296</v>
      </c>
      <c r="B496" t="s">
        <v>1997</v>
      </c>
      <c r="E496">
        <v>2024</v>
      </c>
      <c r="H496" t="s">
        <v>1998</v>
      </c>
      <c r="K496" t="s">
        <v>2012</v>
      </c>
      <c r="N496" t="s">
        <v>105</v>
      </c>
      <c r="Q496">
        <v>2587998.0299999998</v>
      </c>
      <c r="T496">
        <v>2587998.0299999998</v>
      </c>
    </row>
    <row r="497" spans="1:20">
      <c r="A497" t="s">
        <v>1297</v>
      </c>
      <c r="B497" t="s">
        <v>1997</v>
      </c>
      <c r="E497">
        <v>2022</v>
      </c>
      <c r="H497" t="s">
        <v>1998</v>
      </c>
      <c r="K497" t="s">
        <v>2013</v>
      </c>
      <c r="N497" t="s">
        <v>105</v>
      </c>
      <c r="Q497">
        <v>748620</v>
      </c>
      <c r="T497">
        <v>748620</v>
      </c>
    </row>
    <row r="498" spans="1:20">
      <c r="A498" t="s">
        <v>1298</v>
      </c>
      <c r="B498" t="s">
        <v>1997</v>
      </c>
      <c r="E498">
        <v>2024</v>
      </c>
      <c r="H498" t="s">
        <v>1998</v>
      </c>
      <c r="K498" t="s">
        <v>2012</v>
      </c>
      <c r="N498" t="s">
        <v>105</v>
      </c>
      <c r="Q498">
        <v>1272404.05</v>
      </c>
      <c r="T498">
        <v>1272404.05</v>
      </c>
    </row>
    <row r="499" spans="1:20">
      <c r="A499" t="s">
        <v>1299</v>
      </c>
      <c r="B499" t="s">
        <v>2020</v>
      </c>
      <c r="E499">
        <v>2023</v>
      </c>
      <c r="H499" t="s">
        <v>1998</v>
      </c>
      <c r="K499" t="s">
        <v>2006</v>
      </c>
      <c r="N499" t="s">
        <v>105</v>
      </c>
      <c r="Q499">
        <v>4551356.29</v>
      </c>
      <c r="T499">
        <v>4551356.29</v>
      </c>
    </row>
    <row r="500" spans="1:20">
      <c r="A500" t="s">
        <v>1300</v>
      </c>
      <c r="B500" t="s">
        <v>1997</v>
      </c>
      <c r="E500">
        <v>2024</v>
      </c>
      <c r="H500" t="s">
        <v>1998</v>
      </c>
      <c r="K500" t="s">
        <v>1999</v>
      </c>
      <c r="N500" t="s">
        <v>2000</v>
      </c>
      <c r="Q500">
        <v>1139277.08</v>
      </c>
      <c r="T500">
        <v>1139277.08</v>
      </c>
    </row>
    <row r="501" spans="1:20">
      <c r="A501" t="s">
        <v>1301</v>
      </c>
      <c r="B501" t="s">
        <v>2020</v>
      </c>
      <c r="E501">
        <v>2023</v>
      </c>
      <c r="H501" t="s">
        <v>1998</v>
      </c>
      <c r="K501" t="s">
        <v>2013</v>
      </c>
      <c r="N501" t="s">
        <v>105</v>
      </c>
      <c r="Q501">
        <v>31320</v>
      </c>
      <c r="T501">
        <v>31320</v>
      </c>
    </row>
    <row r="502" spans="1:20">
      <c r="A502" t="s">
        <v>1302</v>
      </c>
      <c r="B502" t="s">
        <v>1997</v>
      </c>
      <c r="E502">
        <v>2024</v>
      </c>
      <c r="H502" t="s">
        <v>2029</v>
      </c>
      <c r="K502" t="s">
        <v>2030</v>
      </c>
      <c r="N502" t="s">
        <v>105</v>
      </c>
      <c r="Q502">
        <v>30000000</v>
      </c>
      <c r="T502">
        <v>30000000</v>
      </c>
    </row>
    <row r="503" spans="1:20">
      <c r="A503" t="s">
        <v>1303</v>
      </c>
      <c r="B503" t="s">
        <v>1997</v>
      </c>
      <c r="E503">
        <v>2023</v>
      </c>
      <c r="H503" t="s">
        <v>1998</v>
      </c>
      <c r="K503" t="s">
        <v>2012</v>
      </c>
      <c r="N503" t="s">
        <v>105</v>
      </c>
      <c r="Q503">
        <v>66816</v>
      </c>
      <c r="T503">
        <v>66816</v>
      </c>
    </row>
    <row r="504" spans="1:20">
      <c r="A504" t="s">
        <v>1304</v>
      </c>
      <c r="B504" t="s">
        <v>2020</v>
      </c>
      <c r="E504">
        <v>2024</v>
      </c>
      <c r="H504" t="s">
        <v>1998</v>
      </c>
      <c r="K504" t="s">
        <v>2013</v>
      </c>
      <c r="N504" t="s">
        <v>105</v>
      </c>
      <c r="Q504">
        <v>354772.52</v>
      </c>
      <c r="T504">
        <v>354772.52</v>
      </c>
    </row>
    <row r="505" spans="1:20">
      <c r="A505" t="s">
        <v>1305</v>
      </c>
      <c r="B505" t="s">
        <v>2020</v>
      </c>
      <c r="E505">
        <v>2024</v>
      </c>
      <c r="H505" t="s">
        <v>1998</v>
      </c>
      <c r="K505" t="s">
        <v>2013</v>
      </c>
      <c r="N505" t="s">
        <v>105</v>
      </c>
      <c r="Q505">
        <v>100003.6</v>
      </c>
      <c r="T505">
        <v>100003.6</v>
      </c>
    </row>
    <row r="506" spans="1:20">
      <c r="A506" t="s">
        <v>1306</v>
      </c>
      <c r="B506" t="s">
        <v>1997</v>
      </c>
      <c r="E506">
        <v>2024</v>
      </c>
      <c r="H506" t="s">
        <v>1998</v>
      </c>
      <c r="K506" t="s">
        <v>2012</v>
      </c>
      <c r="N506" t="s">
        <v>105</v>
      </c>
      <c r="Q506">
        <v>5265001.09</v>
      </c>
      <c r="T506">
        <v>5265001.09</v>
      </c>
    </row>
    <row r="507" spans="1:20">
      <c r="A507" t="s">
        <v>1307</v>
      </c>
      <c r="B507" t="s">
        <v>1997</v>
      </c>
      <c r="E507">
        <v>2024</v>
      </c>
      <c r="H507" t="s">
        <v>1998</v>
      </c>
      <c r="K507" t="s">
        <v>1999</v>
      </c>
      <c r="N507" t="s">
        <v>2000</v>
      </c>
      <c r="Q507">
        <v>11829.24</v>
      </c>
      <c r="T507">
        <v>11829.24</v>
      </c>
    </row>
    <row r="508" spans="1:20">
      <c r="A508" t="s">
        <v>1308</v>
      </c>
      <c r="B508" t="s">
        <v>1997</v>
      </c>
      <c r="E508">
        <v>2024</v>
      </c>
      <c r="H508" t="s">
        <v>1998</v>
      </c>
      <c r="K508" t="s">
        <v>1999</v>
      </c>
      <c r="N508" t="s">
        <v>2000</v>
      </c>
      <c r="Q508">
        <v>2715490.88</v>
      </c>
      <c r="T508">
        <v>2306175.79</v>
      </c>
    </row>
    <row r="509" spans="1:20">
      <c r="A509" t="s">
        <v>1309</v>
      </c>
      <c r="B509" t="s">
        <v>1997</v>
      </c>
      <c r="E509">
        <v>2024</v>
      </c>
      <c r="H509" t="s">
        <v>1998</v>
      </c>
      <c r="K509" t="s">
        <v>1999</v>
      </c>
      <c r="N509" t="s">
        <v>2000</v>
      </c>
      <c r="Q509">
        <v>18088.810000000001</v>
      </c>
      <c r="T509">
        <v>12733.2</v>
      </c>
    </row>
    <row r="510" spans="1:20">
      <c r="A510" t="s">
        <v>1310</v>
      </c>
      <c r="B510" t="s">
        <v>1997</v>
      </c>
      <c r="E510">
        <v>2023</v>
      </c>
      <c r="H510" t="s">
        <v>2001</v>
      </c>
      <c r="K510" t="s">
        <v>2002</v>
      </c>
      <c r="N510" t="s">
        <v>105</v>
      </c>
      <c r="Q510">
        <v>615000</v>
      </c>
      <c r="T510">
        <v>614385</v>
      </c>
    </row>
    <row r="511" spans="1:20">
      <c r="A511" t="s">
        <v>1312</v>
      </c>
      <c r="B511" t="s">
        <v>1997</v>
      </c>
      <c r="E511">
        <v>2024</v>
      </c>
      <c r="H511" t="s">
        <v>1998</v>
      </c>
      <c r="K511" t="s">
        <v>2006</v>
      </c>
      <c r="N511" t="s">
        <v>105</v>
      </c>
      <c r="Q511">
        <v>885464.33</v>
      </c>
      <c r="T511">
        <v>885464.33</v>
      </c>
    </row>
    <row r="512" spans="1:20">
      <c r="A512" t="s">
        <v>1313</v>
      </c>
      <c r="B512" t="s">
        <v>1997</v>
      </c>
      <c r="E512">
        <v>2024</v>
      </c>
      <c r="H512" t="s">
        <v>1998</v>
      </c>
      <c r="K512" t="s">
        <v>2006</v>
      </c>
      <c r="N512" t="s">
        <v>105</v>
      </c>
      <c r="Q512">
        <v>20345472</v>
      </c>
      <c r="T512">
        <v>20345472</v>
      </c>
    </row>
    <row r="513" spans="1:20">
      <c r="A513" t="s">
        <v>1314</v>
      </c>
      <c r="B513" t="s">
        <v>2020</v>
      </c>
      <c r="E513">
        <v>2023</v>
      </c>
      <c r="H513" t="s">
        <v>1998</v>
      </c>
      <c r="K513" t="s">
        <v>2006</v>
      </c>
      <c r="N513" t="s">
        <v>105</v>
      </c>
      <c r="Q513">
        <v>1424272.26</v>
      </c>
      <c r="T513">
        <v>1424272.26</v>
      </c>
    </row>
    <row r="514" spans="1:20">
      <c r="A514" t="s">
        <v>1315</v>
      </c>
      <c r="B514" t="s">
        <v>2020</v>
      </c>
      <c r="E514">
        <v>2023</v>
      </c>
      <c r="H514" t="s">
        <v>1998</v>
      </c>
      <c r="K514" t="s">
        <v>2006</v>
      </c>
      <c r="N514" t="s">
        <v>105</v>
      </c>
      <c r="Q514">
        <v>1695192.56</v>
      </c>
      <c r="T514">
        <v>1695192.56</v>
      </c>
    </row>
    <row r="515" spans="1:20">
      <c r="A515" t="s">
        <v>1316</v>
      </c>
      <c r="B515" t="s">
        <v>2020</v>
      </c>
      <c r="E515">
        <v>2023</v>
      </c>
      <c r="H515" t="s">
        <v>1998</v>
      </c>
      <c r="K515" t="s">
        <v>2013</v>
      </c>
      <c r="N515" t="s">
        <v>105</v>
      </c>
      <c r="Q515">
        <v>1500000</v>
      </c>
      <c r="T515">
        <v>1504758.76</v>
      </c>
    </row>
    <row r="516" spans="1:20">
      <c r="A516" t="s">
        <v>1317</v>
      </c>
      <c r="B516" t="s">
        <v>1997</v>
      </c>
      <c r="E516">
        <v>2021</v>
      </c>
      <c r="H516" t="s">
        <v>1998</v>
      </c>
      <c r="K516" t="s">
        <v>1999</v>
      </c>
      <c r="N516" t="s">
        <v>105</v>
      </c>
      <c r="Q516">
        <v>1995406.29</v>
      </c>
      <c r="T516">
        <v>1957362.64</v>
      </c>
    </row>
    <row r="517" spans="1:20">
      <c r="A517" t="s">
        <v>1319</v>
      </c>
      <c r="B517" t="s">
        <v>1997</v>
      </c>
      <c r="E517">
        <v>2021</v>
      </c>
      <c r="H517" t="s">
        <v>1998</v>
      </c>
      <c r="K517" t="s">
        <v>1999</v>
      </c>
      <c r="N517" t="s">
        <v>105</v>
      </c>
      <c r="Q517">
        <v>840820.05</v>
      </c>
      <c r="T517">
        <v>541527.26</v>
      </c>
    </row>
    <row r="518" spans="1:20">
      <c r="A518" t="s">
        <v>1320</v>
      </c>
      <c r="B518" t="s">
        <v>1997</v>
      </c>
      <c r="E518">
        <v>2022</v>
      </c>
      <c r="H518" t="s">
        <v>2001</v>
      </c>
      <c r="K518" t="s">
        <v>2002</v>
      </c>
      <c r="N518" t="s">
        <v>105</v>
      </c>
      <c r="Q518">
        <v>1512500</v>
      </c>
      <c r="T518">
        <v>1510805.75</v>
      </c>
    </row>
    <row r="519" spans="1:20">
      <c r="A519" t="s">
        <v>1321</v>
      </c>
      <c r="B519" t="s">
        <v>1997</v>
      </c>
      <c r="E519">
        <v>2024</v>
      </c>
      <c r="H519" t="s">
        <v>1998</v>
      </c>
      <c r="K519" t="s">
        <v>2012</v>
      </c>
      <c r="N519" t="s">
        <v>105</v>
      </c>
      <c r="Q519">
        <v>1326025.8700000001</v>
      </c>
      <c r="T519">
        <v>1326025.8700000001</v>
      </c>
    </row>
    <row r="520" spans="1:20">
      <c r="A520" t="s">
        <v>1322</v>
      </c>
      <c r="B520" t="s">
        <v>2020</v>
      </c>
      <c r="E520">
        <v>2018</v>
      </c>
      <c r="H520" t="s">
        <v>2016</v>
      </c>
      <c r="K520" t="s">
        <v>2031</v>
      </c>
      <c r="N520" t="s">
        <v>105</v>
      </c>
      <c r="Q520">
        <v>1511571</v>
      </c>
      <c r="T520">
        <v>1511571</v>
      </c>
    </row>
    <row r="521" spans="1:20">
      <c r="A521" t="s">
        <v>1323</v>
      </c>
      <c r="B521" t="s">
        <v>1997</v>
      </c>
      <c r="E521">
        <v>2024</v>
      </c>
      <c r="H521" t="s">
        <v>1998</v>
      </c>
      <c r="K521" t="s">
        <v>1999</v>
      </c>
      <c r="N521" t="s">
        <v>2000</v>
      </c>
      <c r="Q521">
        <v>103725.22</v>
      </c>
      <c r="T521">
        <v>79162.570000000007</v>
      </c>
    </row>
    <row r="522" spans="1:20">
      <c r="A522" t="s">
        <v>1324</v>
      </c>
      <c r="B522" t="s">
        <v>1997</v>
      </c>
      <c r="E522">
        <v>2024</v>
      </c>
      <c r="H522" t="s">
        <v>1998</v>
      </c>
      <c r="K522" t="s">
        <v>2006</v>
      </c>
      <c r="N522" t="s">
        <v>105</v>
      </c>
      <c r="Q522">
        <v>1566247.86</v>
      </c>
      <c r="T522">
        <v>1566247.86</v>
      </c>
    </row>
    <row r="523" spans="1:20">
      <c r="A523" t="s">
        <v>1325</v>
      </c>
      <c r="B523" t="s">
        <v>1997</v>
      </c>
      <c r="E523">
        <v>2024</v>
      </c>
      <c r="H523" t="s">
        <v>1998</v>
      </c>
      <c r="K523" t="s">
        <v>2006</v>
      </c>
      <c r="N523" t="s">
        <v>105</v>
      </c>
      <c r="Q523">
        <v>165069.43</v>
      </c>
      <c r="T523">
        <v>165069.43</v>
      </c>
    </row>
    <row r="524" spans="1:20">
      <c r="A524" t="s">
        <v>1326</v>
      </c>
      <c r="B524" t="s">
        <v>1997</v>
      </c>
      <c r="E524">
        <v>2024</v>
      </c>
      <c r="H524" t="s">
        <v>1998</v>
      </c>
      <c r="K524" t="s">
        <v>2006</v>
      </c>
      <c r="N524" t="s">
        <v>105</v>
      </c>
      <c r="Q524">
        <v>3199367</v>
      </c>
      <c r="T524">
        <v>3199367</v>
      </c>
    </row>
    <row r="525" spans="1:20">
      <c r="A525" t="s">
        <v>1327</v>
      </c>
      <c r="B525" t="s">
        <v>1997</v>
      </c>
      <c r="E525">
        <v>2024</v>
      </c>
      <c r="H525" t="s">
        <v>1998</v>
      </c>
      <c r="K525" t="s">
        <v>2006</v>
      </c>
      <c r="N525" t="s">
        <v>105</v>
      </c>
      <c r="Q525">
        <v>5595004.7999999998</v>
      </c>
      <c r="T525">
        <v>5595004.7999999998</v>
      </c>
    </row>
    <row r="526" spans="1:20">
      <c r="A526" t="s">
        <v>1328</v>
      </c>
      <c r="B526" t="s">
        <v>1997</v>
      </c>
      <c r="E526">
        <v>2024</v>
      </c>
      <c r="H526" t="s">
        <v>1998</v>
      </c>
      <c r="K526" t="s">
        <v>2006</v>
      </c>
      <c r="N526" t="s">
        <v>105</v>
      </c>
      <c r="Q526">
        <v>8300681.5999999996</v>
      </c>
      <c r="T526">
        <v>8300681.5999999996</v>
      </c>
    </row>
    <row r="527" spans="1:20">
      <c r="A527" t="s">
        <v>1329</v>
      </c>
      <c r="B527" t="s">
        <v>2020</v>
      </c>
      <c r="E527">
        <v>2023</v>
      </c>
      <c r="H527" t="s">
        <v>1998</v>
      </c>
      <c r="K527" t="s">
        <v>2013</v>
      </c>
      <c r="N527" t="s">
        <v>105</v>
      </c>
      <c r="Q527">
        <v>1300000</v>
      </c>
      <c r="T527">
        <v>1303952.6399999999</v>
      </c>
    </row>
    <row r="528" spans="1:20">
      <c r="A528" t="s">
        <v>1330</v>
      </c>
      <c r="B528" t="s">
        <v>1997</v>
      </c>
      <c r="E528">
        <v>2023</v>
      </c>
      <c r="H528" t="s">
        <v>2001</v>
      </c>
      <c r="K528" t="s">
        <v>2002</v>
      </c>
      <c r="N528" t="s">
        <v>105</v>
      </c>
      <c r="Q528">
        <v>85000</v>
      </c>
      <c r="T528">
        <v>84915</v>
      </c>
    </row>
    <row r="529" spans="1:20">
      <c r="A529" t="s">
        <v>1331</v>
      </c>
      <c r="B529" t="s">
        <v>1997</v>
      </c>
      <c r="E529">
        <v>2023</v>
      </c>
      <c r="H529" t="s">
        <v>1998</v>
      </c>
      <c r="K529" t="s">
        <v>1999</v>
      </c>
      <c r="N529" t="s">
        <v>105</v>
      </c>
      <c r="Q529">
        <v>3192246.39</v>
      </c>
      <c r="T529">
        <v>3187089.75</v>
      </c>
    </row>
    <row r="530" spans="1:20">
      <c r="A530" t="s">
        <v>1332</v>
      </c>
      <c r="B530" t="s">
        <v>1997</v>
      </c>
      <c r="E530">
        <v>2023</v>
      </c>
      <c r="H530" t="s">
        <v>2001</v>
      </c>
      <c r="K530" t="s">
        <v>2002</v>
      </c>
      <c r="N530" t="s">
        <v>105</v>
      </c>
      <c r="Q530">
        <v>520000</v>
      </c>
      <c r="T530">
        <v>519480</v>
      </c>
    </row>
    <row r="531" spans="1:20">
      <c r="A531" t="s">
        <v>1334</v>
      </c>
      <c r="B531" t="s">
        <v>1997</v>
      </c>
      <c r="E531">
        <v>2024</v>
      </c>
      <c r="H531" t="s">
        <v>1998</v>
      </c>
      <c r="K531" t="s">
        <v>2006</v>
      </c>
      <c r="N531" t="s">
        <v>105</v>
      </c>
      <c r="Q531">
        <v>1869929.94</v>
      </c>
      <c r="T531">
        <v>1869929.94</v>
      </c>
    </row>
    <row r="532" spans="1:20">
      <c r="A532" t="s">
        <v>1335</v>
      </c>
      <c r="B532" t="s">
        <v>1997</v>
      </c>
      <c r="E532">
        <v>2024</v>
      </c>
      <c r="H532" t="s">
        <v>1998</v>
      </c>
      <c r="K532" t="s">
        <v>2006</v>
      </c>
      <c r="N532" t="s">
        <v>105</v>
      </c>
      <c r="Q532">
        <v>86956.59</v>
      </c>
      <c r="T532">
        <v>86956.59</v>
      </c>
    </row>
    <row r="533" spans="1:20">
      <c r="A533" t="s">
        <v>1336</v>
      </c>
      <c r="B533" t="s">
        <v>1997</v>
      </c>
      <c r="E533">
        <v>2024</v>
      </c>
      <c r="H533" t="s">
        <v>1998</v>
      </c>
      <c r="K533" t="s">
        <v>2006</v>
      </c>
      <c r="N533" t="s">
        <v>105</v>
      </c>
      <c r="Q533">
        <v>1639831.74</v>
      </c>
      <c r="T533">
        <v>1639831.74</v>
      </c>
    </row>
    <row r="534" spans="1:20">
      <c r="A534" t="s">
        <v>1337</v>
      </c>
      <c r="B534" t="s">
        <v>1997</v>
      </c>
      <c r="E534">
        <v>2024</v>
      </c>
      <c r="H534" t="s">
        <v>1998</v>
      </c>
      <c r="K534" t="s">
        <v>2032</v>
      </c>
      <c r="N534" t="s">
        <v>105</v>
      </c>
      <c r="Q534">
        <v>30000000</v>
      </c>
      <c r="T534">
        <v>30000000</v>
      </c>
    </row>
    <row r="535" spans="1:20">
      <c r="A535" t="s">
        <v>1338</v>
      </c>
      <c r="B535" t="s">
        <v>1997</v>
      </c>
      <c r="E535">
        <v>2024</v>
      </c>
      <c r="H535" t="s">
        <v>1998</v>
      </c>
      <c r="K535" t="s">
        <v>1999</v>
      </c>
      <c r="N535" t="s">
        <v>2000</v>
      </c>
      <c r="Q535">
        <v>139548</v>
      </c>
      <c r="T535">
        <v>103948</v>
      </c>
    </row>
    <row r="536" spans="1:20">
      <c r="A536" t="s">
        <v>1340</v>
      </c>
      <c r="B536" t="s">
        <v>1997</v>
      </c>
      <c r="E536">
        <v>2023</v>
      </c>
      <c r="H536" t="s">
        <v>1998</v>
      </c>
      <c r="K536" t="s">
        <v>1999</v>
      </c>
      <c r="N536" t="s">
        <v>105</v>
      </c>
      <c r="Q536">
        <v>1510813.42</v>
      </c>
      <c r="T536">
        <v>1510813.42</v>
      </c>
    </row>
    <row r="537" spans="1:20">
      <c r="A537" t="s">
        <v>1341</v>
      </c>
      <c r="B537" t="s">
        <v>2020</v>
      </c>
      <c r="E537">
        <v>2024</v>
      </c>
      <c r="H537" t="s">
        <v>1998</v>
      </c>
      <c r="K537" t="s">
        <v>2013</v>
      </c>
      <c r="N537" t="s">
        <v>105</v>
      </c>
      <c r="Q537">
        <v>1089663.92</v>
      </c>
      <c r="T537">
        <v>1089911.3700000001</v>
      </c>
    </row>
    <row r="538" spans="1:20">
      <c r="A538" t="s">
        <v>1342</v>
      </c>
      <c r="B538" t="s">
        <v>1997</v>
      </c>
      <c r="E538">
        <v>2023</v>
      </c>
      <c r="H538" t="s">
        <v>2001</v>
      </c>
      <c r="K538" t="s">
        <v>2002</v>
      </c>
      <c r="N538" t="s">
        <v>105</v>
      </c>
      <c r="Q538">
        <v>17500</v>
      </c>
      <c r="T538">
        <v>17482.5</v>
      </c>
    </row>
    <row r="539" spans="1:20">
      <c r="A539" t="s">
        <v>1343</v>
      </c>
      <c r="B539" t="s">
        <v>1997</v>
      </c>
      <c r="E539">
        <v>2021</v>
      </c>
      <c r="H539" t="s">
        <v>1998</v>
      </c>
      <c r="K539" t="s">
        <v>2006</v>
      </c>
      <c r="N539" t="s">
        <v>105</v>
      </c>
      <c r="Q539">
        <v>3825838.72</v>
      </c>
      <c r="T539">
        <v>3825838.72</v>
      </c>
    </row>
    <row r="540" spans="1:20">
      <c r="A540" t="s">
        <v>1344</v>
      </c>
      <c r="B540" t="s">
        <v>1997</v>
      </c>
      <c r="E540">
        <v>2023</v>
      </c>
      <c r="H540" t="s">
        <v>2001</v>
      </c>
      <c r="K540" t="s">
        <v>2002</v>
      </c>
      <c r="N540" t="s">
        <v>105</v>
      </c>
      <c r="Q540">
        <v>12500</v>
      </c>
      <c r="T540">
        <v>12487.5</v>
      </c>
    </row>
    <row r="541" spans="1:20">
      <c r="A541" t="s">
        <v>1345</v>
      </c>
      <c r="B541" t="s">
        <v>1997</v>
      </c>
      <c r="E541">
        <v>2024</v>
      </c>
      <c r="H541" t="s">
        <v>1998</v>
      </c>
      <c r="K541" t="s">
        <v>2012</v>
      </c>
      <c r="N541" t="s">
        <v>105</v>
      </c>
      <c r="Q541">
        <v>150000000</v>
      </c>
      <c r="T541">
        <v>150000000</v>
      </c>
    </row>
    <row r="542" spans="1:20">
      <c r="A542" t="s">
        <v>1346</v>
      </c>
      <c r="B542" t="s">
        <v>1997</v>
      </c>
      <c r="E542">
        <v>2024</v>
      </c>
      <c r="H542" t="s">
        <v>1998</v>
      </c>
      <c r="K542" t="s">
        <v>2012</v>
      </c>
      <c r="N542" t="s">
        <v>105</v>
      </c>
      <c r="Q542">
        <v>11612316</v>
      </c>
      <c r="T542">
        <v>11612316</v>
      </c>
    </row>
    <row r="543" spans="1:20">
      <c r="A543" t="s">
        <v>1347</v>
      </c>
      <c r="B543" t="s">
        <v>1997</v>
      </c>
      <c r="E543">
        <v>2024</v>
      </c>
      <c r="H543" t="s">
        <v>1998</v>
      </c>
      <c r="K543" t="s">
        <v>1999</v>
      </c>
      <c r="N543" t="s">
        <v>2000</v>
      </c>
      <c r="Q543">
        <v>1687696.62</v>
      </c>
      <c r="T543">
        <v>1567484.61</v>
      </c>
    </row>
    <row r="544" spans="1:20">
      <c r="A544" t="s">
        <v>1348</v>
      </c>
      <c r="B544" t="s">
        <v>1997</v>
      </c>
      <c r="E544">
        <v>2024</v>
      </c>
      <c r="H544" t="s">
        <v>1998</v>
      </c>
      <c r="K544" t="s">
        <v>2006</v>
      </c>
      <c r="N544" t="s">
        <v>105</v>
      </c>
      <c r="Q544">
        <v>473119.71</v>
      </c>
      <c r="T544">
        <v>473119.71</v>
      </c>
    </row>
    <row r="545" spans="1:21">
      <c r="A545" t="s">
        <v>1349</v>
      </c>
      <c r="B545" t="s">
        <v>1997</v>
      </c>
      <c r="E545">
        <v>2024</v>
      </c>
      <c r="H545" t="s">
        <v>1998</v>
      </c>
      <c r="K545" t="s">
        <v>2006</v>
      </c>
      <c r="N545" t="s">
        <v>105</v>
      </c>
      <c r="Q545">
        <v>266286.21999999997</v>
      </c>
      <c r="T545">
        <v>266286.21999999997</v>
      </c>
    </row>
    <row r="546" spans="1:21">
      <c r="A546" t="s">
        <v>1350</v>
      </c>
      <c r="B546" t="s">
        <v>1997</v>
      </c>
      <c r="E546">
        <v>2024</v>
      </c>
      <c r="H546" t="s">
        <v>1998</v>
      </c>
      <c r="K546" t="s">
        <v>2012</v>
      </c>
      <c r="N546" t="s">
        <v>105</v>
      </c>
      <c r="Q546">
        <v>1146019.48</v>
      </c>
      <c r="T546">
        <v>1146019.48</v>
      </c>
    </row>
    <row r="547" spans="1:21">
      <c r="A547" t="s">
        <v>1351</v>
      </c>
      <c r="B547" t="s">
        <v>1997</v>
      </c>
      <c r="E547">
        <v>2024</v>
      </c>
      <c r="H547" t="s">
        <v>1998</v>
      </c>
      <c r="K547" t="s">
        <v>2006</v>
      </c>
      <c r="N547" t="s">
        <v>105</v>
      </c>
      <c r="Q547">
        <v>1063032.8</v>
      </c>
      <c r="T547">
        <v>1063032.8</v>
      </c>
    </row>
    <row r="548" spans="1:21">
      <c r="A548" t="s">
        <v>1352</v>
      </c>
      <c r="B548" t="s">
        <v>1997</v>
      </c>
      <c r="E548">
        <v>2024</v>
      </c>
      <c r="H548" t="s">
        <v>1998</v>
      </c>
      <c r="K548" t="s">
        <v>2006</v>
      </c>
      <c r="N548" t="s">
        <v>105</v>
      </c>
      <c r="Q548">
        <v>884851.85</v>
      </c>
      <c r="T548">
        <v>884851.85</v>
      </c>
    </row>
    <row r="549" spans="1:21">
      <c r="A549" t="s">
        <v>1353</v>
      </c>
      <c r="B549" t="s">
        <v>1997</v>
      </c>
      <c r="E549">
        <v>2024</v>
      </c>
      <c r="H549" t="s">
        <v>1998</v>
      </c>
      <c r="K549" t="s">
        <v>2006</v>
      </c>
      <c r="N549" t="s">
        <v>105</v>
      </c>
      <c r="Q549">
        <v>1692392.52</v>
      </c>
      <c r="T549">
        <v>1692392.52</v>
      </c>
    </row>
    <row r="550" spans="1:21">
      <c r="A550" t="s">
        <v>1354</v>
      </c>
      <c r="B550" t="s">
        <v>1997</v>
      </c>
      <c r="E550">
        <v>2024</v>
      </c>
      <c r="H550" t="s">
        <v>1998</v>
      </c>
      <c r="K550" t="s">
        <v>2013</v>
      </c>
      <c r="N550" t="s">
        <v>105</v>
      </c>
      <c r="Q550">
        <v>2767637</v>
      </c>
      <c r="T550">
        <v>2767637</v>
      </c>
    </row>
    <row r="551" spans="1:21" s="11" customFormat="1">
      <c r="A551" s="11" t="s">
        <v>1355</v>
      </c>
      <c r="B551" s="11" t="s">
        <v>2011</v>
      </c>
      <c r="C551" s="11" t="s">
        <v>1997</v>
      </c>
      <c r="E551" s="11">
        <v>2023</v>
      </c>
      <c r="F551" s="11">
        <v>2023</v>
      </c>
      <c r="H551" s="11" t="s">
        <v>105</v>
      </c>
      <c r="I551" s="11" t="s">
        <v>1998</v>
      </c>
      <c r="K551" s="11" t="s">
        <v>105</v>
      </c>
      <c r="L551" s="11" t="s">
        <v>2003</v>
      </c>
      <c r="N551" s="11" t="s">
        <v>2018</v>
      </c>
      <c r="Q551" s="11">
        <v>1245000</v>
      </c>
      <c r="R551" s="11">
        <v>2500000</v>
      </c>
      <c r="T551" s="11">
        <v>1245000</v>
      </c>
      <c r="U551" s="11">
        <v>2466154.14</v>
      </c>
    </row>
    <row r="552" spans="1:21">
      <c r="A552" t="s">
        <v>1364</v>
      </c>
      <c r="B552" t="s">
        <v>1997</v>
      </c>
      <c r="E552">
        <v>2024</v>
      </c>
      <c r="H552" t="s">
        <v>2029</v>
      </c>
      <c r="K552" t="s">
        <v>2030</v>
      </c>
      <c r="N552" t="s">
        <v>105</v>
      </c>
      <c r="Q552">
        <v>25000000</v>
      </c>
      <c r="T552">
        <v>25000000</v>
      </c>
    </row>
    <row r="553" spans="1:21">
      <c r="A553" t="s">
        <v>1365</v>
      </c>
      <c r="B553" t="s">
        <v>1997</v>
      </c>
      <c r="E553">
        <v>2024</v>
      </c>
      <c r="H553" t="s">
        <v>1998</v>
      </c>
      <c r="K553" t="s">
        <v>2012</v>
      </c>
      <c r="N553" t="s">
        <v>105</v>
      </c>
      <c r="Q553">
        <v>154143</v>
      </c>
      <c r="T553">
        <v>154143</v>
      </c>
    </row>
    <row r="554" spans="1:21">
      <c r="A554" t="s">
        <v>1366</v>
      </c>
      <c r="B554" t="s">
        <v>1997</v>
      </c>
      <c r="E554">
        <v>2024</v>
      </c>
      <c r="H554" t="s">
        <v>2029</v>
      </c>
      <c r="K554" t="s">
        <v>2030</v>
      </c>
      <c r="N554" t="s">
        <v>105</v>
      </c>
      <c r="Q554">
        <v>34504860</v>
      </c>
      <c r="T554">
        <v>34504860</v>
      </c>
    </row>
    <row r="555" spans="1:21">
      <c r="A555" t="s">
        <v>1367</v>
      </c>
      <c r="B555" t="s">
        <v>1997</v>
      </c>
      <c r="E555">
        <v>2024</v>
      </c>
      <c r="H555" t="s">
        <v>1998</v>
      </c>
      <c r="K555" t="s">
        <v>2012</v>
      </c>
      <c r="N555" t="s">
        <v>105</v>
      </c>
      <c r="Q555">
        <v>47664</v>
      </c>
      <c r="T555">
        <v>47664</v>
      </c>
    </row>
    <row r="556" spans="1:21">
      <c r="A556" t="s">
        <v>1368</v>
      </c>
      <c r="B556" t="s">
        <v>1997</v>
      </c>
      <c r="E556">
        <v>2024</v>
      </c>
      <c r="H556" t="s">
        <v>1998</v>
      </c>
      <c r="K556" t="s">
        <v>2012</v>
      </c>
      <c r="N556" t="s">
        <v>105</v>
      </c>
      <c r="Q556">
        <v>20000000</v>
      </c>
      <c r="T556">
        <v>19986968.199999999</v>
      </c>
    </row>
    <row r="557" spans="1:21">
      <c r="A557" t="s">
        <v>1369</v>
      </c>
      <c r="B557" t="s">
        <v>1997</v>
      </c>
      <c r="E557">
        <v>2024</v>
      </c>
      <c r="H557" t="s">
        <v>1998</v>
      </c>
      <c r="K557" t="s">
        <v>2012</v>
      </c>
      <c r="N557" t="s">
        <v>105</v>
      </c>
      <c r="Q557">
        <v>415000</v>
      </c>
      <c r="T557">
        <v>391880.16</v>
      </c>
    </row>
    <row r="558" spans="1:21">
      <c r="A558" t="s">
        <v>1370</v>
      </c>
      <c r="B558" t="s">
        <v>1997</v>
      </c>
      <c r="E558">
        <v>2024</v>
      </c>
      <c r="H558" t="s">
        <v>1998</v>
      </c>
      <c r="K558" t="s">
        <v>2012</v>
      </c>
      <c r="N558" t="s">
        <v>105</v>
      </c>
      <c r="Q558">
        <v>49013.31</v>
      </c>
      <c r="T558">
        <v>49013.31</v>
      </c>
    </row>
    <row r="559" spans="1:21">
      <c r="A559" t="s">
        <v>1371</v>
      </c>
      <c r="B559" t="s">
        <v>1997</v>
      </c>
      <c r="E559">
        <v>2024</v>
      </c>
      <c r="H559" t="s">
        <v>1998</v>
      </c>
      <c r="K559" t="s">
        <v>2006</v>
      </c>
      <c r="N559" t="s">
        <v>105</v>
      </c>
      <c r="Q559">
        <v>132013.29999999999</v>
      </c>
      <c r="T559">
        <v>132013.29999999999</v>
      </c>
    </row>
    <row r="560" spans="1:21">
      <c r="A560" t="s">
        <v>1372</v>
      </c>
      <c r="B560" t="s">
        <v>1997</v>
      </c>
      <c r="E560">
        <v>2024</v>
      </c>
      <c r="H560" t="s">
        <v>1998</v>
      </c>
      <c r="K560" t="s">
        <v>2006</v>
      </c>
      <c r="N560" t="s">
        <v>105</v>
      </c>
      <c r="Q560">
        <v>1484525.11</v>
      </c>
      <c r="T560">
        <v>1484525.11</v>
      </c>
    </row>
    <row r="561" spans="1:20">
      <c r="A561" t="s">
        <v>1373</v>
      </c>
      <c r="B561" t="s">
        <v>1997</v>
      </c>
      <c r="E561">
        <v>2024</v>
      </c>
      <c r="H561" t="s">
        <v>1998</v>
      </c>
      <c r="K561" t="s">
        <v>1999</v>
      </c>
      <c r="N561" t="s">
        <v>2000</v>
      </c>
      <c r="Q561">
        <v>2078549.37</v>
      </c>
      <c r="T561">
        <v>2078549.38</v>
      </c>
    </row>
    <row r="562" spans="1:20">
      <c r="A562" t="s">
        <v>1374</v>
      </c>
      <c r="B562" t="s">
        <v>1997</v>
      </c>
      <c r="E562">
        <v>2024</v>
      </c>
      <c r="H562" t="s">
        <v>2009</v>
      </c>
      <c r="K562" t="s">
        <v>2023</v>
      </c>
      <c r="N562" t="s">
        <v>105</v>
      </c>
      <c r="Q562">
        <v>343856</v>
      </c>
      <c r="T562">
        <v>340462.25</v>
      </c>
    </row>
    <row r="563" spans="1:20">
      <c r="A563" t="s">
        <v>1375</v>
      </c>
      <c r="B563" t="s">
        <v>1997</v>
      </c>
      <c r="E563">
        <v>2024</v>
      </c>
      <c r="H563" t="s">
        <v>1998</v>
      </c>
      <c r="K563" t="s">
        <v>2006</v>
      </c>
      <c r="N563" t="s">
        <v>105</v>
      </c>
      <c r="Q563">
        <v>1248059.8600000001</v>
      </c>
      <c r="T563">
        <v>1248059.8600000001</v>
      </c>
    </row>
    <row r="564" spans="1:20">
      <c r="A564" t="s">
        <v>1376</v>
      </c>
      <c r="B564" t="s">
        <v>1997</v>
      </c>
      <c r="E564">
        <v>2024</v>
      </c>
      <c r="H564" t="s">
        <v>1998</v>
      </c>
      <c r="K564" t="s">
        <v>2006</v>
      </c>
      <c r="N564" t="s">
        <v>105</v>
      </c>
      <c r="Q564">
        <v>2033842.8</v>
      </c>
      <c r="T564">
        <v>2033842.8</v>
      </c>
    </row>
    <row r="565" spans="1:20">
      <c r="A565" t="s">
        <v>1377</v>
      </c>
      <c r="B565" t="s">
        <v>1997</v>
      </c>
      <c r="E565">
        <v>2023</v>
      </c>
      <c r="H565" t="s">
        <v>2001</v>
      </c>
      <c r="K565" t="s">
        <v>2002</v>
      </c>
      <c r="N565" t="s">
        <v>105</v>
      </c>
      <c r="Q565">
        <v>1208436.05</v>
      </c>
      <c r="T565">
        <v>1207227.6100000001</v>
      </c>
    </row>
    <row r="566" spans="1:20">
      <c r="A566" t="s">
        <v>1378</v>
      </c>
      <c r="B566" t="s">
        <v>1997</v>
      </c>
      <c r="E566">
        <v>2023</v>
      </c>
      <c r="H566" t="s">
        <v>2001</v>
      </c>
      <c r="K566" t="s">
        <v>2002</v>
      </c>
      <c r="N566" t="s">
        <v>105</v>
      </c>
      <c r="Q566">
        <v>3067606</v>
      </c>
      <c r="T566">
        <v>3064538.39</v>
      </c>
    </row>
    <row r="567" spans="1:20">
      <c r="A567" t="s">
        <v>1379</v>
      </c>
      <c r="B567" t="s">
        <v>1997</v>
      </c>
      <c r="E567">
        <v>2017</v>
      </c>
      <c r="H567" t="s">
        <v>1998</v>
      </c>
      <c r="K567" t="s">
        <v>2013</v>
      </c>
      <c r="N567" t="s">
        <v>105</v>
      </c>
      <c r="Q567">
        <v>4697308.18</v>
      </c>
      <c r="T567">
        <v>6010241.4199999999</v>
      </c>
    </row>
    <row r="568" spans="1:20">
      <c r="A568" t="s">
        <v>1380</v>
      </c>
      <c r="B568" t="s">
        <v>1997</v>
      </c>
      <c r="E568">
        <v>2019</v>
      </c>
      <c r="H568" t="s">
        <v>1998</v>
      </c>
      <c r="K568" t="s">
        <v>2013</v>
      </c>
      <c r="N568" t="s">
        <v>105</v>
      </c>
      <c r="Q568">
        <v>2700000</v>
      </c>
      <c r="T568">
        <v>2898275.4</v>
      </c>
    </row>
    <row r="569" spans="1:20">
      <c r="A569" t="s">
        <v>1381</v>
      </c>
      <c r="B569" t="s">
        <v>1997</v>
      </c>
      <c r="E569">
        <v>2020</v>
      </c>
      <c r="H569" t="s">
        <v>1998</v>
      </c>
      <c r="K569" t="s">
        <v>2013</v>
      </c>
      <c r="N569" t="s">
        <v>105</v>
      </c>
      <c r="Q569">
        <v>587390.66</v>
      </c>
      <c r="T569">
        <v>587390.66</v>
      </c>
    </row>
    <row r="570" spans="1:20">
      <c r="A570" t="s">
        <v>1382</v>
      </c>
      <c r="B570" t="s">
        <v>1997</v>
      </c>
      <c r="E570">
        <v>2023</v>
      </c>
      <c r="H570" t="s">
        <v>2001</v>
      </c>
      <c r="K570" t="s">
        <v>2002</v>
      </c>
      <c r="N570" t="s">
        <v>105</v>
      </c>
      <c r="Q570">
        <v>20210.490000000002</v>
      </c>
      <c r="T570">
        <v>20190.28</v>
      </c>
    </row>
    <row r="571" spans="1:20">
      <c r="A571" t="s">
        <v>1385</v>
      </c>
      <c r="B571" t="s">
        <v>1997</v>
      </c>
      <c r="E571">
        <v>2023</v>
      </c>
      <c r="H571" t="s">
        <v>2001</v>
      </c>
      <c r="K571" t="s">
        <v>2002</v>
      </c>
      <c r="N571" t="s">
        <v>105</v>
      </c>
      <c r="Q571">
        <v>90000</v>
      </c>
      <c r="T571">
        <v>89910</v>
      </c>
    </row>
    <row r="572" spans="1:20">
      <c r="A572" t="s">
        <v>1386</v>
      </c>
      <c r="B572" t="s">
        <v>1997</v>
      </c>
      <c r="E572">
        <v>2023</v>
      </c>
      <c r="H572" t="s">
        <v>2001</v>
      </c>
      <c r="K572" t="s">
        <v>2002</v>
      </c>
      <c r="N572" t="s">
        <v>105</v>
      </c>
      <c r="Q572">
        <v>15000</v>
      </c>
      <c r="T572">
        <v>14985</v>
      </c>
    </row>
    <row r="573" spans="1:20">
      <c r="A573" t="s">
        <v>1387</v>
      </c>
      <c r="B573" t="s">
        <v>1997</v>
      </c>
      <c r="E573">
        <v>2023</v>
      </c>
      <c r="H573" t="s">
        <v>2001</v>
      </c>
      <c r="K573" t="s">
        <v>2002</v>
      </c>
      <c r="N573" t="s">
        <v>105</v>
      </c>
      <c r="Q573">
        <v>80000</v>
      </c>
      <c r="T573">
        <v>79920</v>
      </c>
    </row>
    <row r="574" spans="1:20">
      <c r="A574" t="s">
        <v>1388</v>
      </c>
      <c r="B574" t="s">
        <v>1997</v>
      </c>
      <c r="E574">
        <v>2023</v>
      </c>
      <c r="H574" t="s">
        <v>2001</v>
      </c>
      <c r="K574" t="s">
        <v>2002</v>
      </c>
      <c r="N574" t="s">
        <v>105</v>
      </c>
      <c r="Q574">
        <v>50000</v>
      </c>
      <c r="T574">
        <v>49950</v>
      </c>
    </row>
    <row r="575" spans="1:20">
      <c r="A575" t="s">
        <v>1390</v>
      </c>
      <c r="B575" t="s">
        <v>1997</v>
      </c>
      <c r="E575">
        <v>2023</v>
      </c>
      <c r="H575" t="s">
        <v>2001</v>
      </c>
      <c r="K575" t="s">
        <v>2002</v>
      </c>
      <c r="N575" t="s">
        <v>105</v>
      </c>
      <c r="Q575">
        <v>40000</v>
      </c>
      <c r="T575">
        <v>39960</v>
      </c>
    </row>
    <row r="576" spans="1:20">
      <c r="A576" t="s">
        <v>1391</v>
      </c>
      <c r="B576" t="s">
        <v>1997</v>
      </c>
      <c r="E576">
        <v>2023</v>
      </c>
      <c r="H576" t="s">
        <v>2001</v>
      </c>
      <c r="K576" t="s">
        <v>2002</v>
      </c>
      <c r="N576" t="s">
        <v>105</v>
      </c>
      <c r="Q576">
        <v>7500</v>
      </c>
      <c r="T576">
        <v>7492.5</v>
      </c>
    </row>
    <row r="577" spans="1:20">
      <c r="A577" t="s">
        <v>1392</v>
      </c>
      <c r="B577" t="s">
        <v>1997</v>
      </c>
      <c r="E577">
        <v>2023</v>
      </c>
      <c r="H577" t="s">
        <v>2001</v>
      </c>
      <c r="K577" t="s">
        <v>2002</v>
      </c>
      <c r="N577" t="s">
        <v>105</v>
      </c>
      <c r="Q577">
        <v>115000</v>
      </c>
      <c r="T577">
        <v>114885</v>
      </c>
    </row>
    <row r="578" spans="1:20">
      <c r="A578" t="s">
        <v>1394</v>
      </c>
      <c r="B578" t="s">
        <v>1997</v>
      </c>
      <c r="E578">
        <v>2023</v>
      </c>
      <c r="H578" t="s">
        <v>2001</v>
      </c>
      <c r="K578" t="s">
        <v>2002</v>
      </c>
      <c r="N578" t="s">
        <v>105</v>
      </c>
      <c r="Q578">
        <v>22500</v>
      </c>
      <c r="T578">
        <v>22477.5</v>
      </c>
    </row>
    <row r="579" spans="1:20">
      <c r="A579" t="s">
        <v>1395</v>
      </c>
      <c r="B579" t="s">
        <v>1997</v>
      </c>
      <c r="E579">
        <v>2023</v>
      </c>
      <c r="H579" t="s">
        <v>2001</v>
      </c>
      <c r="K579" t="s">
        <v>2002</v>
      </c>
      <c r="N579" t="s">
        <v>105</v>
      </c>
      <c r="Q579">
        <v>82500</v>
      </c>
      <c r="T579">
        <v>82417.5</v>
      </c>
    </row>
    <row r="580" spans="1:20">
      <c r="A580" t="s">
        <v>1396</v>
      </c>
      <c r="B580" t="s">
        <v>1997</v>
      </c>
      <c r="E580">
        <v>2023</v>
      </c>
      <c r="H580" t="s">
        <v>2001</v>
      </c>
      <c r="K580" t="s">
        <v>2002</v>
      </c>
      <c r="N580" t="s">
        <v>105</v>
      </c>
      <c r="Q580">
        <v>20000</v>
      </c>
      <c r="T580">
        <v>19980</v>
      </c>
    </row>
    <row r="581" spans="1:20">
      <c r="A581" t="s">
        <v>1398</v>
      </c>
      <c r="B581" t="s">
        <v>1997</v>
      </c>
      <c r="E581">
        <v>2023</v>
      </c>
      <c r="H581" t="s">
        <v>2001</v>
      </c>
      <c r="K581" t="s">
        <v>2002</v>
      </c>
      <c r="N581" t="s">
        <v>105</v>
      </c>
      <c r="Q581">
        <v>222500</v>
      </c>
      <c r="T581">
        <v>222277.5</v>
      </c>
    </row>
    <row r="582" spans="1:20">
      <c r="A582" t="s">
        <v>1399</v>
      </c>
      <c r="B582" t="s">
        <v>1997</v>
      </c>
      <c r="E582">
        <v>2023</v>
      </c>
      <c r="H582" t="s">
        <v>2001</v>
      </c>
      <c r="K582" t="s">
        <v>2002</v>
      </c>
      <c r="N582" t="s">
        <v>105</v>
      </c>
      <c r="Q582">
        <v>86282.55</v>
      </c>
      <c r="T582">
        <v>86196.27</v>
      </c>
    </row>
    <row r="583" spans="1:20">
      <c r="A583" t="s">
        <v>1400</v>
      </c>
      <c r="B583" t="s">
        <v>1997</v>
      </c>
      <c r="E583">
        <v>2021</v>
      </c>
      <c r="H583" t="s">
        <v>1998</v>
      </c>
      <c r="K583" t="s">
        <v>2006</v>
      </c>
      <c r="N583" t="s">
        <v>105</v>
      </c>
      <c r="Q583">
        <v>1993276.27</v>
      </c>
      <c r="T583">
        <v>1993276.27</v>
      </c>
    </row>
    <row r="584" spans="1:20">
      <c r="A584" t="s">
        <v>1401</v>
      </c>
      <c r="B584" t="s">
        <v>1997</v>
      </c>
      <c r="E584">
        <v>2017</v>
      </c>
      <c r="H584" t="s">
        <v>1998</v>
      </c>
      <c r="K584" t="s">
        <v>2013</v>
      </c>
      <c r="N584" t="s">
        <v>105</v>
      </c>
      <c r="Q584">
        <v>3700000</v>
      </c>
      <c r="T584">
        <v>3538871</v>
      </c>
    </row>
    <row r="585" spans="1:20">
      <c r="A585" t="s">
        <v>1402</v>
      </c>
      <c r="B585" t="s">
        <v>1997</v>
      </c>
      <c r="E585">
        <v>2024</v>
      </c>
      <c r="H585" t="s">
        <v>1998</v>
      </c>
      <c r="K585" t="s">
        <v>1999</v>
      </c>
      <c r="N585" t="s">
        <v>2000</v>
      </c>
      <c r="Q585">
        <v>350000</v>
      </c>
      <c r="T585">
        <v>350000</v>
      </c>
    </row>
    <row r="586" spans="1:20">
      <c r="A586" t="s">
        <v>1403</v>
      </c>
      <c r="B586" t="s">
        <v>1997</v>
      </c>
      <c r="E586">
        <v>2024</v>
      </c>
      <c r="H586" t="s">
        <v>1998</v>
      </c>
      <c r="K586" t="s">
        <v>2012</v>
      </c>
      <c r="N586" t="s">
        <v>105</v>
      </c>
      <c r="Q586">
        <v>3000000</v>
      </c>
      <c r="T586">
        <v>2464499.98</v>
      </c>
    </row>
    <row r="587" spans="1:20">
      <c r="A587" t="s">
        <v>1404</v>
      </c>
      <c r="B587" t="s">
        <v>1997</v>
      </c>
      <c r="E587">
        <v>2024</v>
      </c>
      <c r="H587" t="s">
        <v>1998</v>
      </c>
      <c r="K587" t="s">
        <v>2012</v>
      </c>
      <c r="N587" t="s">
        <v>105</v>
      </c>
      <c r="Q587">
        <v>1500000</v>
      </c>
      <c r="T587">
        <v>1014528</v>
      </c>
    </row>
    <row r="588" spans="1:20">
      <c r="A588" t="s">
        <v>1405</v>
      </c>
      <c r="B588" t="s">
        <v>1997</v>
      </c>
      <c r="E588">
        <v>2024</v>
      </c>
      <c r="H588" t="s">
        <v>1998</v>
      </c>
      <c r="K588" t="s">
        <v>2012</v>
      </c>
      <c r="N588" t="s">
        <v>105</v>
      </c>
      <c r="Q588">
        <v>1712112</v>
      </c>
      <c r="T588">
        <v>0</v>
      </c>
    </row>
    <row r="589" spans="1:20">
      <c r="A589" t="s">
        <v>1406</v>
      </c>
      <c r="B589" t="s">
        <v>1997</v>
      </c>
      <c r="E589">
        <v>2024</v>
      </c>
      <c r="H589" t="s">
        <v>1998</v>
      </c>
      <c r="K589" t="s">
        <v>2012</v>
      </c>
      <c r="N589" t="s">
        <v>105</v>
      </c>
      <c r="Q589">
        <v>3000000</v>
      </c>
      <c r="T589">
        <v>2746890.51</v>
      </c>
    </row>
    <row r="590" spans="1:20">
      <c r="A590" t="s">
        <v>1407</v>
      </c>
      <c r="B590" t="s">
        <v>1997</v>
      </c>
      <c r="E590">
        <v>2024</v>
      </c>
      <c r="H590" t="s">
        <v>1998</v>
      </c>
      <c r="K590" t="s">
        <v>2006</v>
      </c>
      <c r="N590" t="s">
        <v>105</v>
      </c>
      <c r="Q590">
        <v>370470.67</v>
      </c>
      <c r="T590">
        <v>370470.67</v>
      </c>
    </row>
    <row r="591" spans="1:20">
      <c r="A591" t="s">
        <v>1408</v>
      </c>
      <c r="B591" t="s">
        <v>1997</v>
      </c>
      <c r="E591">
        <v>2024</v>
      </c>
      <c r="H591" t="s">
        <v>2009</v>
      </c>
      <c r="K591" t="s">
        <v>2023</v>
      </c>
      <c r="N591" t="s">
        <v>105</v>
      </c>
      <c r="Q591">
        <v>392979</v>
      </c>
      <c r="T591">
        <v>364464</v>
      </c>
    </row>
    <row r="592" spans="1:20">
      <c r="A592" t="s">
        <v>1409</v>
      </c>
      <c r="B592" t="s">
        <v>1997</v>
      </c>
      <c r="E592">
        <v>2024</v>
      </c>
      <c r="H592" t="s">
        <v>2009</v>
      </c>
      <c r="K592" t="s">
        <v>2023</v>
      </c>
      <c r="N592" t="s">
        <v>105</v>
      </c>
      <c r="Q592">
        <v>343856</v>
      </c>
      <c r="T592">
        <v>343856</v>
      </c>
    </row>
    <row r="593" spans="1:20">
      <c r="A593" t="s">
        <v>1410</v>
      </c>
      <c r="B593" t="s">
        <v>1997</v>
      </c>
      <c r="E593">
        <v>2024</v>
      </c>
      <c r="H593" t="s">
        <v>1998</v>
      </c>
      <c r="K593" t="s">
        <v>2006</v>
      </c>
      <c r="N593" t="s">
        <v>105</v>
      </c>
      <c r="Q593">
        <v>1153575.6599999999</v>
      </c>
      <c r="T593">
        <v>1153575.6599999999</v>
      </c>
    </row>
    <row r="594" spans="1:20">
      <c r="A594" t="s">
        <v>1411</v>
      </c>
      <c r="B594" t="s">
        <v>1997</v>
      </c>
      <c r="E594">
        <v>2023</v>
      </c>
      <c r="H594" t="s">
        <v>2001</v>
      </c>
      <c r="K594" t="s">
        <v>2002</v>
      </c>
      <c r="N594" t="s">
        <v>105</v>
      </c>
      <c r="Q594">
        <v>1778306.43</v>
      </c>
      <c r="T594">
        <v>1776528.12</v>
      </c>
    </row>
    <row r="595" spans="1:20">
      <c r="A595" t="s">
        <v>1412</v>
      </c>
      <c r="B595" t="s">
        <v>1997</v>
      </c>
      <c r="E595">
        <v>2022</v>
      </c>
      <c r="H595" t="s">
        <v>2001</v>
      </c>
      <c r="K595" t="s">
        <v>2002</v>
      </c>
      <c r="N595" t="s">
        <v>105</v>
      </c>
      <c r="Q595">
        <v>105000</v>
      </c>
      <c r="T595">
        <v>104895</v>
      </c>
    </row>
    <row r="596" spans="1:20">
      <c r="A596" t="s">
        <v>1413</v>
      </c>
      <c r="B596" t="s">
        <v>1997</v>
      </c>
      <c r="E596">
        <v>2022</v>
      </c>
      <c r="H596" t="s">
        <v>2001</v>
      </c>
      <c r="K596" t="s">
        <v>2002</v>
      </c>
      <c r="N596" t="s">
        <v>105</v>
      </c>
      <c r="Q596">
        <v>155000</v>
      </c>
      <c r="T596">
        <v>154845</v>
      </c>
    </row>
    <row r="597" spans="1:20">
      <c r="A597" t="s">
        <v>1414</v>
      </c>
      <c r="B597" t="s">
        <v>1997</v>
      </c>
      <c r="E597">
        <v>2023</v>
      </c>
      <c r="H597" t="s">
        <v>2001</v>
      </c>
      <c r="K597" t="s">
        <v>2002</v>
      </c>
      <c r="N597" t="s">
        <v>105</v>
      </c>
      <c r="Q597">
        <v>65000</v>
      </c>
      <c r="T597">
        <v>64935</v>
      </c>
    </row>
    <row r="598" spans="1:20">
      <c r="A598" t="s">
        <v>1415</v>
      </c>
      <c r="B598" t="s">
        <v>1997</v>
      </c>
      <c r="E598">
        <v>2023</v>
      </c>
      <c r="H598" t="s">
        <v>2001</v>
      </c>
      <c r="K598" t="s">
        <v>2002</v>
      </c>
      <c r="N598" t="s">
        <v>105</v>
      </c>
      <c r="Q598">
        <v>1694762.43</v>
      </c>
      <c r="T598">
        <v>1693067.67</v>
      </c>
    </row>
    <row r="599" spans="1:20">
      <c r="A599" t="s">
        <v>1416</v>
      </c>
      <c r="B599" t="s">
        <v>1997</v>
      </c>
      <c r="E599">
        <v>2023</v>
      </c>
      <c r="H599" t="s">
        <v>2001</v>
      </c>
      <c r="K599" t="s">
        <v>2002</v>
      </c>
      <c r="N599" t="s">
        <v>105</v>
      </c>
      <c r="Q599">
        <v>227500</v>
      </c>
      <c r="T599">
        <v>227272.5</v>
      </c>
    </row>
    <row r="600" spans="1:20">
      <c r="A600" t="s">
        <v>1417</v>
      </c>
      <c r="B600" t="s">
        <v>1997</v>
      </c>
      <c r="E600">
        <v>2023</v>
      </c>
      <c r="H600" t="s">
        <v>2001</v>
      </c>
      <c r="K600" t="s">
        <v>2002</v>
      </c>
      <c r="N600" t="s">
        <v>105</v>
      </c>
      <c r="Q600">
        <v>1491910.54</v>
      </c>
      <c r="T600">
        <v>1490418.63</v>
      </c>
    </row>
    <row r="601" spans="1:20">
      <c r="A601" t="s">
        <v>1418</v>
      </c>
      <c r="B601" t="s">
        <v>1997</v>
      </c>
      <c r="E601">
        <v>2020</v>
      </c>
      <c r="H601" t="s">
        <v>1998</v>
      </c>
      <c r="K601" t="s">
        <v>2013</v>
      </c>
      <c r="N601" t="s">
        <v>105</v>
      </c>
      <c r="Q601">
        <v>975862.12</v>
      </c>
      <c r="T601">
        <v>975862.71</v>
      </c>
    </row>
    <row r="602" spans="1:20">
      <c r="A602" t="s">
        <v>1419</v>
      </c>
      <c r="B602" t="s">
        <v>1997</v>
      </c>
      <c r="E602">
        <v>2024</v>
      </c>
      <c r="H602" t="s">
        <v>1998</v>
      </c>
      <c r="K602" t="s">
        <v>2006</v>
      </c>
      <c r="N602" t="s">
        <v>105</v>
      </c>
      <c r="Q602">
        <v>689766.26</v>
      </c>
      <c r="T602">
        <v>689766.26</v>
      </c>
    </row>
    <row r="603" spans="1:20">
      <c r="A603" t="s">
        <v>1420</v>
      </c>
      <c r="B603" t="s">
        <v>1997</v>
      </c>
      <c r="E603">
        <v>2024</v>
      </c>
      <c r="H603" t="s">
        <v>1998</v>
      </c>
      <c r="K603" t="s">
        <v>2006</v>
      </c>
      <c r="N603" t="s">
        <v>105</v>
      </c>
      <c r="Q603">
        <v>875137.63</v>
      </c>
      <c r="T603">
        <v>875137.63</v>
      </c>
    </row>
    <row r="604" spans="1:20">
      <c r="A604" t="s">
        <v>1421</v>
      </c>
      <c r="B604" t="s">
        <v>1997</v>
      </c>
      <c r="E604">
        <v>2024</v>
      </c>
      <c r="H604" t="s">
        <v>1998</v>
      </c>
      <c r="K604" t="s">
        <v>2006</v>
      </c>
      <c r="N604" t="s">
        <v>105</v>
      </c>
      <c r="Q604">
        <v>386070.02</v>
      </c>
      <c r="T604">
        <v>386070.02</v>
      </c>
    </row>
    <row r="605" spans="1:20">
      <c r="A605" t="s">
        <v>1422</v>
      </c>
      <c r="B605" t="s">
        <v>1997</v>
      </c>
      <c r="E605">
        <v>2023</v>
      </c>
      <c r="H605" t="s">
        <v>2001</v>
      </c>
      <c r="K605" t="s">
        <v>2002</v>
      </c>
      <c r="N605" t="s">
        <v>105</v>
      </c>
      <c r="Q605">
        <v>32975.910000000003</v>
      </c>
      <c r="T605">
        <v>32942.93</v>
      </c>
    </row>
    <row r="606" spans="1:20">
      <c r="A606" t="s">
        <v>1423</v>
      </c>
      <c r="B606" t="s">
        <v>1997</v>
      </c>
      <c r="E606">
        <v>2023</v>
      </c>
      <c r="H606" t="s">
        <v>2001</v>
      </c>
      <c r="K606" t="s">
        <v>2002</v>
      </c>
      <c r="N606" t="s">
        <v>105</v>
      </c>
      <c r="Q606">
        <v>46958.19</v>
      </c>
      <c r="T606">
        <v>46911.23</v>
      </c>
    </row>
    <row r="607" spans="1:20">
      <c r="A607" t="s">
        <v>1424</v>
      </c>
      <c r="B607" t="s">
        <v>1997</v>
      </c>
      <c r="E607">
        <v>2023</v>
      </c>
      <c r="H607" t="s">
        <v>2001</v>
      </c>
      <c r="K607" t="s">
        <v>2002</v>
      </c>
      <c r="N607" t="s">
        <v>105</v>
      </c>
      <c r="Q607">
        <v>78783.350000000006</v>
      </c>
      <c r="T607">
        <v>78704.570000000007</v>
      </c>
    </row>
    <row r="608" spans="1:20">
      <c r="A608" t="s">
        <v>1425</v>
      </c>
      <c r="B608" t="s">
        <v>1997</v>
      </c>
      <c r="E608">
        <v>2018</v>
      </c>
      <c r="H608" t="s">
        <v>1998</v>
      </c>
      <c r="K608" t="s">
        <v>2013</v>
      </c>
      <c r="N608" t="s">
        <v>105</v>
      </c>
      <c r="Q608">
        <v>489805.96</v>
      </c>
      <c r="T608">
        <v>489805.96</v>
      </c>
    </row>
    <row r="609" spans="1:20">
      <c r="A609" t="s">
        <v>1426</v>
      </c>
      <c r="B609" t="s">
        <v>1997</v>
      </c>
      <c r="E609">
        <v>2024</v>
      </c>
      <c r="H609" t="s">
        <v>1998</v>
      </c>
      <c r="K609" t="s">
        <v>2013</v>
      </c>
      <c r="N609" t="s">
        <v>105</v>
      </c>
      <c r="Q609">
        <v>550000</v>
      </c>
      <c r="T609">
        <v>550000</v>
      </c>
    </row>
    <row r="610" spans="1:20">
      <c r="A610" t="s">
        <v>1427</v>
      </c>
      <c r="B610" t="s">
        <v>1997</v>
      </c>
      <c r="E610">
        <v>2023</v>
      </c>
      <c r="H610" t="s">
        <v>2001</v>
      </c>
      <c r="K610" t="s">
        <v>2002</v>
      </c>
      <c r="N610" t="s">
        <v>105</v>
      </c>
      <c r="Q610">
        <v>365000</v>
      </c>
      <c r="T610">
        <v>364635</v>
      </c>
    </row>
    <row r="611" spans="1:20">
      <c r="A611" t="s">
        <v>1428</v>
      </c>
      <c r="B611" t="s">
        <v>1997</v>
      </c>
      <c r="E611">
        <v>2017</v>
      </c>
      <c r="H611" t="s">
        <v>1998</v>
      </c>
      <c r="K611" t="s">
        <v>2013</v>
      </c>
      <c r="N611" t="s">
        <v>105</v>
      </c>
      <c r="Q611">
        <v>540787.46</v>
      </c>
      <c r="T611">
        <v>517868.21</v>
      </c>
    </row>
    <row r="612" spans="1:20">
      <c r="A612" t="s">
        <v>1429</v>
      </c>
      <c r="B612" t="s">
        <v>1997</v>
      </c>
      <c r="E612">
        <v>2017</v>
      </c>
      <c r="H612" t="s">
        <v>1998</v>
      </c>
      <c r="K612" t="s">
        <v>2013</v>
      </c>
      <c r="N612" t="s">
        <v>105</v>
      </c>
      <c r="Q612">
        <v>150000</v>
      </c>
      <c r="T612">
        <v>150000</v>
      </c>
    </row>
    <row r="613" spans="1:20">
      <c r="A613" t="s">
        <v>1430</v>
      </c>
      <c r="B613" t="s">
        <v>1997</v>
      </c>
      <c r="E613">
        <v>2017</v>
      </c>
      <c r="H613" t="s">
        <v>1998</v>
      </c>
      <c r="K613" t="s">
        <v>2013</v>
      </c>
      <c r="N613" t="s">
        <v>105</v>
      </c>
      <c r="Q613">
        <v>750246.98</v>
      </c>
      <c r="T613">
        <v>750246.98</v>
      </c>
    </row>
    <row r="614" spans="1:20">
      <c r="A614" t="s">
        <v>1431</v>
      </c>
      <c r="B614" t="s">
        <v>1997</v>
      </c>
      <c r="E614">
        <v>2018</v>
      </c>
      <c r="H614" t="s">
        <v>1998</v>
      </c>
      <c r="K614" t="s">
        <v>2006</v>
      </c>
      <c r="N614" t="s">
        <v>105</v>
      </c>
      <c r="Q614">
        <v>640000</v>
      </c>
      <c r="T614">
        <v>429271.7</v>
      </c>
    </row>
    <row r="615" spans="1:20">
      <c r="A615" t="s">
        <v>1432</v>
      </c>
      <c r="B615" t="s">
        <v>1997</v>
      </c>
      <c r="E615">
        <v>2016</v>
      </c>
      <c r="H615" t="s">
        <v>1998</v>
      </c>
      <c r="K615" t="s">
        <v>2013</v>
      </c>
      <c r="N615" t="s">
        <v>105</v>
      </c>
      <c r="Q615">
        <v>118960.59</v>
      </c>
      <c r="T615">
        <v>111360</v>
      </c>
    </row>
    <row r="616" spans="1:20">
      <c r="A616" t="s">
        <v>1433</v>
      </c>
      <c r="B616" t="s">
        <v>1997</v>
      </c>
      <c r="E616">
        <v>2024</v>
      </c>
      <c r="H616" t="s">
        <v>1998</v>
      </c>
      <c r="K616" t="s">
        <v>2006</v>
      </c>
      <c r="N616" t="s">
        <v>105</v>
      </c>
      <c r="Q616">
        <v>895619.73</v>
      </c>
      <c r="T616">
        <v>895619.73</v>
      </c>
    </row>
    <row r="617" spans="1:20">
      <c r="A617" t="s">
        <v>1434</v>
      </c>
      <c r="B617" t="s">
        <v>1997</v>
      </c>
      <c r="E617">
        <v>2024</v>
      </c>
      <c r="H617" t="s">
        <v>1998</v>
      </c>
      <c r="K617" t="s">
        <v>2006</v>
      </c>
      <c r="N617" t="s">
        <v>105</v>
      </c>
      <c r="Q617">
        <v>985145.9</v>
      </c>
      <c r="T617">
        <v>985145.9</v>
      </c>
    </row>
    <row r="618" spans="1:20">
      <c r="A618" t="s">
        <v>1435</v>
      </c>
      <c r="B618" t="s">
        <v>1997</v>
      </c>
      <c r="E618">
        <v>2024</v>
      </c>
      <c r="H618" t="s">
        <v>1998</v>
      </c>
      <c r="K618" t="s">
        <v>2006</v>
      </c>
      <c r="N618" t="s">
        <v>105</v>
      </c>
      <c r="Q618">
        <v>1811637.3</v>
      </c>
      <c r="T618">
        <v>1811637.3</v>
      </c>
    </row>
    <row r="619" spans="1:20">
      <c r="A619" t="s">
        <v>1436</v>
      </c>
      <c r="B619" t="s">
        <v>1997</v>
      </c>
      <c r="E619">
        <v>2020</v>
      </c>
      <c r="H619" t="s">
        <v>1998</v>
      </c>
      <c r="K619" t="s">
        <v>2013</v>
      </c>
      <c r="N619" t="s">
        <v>105</v>
      </c>
      <c r="Q619">
        <v>494000</v>
      </c>
      <c r="T619">
        <v>524596.94999999995</v>
      </c>
    </row>
    <row r="620" spans="1:20">
      <c r="A620" t="s">
        <v>1437</v>
      </c>
      <c r="B620" t="s">
        <v>1997</v>
      </c>
      <c r="E620">
        <v>2024</v>
      </c>
      <c r="H620" t="s">
        <v>1998</v>
      </c>
      <c r="K620" t="s">
        <v>2006</v>
      </c>
      <c r="N620" t="s">
        <v>105</v>
      </c>
      <c r="Q620">
        <v>1105976.8400000001</v>
      </c>
      <c r="T620">
        <v>1105976.8400000001</v>
      </c>
    </row>
    <row r="621" spans="1:20">
      <c r="A621" t="s">
        <v>1438</v>
      </c>
      <c r="B621" t="s">
        <v>1997</v>
      </c>
      <c r="E621">
        <v>2024</v>
      </c>
      <c r="H621" t="s">
        <v>1998</v>
      </c>
      <c r="K621" t="s">
        <v>2006</v>
      </c>
      <c r="N621" t="s">
        <v>105</v>
      </c>
      <c r="Q621">
        <v>894138.22</v>
      </c>
      <c r="T621">
        <v>894138.22</v>
      </c>
    </row>
    <row r="622" spans="1:20">
      <c r="A622" t="s">
        <v>1439</v>
      </c>
      <c r="B622" t="s">
        <v>1997</v>
      </c>
      <c r="E622">
        <v>2024</v>
      </c>
      <c r="H622" t="s">
        <v>1998</v>
      </c>
      <c r="K622" t="s">
        <v>2006</v>
      </c>
      <c r="N622" t="s">
        <v>105</v>
      </c>
      <c r="Q622">
        <v>1694246.22</v>
      </c>
      <c r="T622">
        <v>1694246.22</v>
      </c>
    </row>
    <row r="623" spans="1:20">
      <c r="A623" t="s">
        <v>1440</v>
      </c>
      <c r="B623" t="s">
        <v>1997</v>
      </c>
      <c r="E623">
        <v>2023</v>
      </c>
      <c r="H623" t="s">
        <v>2001</v>
      </c>
      <c r="K623" t="s">
        <v>2002</v>
      </c>
      <c r="N623" t="s">
        <v>105</v>
      </c>
      <c r="Q623">
        <v>970000</v>
      </c>
      <c r="T623">
        <v>969030</v>
      </c>
    </row>
    <row r="624" spans="1:20">
      <c r="A624" t="s">
        <v>1441</v>
      </c>
      <c r="B624" t="s">
        <v>1997</v>
      </c>
      <c r="E624">
        <v>2017</v>
      </c>
      <c r="H624" t="s">
        <v>1998</v>
      </c>
      <c r="K624" t="s">
        <v>2006</v>
      </c>
      <c r="N624" t="s">
        <v>105</v>
      </c>
      <c r="Q624">
        <v>900000</v>
      </c>
      <c r="T624">
        <v>856680.98</v>
      </c>
    </row>
    <row r="625" spans="1:21">
      <c r="A625" t="s">
        <v>1442</v>
      </c>
      <c r="B625" t="s">
        <v>1997</v>
      </c>
      <c r="E625">
        <v>2018</v>
      </c>
      <c r="H625" t="s">
        <v>1998</v>
      </c>
      <c r="K625" t="s">
        <v>2006</v>
      </c>
      <c r="N625" t="s">
        <v>105</v>
      </c>
      <c r="Q625">
        <v>960000</v>
      </c>
      <c r="T625">
        <v>960000</v>
      </c>
    </row>
    <row r="626" spans="1:21" s="11" customFormat="1">
      <c r="A626" s="11" t="s">
        <v>1443</v>
      </c>
      <c r="B626" s="11" t="s">
        <v>2011</v>
      </c>
      <c r="C626" s="11" t="s">
        <v>1997</v>
      </c>
      <c r="E626" s="11">
        <v>2023</v>
      </c>
      <c r="F626" s="11">
        <v>2023</v>
      </c>
      <c r="H626" s="11" t="s">
        <v>105</v>
      </c>
      <c r="I626" s="11" t="s">
        <v>1998</v>
      </c>
      <c r="K626" s="11" t="s">
        <v>105</v>
      </c>
      <c r="L626" s="11" t="s">
        <v>2003</v>
      </c>
      <c r="N626" s="11" t="s">
        <v>2033</v>
      </c>
      <c r="Q626" s="11">
        <v>238634.15</v>
      </c>
      <c r="R626" s="11">
        <v>368470.98</v>
      </c>
      <c r="T626" s="11">
        <v>238634.15</v>
      </c>
      <c r="U626" s="11">
        <v>368470.98</v>
      </c>
    </row>
    <row r="627" spans="1:21" s="11" customFormat="1">
      <c r="A627" s="11" t="s">
        <v>1454</v>
      </c>
      <c r="B627" s="11" t="s">
        <v>1997</v>
      </c>
      <c r="C627" s="11" t="s">
        <v>1997</v>
      </c>
      <c r="E627" s="11">
        <v>2023</v>
      </c>
      <c r="F627" s="11">
        <v>2023</v>
      </c>
      <c r="H627" s="11" t="s">
        <v>1998</v>
      </c>
      <c r="I627" s="11" t="s">
        <v>1998</v>
      </c>
      <c r="K627" s="11" t="s">
        <v>1999</v>
      </c>
      <c r="L627" s="11" t="s">
        <v>2003</v>
      </c>
      <c r="N627" s="11" t="s">
        <v>105</v>
      </c>
      <c r="Q627" s="11">
        <v>500000</v>
      </c>
      <c r="R627" s="11">
        <v>500000</v>
      </c>
      <c r="T627" s="11">
        <v>497758.98</v>
      </c>
      <c r="U627" s="11">
        <v>497758.79</v>
      </c>
    </row>
    <row r="628" spans="1:21">
      <c r="A628" t="s">
        <v>1463</v>
      </c>
      <c r="B628" t="s">
        <v>1997</v>
      </c>
      <c r="E628">
        <v>2018</v>
      </c>
      <c r="H628" t="s">
        <v>1998</v>
      </c>
      <c r="K628" t="s">
        <v>2006</v>
      </c>
      <c r="N628" t="s">
        <v>105</v>
      </c>
      <c r="Q628">
        <v>720000</v>
      </c>
      <c r="T628">
        <v>720000</v>
      </c>
    </row>
    <row r="629" spans="1:21" s="11" customFormat="1">
      <c r="A629" s="11" t="s">
        <v>1464</v>
      </c>
      <c r="B629" s="11" t="s">
        <v>1997</v>
      </c>
      <c r="C629" s="11" t="s">
        <v>1997</v>
      </c>
      <c r="E629" s="11">
        <v>2023</v>
      </c>
      <c r="F629" s="11">
        <v>2023</v>
      </c>
      <c r="H629" s="11" t="s">
        <v>1998</v>
      </c>
      <c r="I629" s="11" t="s">
        <v>1998</v>
      </c>
      <c r="K629" s="11" t="s">
        <v>1999</v>
      </c>
      <c r="L629" s="11" t="s">
        <v>2003</v>
      </c>
      <c r="N629" s="11" t="s">
        <v>105</v>
      </c>
      <c r="Q629" s="11">
        <v>2796370.7</v>
      </c>
      <c r="R629" s="11">
        <v>2157934.41</v>
      </c>
      <c r="T629" s="11">
        <v>2796370.7</v>
      </c>
      <c r="U629" s="11">
        <v>2157934.41</v>
      </c>
    </row>
    <row r="630" spans="1:21">
      <c r="A630" t="s">
        <v>1473</v>
      </c>
      <c r="B630" t="s">
        <v>1997</v>
      </c>
      <c r="E630">
        <v>2024</v>
      </c>
      <c r="H630" t="s">
        <v>1998</v>
      </c>
      <c r="K630" t="s">
        <v>2013</v>
      </c>
      <c r="N630" t="s">
        <v>105</v>
      </c>
      <c r="Q630">
        <v>16975085</v>
      </c>
      <c r="T630">
        <v>16975085</v>
      </c>
    </row>
    <row r="631" spans="1:21">
      <c r="A631" t="s">
        <v>1474</v>
      </c>
      <c r="B631" t="s">
        <v>1997</v>
      </c>
      <c r="E631">
        <v>2024</v>
      </c>
      <c r="H631" t="s">
        <v>1998</v>
      </c>
      <c r="K631" t="s">
        <v>1999</v>
      </c>
      <c r="N631" t="s">
        <v>2000</v>
      </c>
      <c r="Q631">
        <v>1134074.6499999999</v>
      </c>
      <c r="T631">
        <v>1126079.3400000001</v>
      </c>
    </row>
    <row r="632" spans="1:21">
      <c r="A632" t="s">
        <v>1475</v>
      </c>
      <c r="B632" t="s">
        <v>1997</v>
      </c>
      <c r="E632">
        <v>2024</v>
      </c>
      <c r="H632" t="s">
        <v>2001</v>
      </c>
      <c r="K632" t="s">
        <v>2002</v>
      </c>
      <c r="N632" t="s">
        <v>105</v>
      </c>
      <c r="Q632">
        <v>2930261.28</v>
      </c>
      <c r="T632">
        <v>2927331.02</v>
      </c>
    </row>
    <row r="633" spans="1:21">
      <c r="A633" t="s">
        <v>1476</v>
      </c>
      <c r="B633" t="s">
        <v>1997</v>
      </c>
      <c r="E633">
        <v>2024</v>
      </c>
      <c r="H633" t="s">
        <v>2001</v>
      </c>
      <c r="K633" t="s">
        <v>2002</v>
      </c>
      <c r="N633" t="s">
        <v>105</v>
      </c>
      <c r="Q633">
        <v>2832238.72</v>
      </c>
      <c r="T633">
        <v>2829406.48</v>
      </c>
    </row>
    <row r="634" spans="1:21">
      <c r="A634" t="s">
        <v>1477</v>
      </c>
      <c r="B634" t="s">
        <v>1997</v>
      </c>
      <c r="E634">
        <v>2024</v>
      </c>
      <c r="H634" t="s">
        <v>2001</v>
      </c>
      <c r="K634" t="s">
        <v>2002</v>
      </c>
      <c r="N634" t="s">
        <v>105</v>
      </c>
      <c r="Q634">
        <v>889534.88</v>
      </c>
      <c r="T634">
        <v>888645.35</v>
      </c>
    </row>
    <row r="635" spans="1:21">
      <c r="A635" t="s">
        <v>1478</v>
      </c>
      <c r="B635" t="s">
        <v>1997</v>
      </c>
      <c r="E635">
        <v>2024</v>
      </c>
      <c r="H635" t="s">
        <v>2001</v>
      </c>
      <c r="K635" t="s">
        <v>2002</v>
      </c>
      <c r="N635" t="s">
        <v>105</v>
      </c>
      <c r="Q635">
        <v>4791777.51</v>
      </c>
      <c r="T635">
        <v>4786985.7300000004</v>
      </c>
    </row>
    <row r="636" spans="1:21">
      <c r="A636" t="s">
        <v>1479</v>
      </c>
      <c r="B636" t="s">
        <v>1997</v>
      </c>
      <c r="E636">
        <v>2024</v>
      </c>
      <c r="H636" t="s">
        <v>2001</v>
      </c>
      <c r="K636" t="s">
        <v>2002</v>
      </c>
      <c r="N636" t="s">
        <v>105</v>
      </c>
      <c r="Q636">
        <v>1510722.49</v>
      </c>
      <c r="T636">
        <v>1509211.77</v>
      </c>
    </row>
    <row r="637" spans="1:21">
      <c r="A637" t="s">
        <v>1480</v>
      </c>
      <c r="B637" t="s">
        <v>1997</v>
      </c>
      <c r="E637">
        <v>2024</v>
      </c>
      <c r="H637" t="s">
        <v>2001</v>
      </c>
      <c r="K637" t="s">
        <v>2002</v>
      </c>
      <c r="N637" t="s">
        <v>105</v>
      </c>
      <c r="Q637">
        <v>865465.12</v>
      </c>
      <c r="T637">
        <v>864599.65</v>
      </c>
    </row>
    <row r="638" spans="1:21">
      <c r="A638" t="s">
        <v>1481</v>
      </c>
      <c r="B638" t="s">
        <v>1997</v>
      </c>
      <c r="E638">
        <v>2024</v>
      </c>
      <c r="H638" t="s">
        <v>2001</v>
      </c>
      <c r="K638" t="s">
        <v>2002</v>
      </c>
      <c r="N638" t="s">
        <v>105</v>
      </c>
      <c r="Q638">
        <v>446034.48</v>
      </c>
      <c r="T638">
        <v>445588.45</v>
      </c>
    </row>
    <row r="639" spans="1:21">
      <c r="A639" t="s">
        <v>1482</v>
      </c>
      <c r="B639" t="s">
        <v>1997</v>
      </c>
      <c r="E639">
        <v>2024</v>
      </c>
      <c r="H639" t="s">
        <v>2001</v>
      </c>
      <c r="K639" t="s">
        <v>2002</v>
      </c>
      <c r="N639" t="s">
        <v>105</v>
      </c>
      <c r="Q639">
        <v>1369865.58</v>
      </c>
      <c r="T639">
        <v>1368495.71</v>
      </c>
    </row>
    <row r="640" spans="1:21">
      <c r="A640" t="s">
        <v>1483</v>
      </c>
      <c r="B640" t="s">
        <v>1997</v>
      </c>
      <c r="E640">
        <v>2024</v>
      </c>
      <c r="H640" t="s">
        <v>2001</v>
      </c>
      <c r="K640" t="s">
        <v>2002</v>
      </c>
      <c r="N640" t="s">
        <v>105</v>
      </c>
      <c r="Q640">
        <v>2277500</v>
      </c>
      <c r="T640">
        <v>2275222.5</v>
      </c>
    </row>
    <row r="641" spans="1:20">
      <c r="A641" t="s">
        <v>1484</v>
      </c>
      <c r="B641" t="s">
        <v>1997</v>
      </c>
      <c r="E641">
        <v>2024</v>
      </c>
      <c r="H641" t="s">
        <v>2001</v>
      </c>
      <c r="K641" t="s">
        <v>2002</v>
      </c>
      <c r="N641" t="s">
        <v>105</v>
      </c>
      <c r="Q641">
        <v>1081067.8500000001</v>
      </c>
      <c r="T641">
        <v>1079986.78</v>
      </c>
    </row>
    <row r="642" spans="1:20">
      <c r="A642" t="s">
        <v>1485</v>
      </c>
      <c r="B642" t="s">
        <v>1997</v>
      </c>
      <c r="E642">
        <v>2024</v>
      </c>
      <c r="H642" t="s">
        <v>2001</v>
      </c>
      <c r="K642" t="s">
        <v>2002</v>
      </c>
      <c r="N642" t="s">
        <v>105</v>
      </c>
      <c r="Q642">
        <v>222500</v>
      </c>
      <c r="T642">
        <v>222277.5</v>
      </c>
    </row>
    <row r="643" spans="1:20">
      <c r="A643" t="s">
        <v>1486</v>
      </c>
      <c r="B643" t="s">
        <v>1997</v>
      </c>
      <c r="E643">
        <v>2024</v>
      </c>
      <c r="H643" t="s">
        <v>2001</v>
      </c>
      <c r="K643" t="s">
        <v>2002</v>
      </c>
      <c r="N643" t="s">
        <v>105</v>
      </c>
      <c r="Q643">
        <v>6731696.8899999997</v>
      </c>
      <c r="T643">
        <v>6724965.1900000004</v>
      </c>
    </row>
    <row r="644" spans="1:20">
      <c r="A644" t="s">
        <v>1487</v>
      </c>
      <c r="B644" t="s">
        <v>1997</v>
      </c>
      <c r="E644">
        <v>2024</v>
      </c>
      <c r="H644" t="s">
        <v>2001</v>
      </c>
      <c r="K644" t="s">
        <v>2002</v>
      </c>
      <c r="N644" t="s">
        <v>105</v>
      </c>
      <c r="Q644">
        <v>3953303.11</v>
      </c>
      <c r="T644">
        <v>3949349.81</v>
      </c>
    </row>
    <row r="645" spans="1:20">
      <c r="A645" t="s">
        <v>1488</v>
      </c>
      <c r="B645" t="s">
        <v>1997</v>
      </c>
      <c r="E645">
        <v>2024</v>
      </c>
      <c r="H645" t="s">
        <v>2001</v>
      </c>
      <c r="K645" t="s">
        <v>2002</v>
      </c>
      <c r="N645" t="s">
        <v>105</v>
      </c>
      <c r="Q645">
        <v>10235000</v>
      </c>
      <c r="T645">
        <v>10224765</v>
      </c>
    </row>
    <row r="646" spans="1:20">
      <c r="A646" t="s">
        <v>1489</v>
      </c>
      <c r="B646" t="s">
        <v>1997</v>
      </c>
      <c r="E646">
        <v>2024</v>
      </c>
      <c r="H646" t="s">
        <v>2001</v>
      </c>
      <c r="K646" t="s">
        <v>2002</v>
      </c>
      <c r="N646" t="s">
        <v>105</v>
      </c>
      <c r="Q646">
        <v>250000</v>
      </c>
      <c r="T646">
        <v>249750</v>
      </c>
    </row>
    <row r="647" spans="1:20">
      <c r="A647" t="s">
        <v>1490</v>
      </c>
      <c r="B647" t="s">
        <v>1997</v>
      </c>
      <c r="E647">
        <v>2024</v>
      </c>
      <c r="H647" t="s">
        <v>2001</v>
      </c>
      <c r="K647" t="s">
        <v>2002</v>
      </c>
      <c r="N647" t="s">
        <v>105</v>
      </c>
      <c r="Q647">
        <v>2167500</v>
      </c>
      <c r="T647">
        <v>2165332.5</v>
      </c>
    </row>
    <row r="648" spans="1:20">
      <c r="A648" t="s">
        <v>1491</v>
      </c>
      <c r="B648" t="s">
        <v>1997</v>
      </c>
      <c r="E648">
        <v>2024</v>
      </c>
      <c r="H648" t="s">
        <v>2001</v>
      </c>
      <c r="K648" t="s">
        <v>2002</v>
      </c>
      <c r="N648" t="s">
        <v>105</v>
      </c>
      <c r="Q648">
        <v>415000</v>
      </c>
      <c r="T648">
        <v>414585</v>
      </c>
    </row>
    <row r="649" spans="1:20">
      <c r="A649" t="s">
        <v>1492</v>
      </c>
      <c r="B649" t="s">
        <v>1997</v>
      </c>
      <c r="E649">
        <v>2024</v>
      </c>
      <c r="H649" t="s">
        <v>2001</v>
      </c>
      <c r="K649" t="s">
        <v>2002</v>
      </c>
      <c r="N649" t="s">
        <v>105</v>
      </c>
      <c r="Q649">
        <v>3558088.09</v>
      </c>
      <c r="T649">
        <v>3554530</v>
      </c>
    </row>
    <row r="650" spans="1:20">
      <c r="A650" t="s">
        <v>1493</v>
      </c>
      <c r="B650" t="s">
        <v>1997</v>
      </c>
      <c r="E650">
        <v>2024</v>
      </c>
      <c r="H650" t="s">
        <v>2001</v>
      </c>
      <c r="K650" t="s">
        <v>2002</v>
      </c>
      <c r="N650" t="s">
        <v>105</v>
      </c>
      <c r="Q650">
        <v>2007993.52</v>
      </c>
      <c r="T650">
        <v>2005985.53</v>
      </c>
    </row>
    <row r="651" spans="1:20">
      <c r="A651" t="s">
        <v>1494</v>
      </c>
      <c r="B651" t="s">
        <v>1997</v>
      </c>
      <c r="E651">
        <v>2024</v>
      </c>
      <c r="H651" t="s">
        <v>2001</v>
      </c>
      <c r="K651" t="s">
        <v>2002</v>
      </c>
      <c r="N651" t="s">
        <v>105</v>
      </c>
      <c r="Q651">
        <v>686418.39</v>
      </c>
      <c r="T651">
        <v>685731.97</v>
      </c>
    </row>
    <row r="652" spans="1:20">
      <c r="A652" t="s">
        <v>1495</v>
      </c>
      <c r="B652" t="s">
        <v>1997</v>
      </c>
      <c r="E652">
        <v>2024</v>
      </c>
      <c r="H652" t="s">
        <v>2001</v>
      </c>
      <c r="K652" t="s">
        <v>2002</v>
      </c>
      <c r="N652" t="s">
        <v>105</v>
      </c>
      <c r="Q652">
        <v>2673097.21</v>
      </c>
      <c r="T652">
        <v>2670424.11</v>
      </c>
    </row>
    <row r="653" spans="1:20">
      <c r="A653" t="s">
        <v>1496</v>
      </c>
      <c r="B653" t="s">
        <v>1997</v>
      </c>
      <c r="E653">
        <v>2024</v>
      </c>
      <c r="H653" t="s">
        <v>2001</v>
      </c>
      <c r="K653" t="s">
        <v>2002</v>
      </c>
      <c r="N653" t="s">
        <v>105</v>
      </c>
      <c r="Q653">
        <v>1145931.46</v>
      </c>
      <c r="T653">
        <v>1144785.53</v>
      </c>
    </row>
    <row r="654" spans="1:20">
      <c r="A654" t="s">
        <v>1497</v>
      </c>
      <c r="B654" t="s">
        <v>1997</v>
      </c>
      <c r="E654">
        <v>2024</v>
      </c>
      <c r="H654" t="s">
        <v>2001</v>
      </c>
      <c r="K654" t="s">
        <v>2002</v>
      </c>
      <c r="N654" t="s">
        <v>105</v>
      </c>
      <c r="Q654">
        <v>689970.34</v>
      </c>
      <c r="T654">
        <v>689280.37</v>
      </c>
    </row>
    <row r="655" spans="1:20">
      <c r="A655" t="s">
        <v>1498</v>
      </c>
      <c r="B655" t="s">
        <v>1997</v>
      </c>
      <c r="E655">
        <v>2024</v>
      </c>
      <c r="H655" t="s">
        <v>2001</v>
      </c>
      <c r="K655" t="s">
        <v>2002</v>
      </c>
      <c r="N655" t="s">
        <v>105</v>
      </c>
      <c r="Q655">
        <v>1001000.99</v>
      </c>
      <c r="T655">
        <v>999999.99</v>
      </c>
    </row>
    <row r="656" spans="1:20">
      <c r="A656" t="s">
        <v>1499</v>
      </c>
      <c r="B656" t="s">
        <v>1997</v>
      </c>
      <c r="E656">
        <v>2023</v>
      </c>
      <c r="H656" t="s">
        <v>2001</v>
      </c>
      <c r="K656" t="s">
        <v>2002</v>
      </c>
      <c r="N656" t="s">
        <v>105</v>
      </c>
      <c r="Q656">
        <v>7922509.9400000004</v>
      </c>
      <c r="T656">
        <v>7914587.4299999997</v>
      </c>
    </row>
    <row r="657" spans="1:20">
      <c r="A657" t="s">
        <v>1500</v>
      </c>
      <c r="B657" t="s">
        <v>1997</v>
      </c>
      <c r="E657">
        <v>2020</v>
      </c>
      <c r="H657" t="s">
        <v>1998</v>
      </c>
      <c r="K657" t="s">
        <v>2013</v>
      </c>
      <c r="N657" t="s">
        <v>105</v>
      </c>
      <c r="Q657">
        <v>1800000</v>
      </c>
      <c r="T657">
        <v>1863237.34</v>
      </c>
    </row>
    <row r="658" spans="1:20">
      <c r="A658" t="s">
        <v>1501</v>
      </c>
      <c r="B658" t="s">
        <v>1997</v>
      </c>
      <c r="E658">
        <v>2024</v>
      </c>
      <c r="H658" t="s">
        <v>1998</v>
      </c>
      <c r="K658" t="s">
        <v>2006</v>
      </c>
      <c r="N658" t="s">
        <v>105</v>
      </c>
      <c r="Q658">
        <v>1443269.65</v>
      </c>
      <c r="T658">
        <v>1443269.65</v>
      </c>
    </row>
    <row r="659" spans="1:20">
      <c r="A659" t="s">
        <v>1502</v>
      </c>
      <c r="B659" t="s">
        <v>1997</v>
      </c>
      <c r="E659">
        <v>2024</v>
      </c>
      <c r="H659" t="s">
        <v>1998</v>
      </c>
      <c r="K659" t="s">
        <v>2006</v>
      </c>
      <c r="N659" t="s">
        <v>105</v>
      </c>
      <c r="Q659">
        <v>484191.86</v>
      </c>
      <c r="T659">
        <v>484191.86</v>
      </c>
    </row>
    <row r="660" spans="1:20">
      <c r="A660" t="s">
        <v>1503</v>
      </c>
      <c r="B660" t="s">
        <v>1997</v>
      </c>
      <c r="E660">
        <v>2018</v>
      </c>
      <c r="H660" t="s">
        <v>1998</v>
      </c>
      <c r="K660" t="s">
        <v>2006</v>
      </c>
      <c r="N660" t="s">
        <v>105</v>
      </c>
      <c r="Q660">
        <v>960000</v>
      </c>
      <c r="T660">
        <v>960000</v>
      </c>
    </row>
    <row r="661" spans="1:20">
      <c r="A661" t="s">
        <v>1504</v>
      </c>
      <c r="B661" t="s">
        <v>1997</v>
      </c>
      <c r="E661">
        <v>2018</v>
      </c>
      <c r="H661" t="s">
        <v>1998</v>
      </c>
      <c r="K661" t="s">
        <v>2006</v>
      </c>
      <c r="N661" t="s">
        <v>105</v>
      </c>
      <c r="Q661">
        <v>960000</v>
      </c>
      <c r="T661">
        <v>960000</v>
      </c>
    </row>
    <row r="662" spans="1:20">
      <c r="A662" t="s">
        <v>1505</v>
      </c>
      <c r="B662" t="s">
        <v>1997</v>
      </c>
      <c r="E662">
        <v>2023</v>
      </c>
      <c r="H662" t="s">
        <v>2001</v>
      </c>
      <c r="K662" t="s">
        <v>2002</v>
      </c>
      <c r="N662" t="s">
        <v>105</v>
      </c>
      <c r="Q662">
        <v>1800000</v>
      </c>
      <c r="T662">
        <v>1798200</v>
      </c>
    </row>
    <row r="663" spans="1:20">
      <c r="A663" t="s">
        <v>1507</v>
      </c>
      <c r="B663" t="s">
        <v>1997</v>
      </c>
      <c r="E663">
        <v>2018</v>
      </c>
      <c r="H663" t="s">
        <v>1998</v>
      </c>
      <c r="K663" t="s">
        <v>2006</v>
      </c>
      <c r="N663" t="s">
        <v>105</v>
      </c>
      <c r="Q663">
        <v>800000</v>
      </c>
      <c r="T663">
        <v>800000</v>
      </c>
    </row>
    <row r="664" spans="1:20">
      <c r="A664" t="s">
        <v>1508</v>
      </c>
      <c r="B664" t="s">
        <v>2020</v>
      </c>
      <c r="E664">
        <v>2024</v>
      </c>
      <c r="H664" t="s">
        <v>1998</v>
      </c>
      <c r="K664" t="s">
        <v>2006</v>
      </c>
      <c r="N664" t="s">
        <v>105</v>
      </c>
      <c r="Q664">
        <v>1725000</v>
      </c>
      <c r="T664">
        <v>1725000</v>
      </c>
    </row>
    <row r="665" spans="1:20">
      <c r="A665" t="s">
        <v>1509</v>
      </c>
      <c r="B665" t="s">
        <v>2020</v>
      </c>
      <c r="E665">
        <v>2024</v>
      </c>
      <c r="H665" t="s">
        <v>1998</v>
      </c>
      <c r="K665" t="s">
        <v>2006</v>
      </c>
      <c r="N665" t="s">
        <v>105</v>
      </c>
      <c r="Q665">
        <v>1725000</v>
      </c>
      <c r="T665">
        <v>1725000</v>
      </c>
    </row>
    <row r="666" spans="1:20">
      <c r="A666" t="s">
        <v>1510</v>
      </c>
      <c r="B666" t="s">
        <v>2020</v>
      </c>
      <c r="E666">
        <v>2024</v>
      </c>
      <c r="H666" t="s">
        <v>1998</v>
      </c>
      <c r="K666" t="s">
        <v>2006</v>
      </c>
      <c r="N666" t="s">
        <v>105</v>
      </c>
      <c r="Q666">
        <v>1725000</v>
      </c>
      <c r="T666">
        <v>1725000</v>
      </c>
    </row>
    <row r="667" spans="1:20">
      <c r="A667" t="s">
        <v>1511</v>
      </c>
      <c r="B667" t="s">
        <v>2020</v>
      </c>
      <c r="E667">
        <v>2024</v>
      </c>
      <c r="H667" t="s">
        <v>1998</v>
      </c>
      <c r="K667" t="s">
        <v>2006</v>
      </c>
      <c r="N667" t="s">
        <v>105</v>
      </c>
      <c r="Q667">
        <v>2394828.14</v>
      </c>
      <c r="T667">
        <v>2394828.14</v>
      </c>
    </row>
    <row r="668" spans="1:20">
      <c r="A668" t="s">
        <v>1512</v>
      </c>
      <c r="B668" t="s">
        <v>2020</v>
      </c>
      <c r="E668">
        <v>2024</v>
      </c>
      <c r="H668" t="s">
        <v>1998</v>
      </c>
      <c r="K668" t="s">
        <v>2013</v>
      </c>
      <c r="N668" t="s">
        <v>105</v>
      </c>
      <c r="Q668">
        <v>3450000</v>
      </c>
      <c r="T668">
        <v>3450000</v>
      </c>
    </row>
    <row r="669" spans="1:20">
      <c r="A669" t="s">
        <v>1513</v>
      </c>
      <c r="B669" t="s">
        <v>2020</v>
      </c>
      <c r="E669">
        <v>2024</v>
      </c>
      <c r="H669" t="s">
        <v>1998</v>
      </c>
      <c r="K669" t="s">
        <v>2013</v>
      </c>
      <c r="N669" t="s">
        <v>105</v>
      </c>
      <c r="Q669">
        <v>1610000</v>
      </c>
      <c r="T669">
        <v>1610000</v>
      </c>
    </row>
    <row r="670" spans="1:20">
      <c r="A670" t="s">
        <v>1514</v>
      </c>
      <c r="B670" t="s">
        <v>1997</v>
      </c>
      <c r="E670">
        <v>2018</v>
      </c>
      <c r="H670" t="s">
        <v>1998</v>
      </c>
      <c r="K670" t="s">
        <v>2006</v>
      </c>
      <c r="N670" t="s">
        <v>105</v>
      </c>
      <c r="Q670">
        <v>720000</v>
      </c>
      <c r="T670">
        <v>720000</v>
      </c>
    </row>
    <row r="671" spans="1:20">
      <c r="A671" t="s">
        <v>1515</v>
      </c>
      <c r="B671" t="s">
        <v>1997</v>
      </c>
      <c r="E671">
        <v>2021</v>
      </c>
      <c r="H671" t="s">
        <v>1998</v>
      </c>
      <c r="K671" t="s">
        <v>2006</v>
      </c>
      <c r="N671" t="s">
        <v>105</v>
      </c>
      <c r="Q671">
        <v>3080000</v>
      </c>
      <c r="T671">
        <v>3080000</v>
      </c>
    </row>
    <row r="672" spans="1:20">
      <c r="A672" t="s">
        <v>1516</v>
      </c>
      <c r="B672" t="s">
        <v>1997</v>
      </c>
      <c r="E672">
        <v>2024</v>
      </c>
      <c r="H672" t="s">
        <v>1998</v>
      </c>
      <c r="K672" t="s">
        <v>1999</v>
      </c>
      <c r="N672" t="s">
        <v>2000</v>
      </c>
      <c r="Q672">
        <v>1000000</v>
      </c>
      <c r="T672">
        <v>1000000</v>
      </c>
    </row>
    <row r="673" spans="1:20">
      <c r="A673" t="s">
        <v>1517</v>
      </c>
      <c r="B673" t="s">
        <v>1997</v>
      </c>
      <c r="E673">
        <v>2024</v>
      </c>
      <c r="H673" t="s">
        <v>1998</v>
      </c>
      <c r="K673" t="s">
        <v>1999</v>
      </c>
      <c r="N673" t="s">
        <v>2000</v>
      </c>
      <c r="Q673">
        <v>9067983.4600000009</v>
      </c>
      <c r="T673">
        <v>9067983.4600000009</v>
      </c>
    </row>
    <row r="674" spans="1:20">
      <c r="A674" t="s">
        <v>1518</v>
      </c>
      <c r="B674" t="s">
        <v>1997</v>
      </c>
      <c r="E674">
        <v>2024</v>
      </c>
      <c r="H674" t="s">
        <v>1998</v>
      </c>
      <c r="K674" t="s">
        <v>1999</v>
      </c>
      <c r="N674" t="s">
        <v>2000</v>
      </c>
      <c r="Q674">
        <v>1300000</v>
      </c>
      <c r="T674">
        <v>1300000</v>
      </c>
    </row>
    <row r="675" spans="1:20">
      <c r="A675" t="s">
        <v>1519</v>
      </c>
      <c r="B675" t="s">
        <v>1997</v>
      </c>
      <c r="E675">
        <v>2024</v>
      </c>
      <c r="H675" t="s">
        <v>1998</v>
      </c>
      <c r="K675" t="s">
        <v>1999</v>
      </c>
      <c r="N675" t="s">
        <v>2000</v>
      </c>
      <c r="Q675">
        <v>11755299.32</v>
      </c>
      <c r="T675">
        <v>11755299.32</v>
      </c>
    </row>
    <row r="676" spans="1:20">
      <c r="A676" t="s">
        <v>1520</v>
      </c>
      <c r="B676" t="s">
        <v>1997</v>
      </c>
      <c r="E676">
        <v>2024</v>
      </c>
      <c r="H676" t="s">
        <v>1998</v>
      </c>
      <c r="K676" t="s">
        <v>1999</v>
      </c>
      <c r="N676" t="s">
        <v>2000</v>
      </c>
      <c r="Q676">
        <v>10000000</v>
      </c>
      <c r="T676">
        <v>10000000</v>
      </c>
    </row>
    <row r="677" spans="1:20">
      <c r="A677" t="s">
        <v>1521</v>
      </c>
      <c r="B677" t="s">
        <v>1997</v>
      </c>
      <c r="E677">
        <v>2024</v>
      </c>
      <c r="H677" t="s">
        <v>1998</v>
      </c>
      <c r="K677" t="s">
        <v>1999</v>
      </c>
      <c r="N677" t="s">
        <v>2000</v>
      </c>
      <c r="Q677">
        <v>805651.29</v>
      </c>
      <c r="T677">
        <v>805651.29</v>
      </c>
    </row>
    <row r="678" spans="1:20">
      <c r="A678" t="s">
        <v>1522</v>
      </c>
      <c r="B678" t="s">
        <v>1997</v>
      </c>
      <c r="E678">
        <v>2022</v>
      </c>
      <c r="H678" t="s">
        <v>2001</v>
      </c>
      <c r="K678" t="s">
        <v>2002</v>
      </c>
      <c r="N678" t="s">
        <v>105</v>
      </c>
      <c r="Q678">
        <v>60000</v>
      </c>
      <c r="T678">
        <v>59940</v>
      </c>
    </row>
    <row r="679" spans="1:20">
      <c r="A679" t="s">
        <v>1523</v>
      </c>
      <c r="B679" t="s">
        <v>1997</v>
      </c>
      <c r="E679">
        <v>2023</v>
      </c>
      <c r="H679" t="s">
        <v>2001</v>
      </c>
      <c r="K679" t="s">
        <v>2002</v>
      </c>
      <c r="N679" t="s">
        <v>105</v>
      </c>
      <c r="Q679">
        <v>2939688.36</v>
      </c>
      <c r="T679">
        <v>2936748.68</v>
      </c>
    </row>
    <row r="680" spans="1:20">
      <c r="A680" t="s">
        <v>1524</v>
      </c>
      <c r="B680" t="s">
        <v>1997</v>
      </c>
      <c r="E680">
        <v>2023</v>
      </c>
      <c r="H680" t="s">
        <v>2001</v>
      </c>
      <c r="K680" t="s">
        <v>2002</v>
      </c>
      <c r="N680" t="s">
        <v>105</v>
      </c>
      <c r="Q680">
        <v>18977500</v>
      </c>
      <c r="T680">
        <v>18958522.5</v>
      </c>
    </row>
    <row r="681" spans="1:20">
      <c r="A681" t="s">
        <v>1525</v>
      </c>
      <c r="B681" t="s">
        <v>1997</v>
      </c>
      <c r="E681">
        <v>2023</v>
      </c>
      <c r="H681" t="s">
        <v>2001</v>
      </c>
      <c r="K681" t="s">
        <v>2002</v>
      </c>
      <c r="N681" t="s">
        <v>105</v>
      </c>
      <c r="Q681">
        <v>2482961.2000000002</v>
      </c>
      <c r="T681">
        <v>2480478.2400000002</v>
      </c>
    </row>
    <row r="682" spans="1:20">
      <c r="A682" t="s">
        <v>1526</v>
      </c>
      <c r="B682" t="s">
        <v>1997</v>
      </c>
      <c r="E682">
        <v>2023</v>
      </c>
      <c r="H682" t="s">
        <v>2001</v>
      </c>
      <c r="K682" t="s">
        <v>2002</v>
      </c>
      <c r="N682" t="s">
        <v>105</v>
      </c>
      <c r="Q682">
        <v>7640827.0300000003</v>
      </c>
      <c r="T682">
        <v>7633186.2000000002</v>
      </c>
    </row>
    <row r="683" spans="1:20">
      <c r="A683" t="s">
        <v>1527</v>
      </c>
      <c r="B683" t="s">
        <v>1997</v>
      </c>
      <c r="E683">
        <v>2021</v>
      </c>
      <c r="H683" t="s">
        <v>1998</v>
      </c>
      <c r="K683" t="s">
        <v>2013</v>
      </c>
      <c r="N683" t="s">
        <v>105</v>
      </c>
      <c r="Q683">
        <v>1500000</v>
      </c>
      <c r="T683">
        <v>1561922.82</v>
      </c>
    </row>
    <row r="684" spans="1:20">
      <c r="A684" t="s">
        <v>1528</v>
      </c>
      <c r="B684" t="s">
        <v>2020</v>
      </c>
      <c r="E684">
        <v>2023</v>
      </c>
      <c r="H684" t="s">
        <v>1998</v>
      </c>
      <c r="K684" t="s">
        <v>2013</v>
      </c>
      <c r="N684" t="s">
        <v>105</v>
      </c>
      <c r="Q684">
        <v>1250250</v>
      </c>
      <c r="T684">
        <v>1250393.48</v>
      </c>
    </row>
    <row r="685" spans="1:20">
      <c r="A685" t="s">
        <v>1529</v>
      </c>
      <c r="B685" t="s">
        <v>1997</v>
      </c>
      <c r="E685">
        <v>2024</v>
      </c>
      <c r="H685" t="s">
        <v>1998</v>
      </c>
      <c r="K685" t="s">
        <v>2006</v>
      </c>
      <c r="N685" t="s">
        <v>105</v>
      </c>
      <c r="Q685">
        <v>872512.79</v>
      </c>
      <c r="T685">
        <v>872512.79</v>
      </c>
    </row>
    <row r="686" spans="1:20">
      <c r="A686" t="s">
        <v>1530</v>
      </c>
      <c r="B686" t="s">
        <v>1997</v>
      </c>
      <c r="E686">
        <v>2024</v>
      </c>
      <c r="H686" t="s">
        <v>1998</v>
      </c>
      <c r="K686" t="s">
        <v>2006</v>
      </c>
      <c r="N686" t="s">
        <v>105</v>
      </c>
      <c r="Q686">
        <v>674535.94</v>
      </c>
      <c r="T686">
        <v>674535.94</v>
      </c>
    </row>
    <row r="687" spans="1:20">
      <c r="A687" t="s">
        <v>1531</v>
      </c>
      <c r="B687" t="s">
        <v>1997</v>
      </c>
      <c r="E687">
        <v>2024</v>
      </c>
      <c r="H687" t="s">
        <v>1998</v>
      </c>
      <c r="K687" t="s">
        <v>2006</v>
      </c>
      <c r="N687" t="s">
        <v>105</v>
      </c>
      <c r="Q687">
        <v>286616.34000000003</v>
      </c>
      <c r="T687">
        <v>286616.34000000003</v>
      </c>
    </row>
    <row r="688" spans="1:20">
      <c r="A688" t="s">
        <v>1532</v>
      </c>
      <c r="B688" t="s">
        <v>1997</v>
      </c>
      <c r="E688">
        <v>2024</v>
      </c>
      <c r="H688" t="s">
        <v>1998</v>
      </c>
      <c r="K688" t="s">
        <v>2006</v>
      </c>
      <c r="N688" t="s">
        <v>105</v>
      </c>
      <c r="Q688">
        <v>4635838.5</v>
      </c>
      <c r="T688">
        <v>4635838.5</v>
      </c>
    </row>
    <row r="689" spans="1:21">
      <c r="A689" t="s">
        <v>1533</v>
      </c>
      <c r="B689" t="s">
        <v>1997</v>
      </c>
      <c r="E689">
        <v>2018</v>
      </c>
      <c r="H689" t="s">
        <v>1998</v>
      </c>
      <c r="K689" t="s">
        <v>2006</v>
      </c>
      <c r="N689" t="s">
        <v>105</v>
      </c>
      <c r="Q689">
        <v>720000</v>
      </c>
      <c r="T689">
        <v>720000</v>
      </c>
    </row>
    <row r="690" spans="1:21">
      <c r="A690" t="s">
        <v>1534</v>
      </c>
      <c r="B690" t="s">
        <v>1997</v>
      </c>
      <c r="E690">
        <v>2016</v>
      </c>
      <c r="H690" t="s">
        <v>1998</v>
      </c>
      <c r="K690" t="s">
        <v>2006</v>
      </c>
      <c r="N690" t="s">
        <v>105</v>
      </c>
      <c r="Q690">
        <v>923066.6</v>
      </c>
      <c r="T690">
        <v>923066.6</v>
      </c>
    </row>
    <row r="691" spans="1:21">
      <c r="A691" t="s">
        <v>1535</v>
      </c>
      <c r="B691" t="s">
        <v>1997</v>
      </c>
      <c r="E691">
        <v>2021</v>
      </c>
      <c r="H691" t="s">
        <v>1998</v>
      </c>
      <c r="K691" t="s">
        <v>2006</v>
      </c>
      <c r="N691" t="s">
        <v>105</v>
      </c>
      <c r="Q691">
        <v>2470000</v>
      </c>
      <c r="T691">
        <v>2470000</v>
      </c>
    </row>
    <row r="692" spans="1:21">
      <c r="A692" t="s">
        <v>1536</v>
      </c>
      <c r="B692" t="s">
        <v>1997</v>
      </c>
      <c r="E692">
        <v>2024</v>
      </c>
      <c r="H692" t="s">
        <v>2029</v>
      </c>
      <c r="K692" t="s">
        <v>2030</v>
      </c>
      <c r="N692" t="s">
        <v>105</v>
      </c>
      <c r="Q692">
        <v>37000000</v>
      </c>
      <c r="T692">
        <v>37000000</v>
      </c>
    </row>
    <row r="693" spans="1:21">
      <c r="A693" t="s">
        <v>1538</v>
      </c>
      <c r="B693" t="s">
        <v>1997</v>
      </c>
      <c r="E693">
        <v>2021</v>
      </c>
      <c r="H693" t="s">
        <v>1998</v>
      </c>
      <c r="K693" t="s">
        <v>2006</v>
      </c>
      <c r="N693" t="s">
        <v>105</v>
      </c>
      <c r="Q693">
        <v>1355000</v>
      </c>
      <c r="T693">
        <v>1355000</v>
      </c>
    </row>
    <row r="694" spans="1:21">
      <c r="A694" t="s">
        <v>1539</v>
      </c>
      <c r="B694" t="s">
        <v>1997</v>
      </c>
      <c r="E694">
        <v>2023</v>
      </c>
      <c r="H694" t="s">
        <v>2001</v>
      </c>
      <c r="K694" t="s">
        <v>2002</v>
      </c>
      <c r="N694" t="s">
        <v>105</v>
      </c>
      <c r="Q694">
        <v>80000</v>
      </c>
      <c r="T694">
        <v>79920</v>
      </c>
    </row>
    <row r="695" spans="1:21">
      <c r="A695" t="s">
        <v>1541</v>
      </c>
      <c r="B695" t="s">
        <v>1997</v>
      </c>
      <c r="E695">
        <v>2024</v>
      </c>
      <c r="H695" t="s">
        <v>1998</v>
      </c>
      <c r="K695" t="s">
        <v>2012</v>
      </c>
      <c r="N695" t="s">
        <v>105</v>
      </c>
      <c r="Q695">
        <v>438537.42</v>
      </c>
      <c r="T695">
        <v>438537.42</v>
      </c>
    </row>
    <row r="696" spans="1:21">
      <c r="A696" t="s">
        <v>1542</v>
      </c>
      <c r="B696" t="s">
        <v>1997</v>
      </c>
      <c r="E696">
        <v>2023</v>
      </c>
      <c r="H696" t="s">
        <v>2001</v>
      </c>
      <c r="K696" t="s">
        <v>2002</v>
      </c>
      <c r="N696" t="s">
        <v>105</v>
      </c>
      <c r="Q696">
        <v>5155000</v>
      </c>
      <c r="T696">
        <v>5149845</v>
      </c>
    </row>
    <row r="697" spans="1:21">
      <c r="A697" t="s">
        <v>1543</v>
      </c>
      <c r="B697" t="s">
        <v>1997</v>
      </c>
      <c r="E697">
        <v>2023</v>
      </c>
      <c r="H697" t="s">
        <v>2001</v>
      </c>
      <c r="K697" t="s">
        <v>2002</v>
      </c>
      <c r="N697" t="s">
        <v>105</v>
      </c>
      <c r="Q697">
        <v>1425347.21</v>
      </c>
      <c r="T697">
        <v>1423921.86</v>
      </c>
    </row>
    <row r="698" spans="1:21" s="11" customFormat="1">
      <c r="A698" s="11" t="s">
        <v>1544</v>
      </c>
      <c r="B698" s="11" t="s">
        <v>1997</v>
      </c>
      <c r="C698" s="11" t="s">
        <v>2007</v>
      </c>
      <c r="E698" s="11">
        <v>2024</v>
      </c>
      <c r="F698" s="11">
        <v>2024</v>
      </c>
      <c r="H698" s="11" t="s">
        <v>1998</v>
      </c>
      <c r="K698" s="11" t="s">
        <v>2012</v>
      </c>
      <c r="N698" s="11" t="s">
        <v>105</v>
      </c>
      <c r="O698" s="11" t="s">
        <v>2008</v>
      </c>
      <c r="Q698" s="11">
        <v>1700000</v>
      </c>
      <c r="R698" s="11">
        <v>4500000</v>
      </c>
      <c r="T698" s="11">
        <v>1700000</v>
      </c>
      <c r="U698" s="11">
        <v>4500000</v>
      </c>
    </row>
    <row r="699" spans="1:21">
      <c r="A699" t="s">
        <v>1545</v>
      </c>
      <c r="B699" t="s">
        <v>1997</v>
      </c>
      <c r="E699">
        <v>2024</v>
      </c>
      <c r="H699" t="s">
        <v>1998</v>
      </c>
      <c r="K699" t="s">
        <v>2012</v>
      </c>
      <c r="N699" t="s">
        <v>105</v>
      </c>
      <c r="Q699">
        <v>3000000</v>
      </c>
      <c r="T699">
        <v>3000000</v>
      </c>
    </row>
    <row r="700" spans="1:21">
      <c r="A700" t="s">
        <v>1546</v>
      </c>
      <c r="B700" t="s">
        <v>2020</v>
      </c>
      <c r="E700">
        <v>2018</v>
      </c>
      <c r="H700" t="s">
        <v>2016</v>
      </c>
      <c r="K700" t="s">
        <v>2031</v>
      </c>
      <c r="N700" t="s">
        <v>105</v>
      </c>
      <c r="Q700">
        <v>7240041</v>
      </c>
      <c r="T700">
        <v>7141440.25</v>
      </c>
    </row>
    <row r="701" spans="1:21">
      <c r="A701" t="s">
        <v>1547</v>
      </c>
      <c r="B701" t="s">
        <v>1997</v>
      </c>
      <c r="E701">
        <v>2023</v>
      </c>
      <c r="H701" t="s">
        <v>2001</v>
      </c>
      <c r="K701" t="s">
        <v>2002</v>
      </c>
      <c r="N701" t="s">
        <v>105</v>
      </c>
      <c r="Q701">
        <v>57500</v>
      </c>
      <c r="T701">
        <v>57415.519999999997</v>
      </c>
    </row>
    <row r="702" spans="1:21">
      <c r="A702" t="s">
        <v>1548</v>
      </c>
      <c r="B702" t="s">
        <v>1997</v>
      </c>
      <c r="E702">
        <v>2024</v>
      </c>
      <c r="H702" t="s">
        <v>1998</v>
      </c>
      <c r="K702" t="s">
        <v>2006</v>
      </c>
      <c r="N702" t="s">
        <v>105</v>
      </c>
      <c r="Q702">
        <v>44819.88</v>
      </c>
      <c r="T702">
        <v>44819.88</v>
      </c>
    </row>
    <row r="703" spans="1:21">
      <c r="A703" t="s">
        <v>1549</v>
      </c>
      <c r="B703" t="s">
        <v>1997</v>
      </c>
      <c r="E703">
        <v>2024</v>
      </c>
      <c r="H703" t="s">
        <v>1998</v>
      </c>
      <c r="K703" t="s">
        <v>2006</v>
      </c>
      <c r="N703" t="s">
        <v>105</v>
      </c>
      <c r="Q703">
        <v>153707.85</v>
      </c>
      <c r="T703">
        <v>153707.85</v>
      </c>
    </row>
    <row r="704" spans="1:21">
      <c r="A704" t="s">
        <v>1550</v>
      </c>
      <c r="B704" t="s">
        <v>1997</v>
      </c>
      <c r="E704">
        <v>2023</v>
      </c>
      <c r="H704" t="s">
        <v>2001</v>
      </c>
      <c r="K704" t="s">
        <v>2002</v>
      </c>
      <c r="N704" t="s">
        <v>105</v>
      </c>
      <c r="Q704">
        <v>2111658.3199999998</v>
      </c>
      <c r="T704">
        <v>2109546.66</v>
      </c>
    </row>
    <row r="705" spans="1:20">
      <c r="A705" t="s">
        <v>1551</v>
      </c>
      <c r="B705" t="s">
        <v>1997</v>
      </c>
      <c r="E705">
        <v>2024</v>
      </c>
      <c r="H705" t="s">
        <v>2009</v>
      </c>
      <c r="K705" t="s">
        <v>2023</v>
      </c>
      <c r="N705" t="s">
        <v>105</v>
      </c>
      <c r="Q705">
        <v>13106000</v>
      </c>
      <c r="T705">
        <v>12972966.07</v>
      </c>
    </row>
    <row r="706" spans="1:20">
      <c r="A706" t="s">
        <v>1552</v>
      </c>
      <c r="B706" t="s">
        <v>1997</v>
      </c>
      <c r="E706">
        <v>2023</v>
      </c>
      <c r="H706" t="s">
        <v>2001</v>
      </c>
      <c r="K706" t="s">
        <v>2002</v>
      </c>
      <c r="N706" t="s">
        <v>105</v>
      </c>
      <c r="Q706">
        <v>981596.31</v>
      </c>
      <c r="T706">
        <v>980614.71</v>
      </c>
    </row>
    <row r="707" spans="1:20">
      <c r="A707" t="s">
        <v>1553</v>
      </c>
      <c r="B707" t="s">
        <v>1997</v>
      </c>
      <c r="E707">
        <v>2023</v>
      </c>
      <c r="H707" t="s">
        <v>2001</v>
      </c>
      <c r="K707" t="s">
        <v>2002</v>
      </c>
      <c r="N707" t="s">
        <v>105</v>
      </c>
      <c r="Q707">
        <v>1862992.16</v>
      </c>
      <c r="T707">
        <v>1861129.17</v>
      </c>
    </row>
    <row r="708" spans="1:20">
      <c r="A708" t="s">
        <v>1554</v>
      </c>
      <c r="B708" t="s">
        <v>1997</v>
      </c>
      <c r="E708">
        <v>2023</v>
      </c>
      <c r="H708" t="s">
        <v>2001</v>
      </c>
      <c r="K708" t="s">
        <v>2002</v>
      </c>
      <c r="N708" t="s">
        <v>105</v>
      </c>
      <c r="Q708">
        <v>10721872.1</v>
      </c>
      <c r="T708">
        <v>10711150.23</v>
      </c>
    </row>
    <row r="709" spans="1:20">
      <c r="A709" t="s">
        <v>1555</v>
      </c>
      <c r="B709" t="s">
        <v>1997</v>
      </c>
      <c r="E709">
        <v>2016</v>
      </c>
      <c r="H709" t="s">
        <v>2016</v>
      </c>
      <c r="K709" t="s">
        <v>2017</v>
      </c>
      <c r="N709" t="s">
        <v>105</v>
      </c>
      <c r="Q709">
        <v>1507351</v>
      </c>
      <c r="T709">
        <v>1507351.2</v>
      </c>
    </row>
    <row r="710" spans="1:20">
      <c r="A710" t="s">
        <v>1556</v>
      </c>
      <c r="B710" t="s">
        <v>1997</v>
      </c>
      <c r="E710">
        <v>2016</v>
      </c>
      <c r="H710" t="s">
        <v>2016</v>
      </c>
      <c r="K710" t="s">
        <v>2017</v>
      </c>
      <c r="N710" t="s">
        <v>105</v>
      </c>
      <c r="Q710">
        <v>1263738</v>
      </c>
      <c r="T710">
        <v>1263738</v>
      </c>
    </row>
    <row r="711" spans="1:20">
      <c r="A711" t="s">
        <v>1557</v>
      </c>
      <c r="B711" t="s">
        <v>1997</v>
      </c>
      <c r="E711">
        <v>2016</v>
      </c>
      <c r="H711" t="s">
        <v>2016</v>
      </c>
      <c r="K711" t="s">
        <v>2017</v>
      </c>
      <c r="N711" t="s">
        <v>105</v>
      </c>
      <c r="Q711">
        <v>509942</v>
      </c>
      <c r="T711">
        <v>509942.4</v>
      </c>
    </row>
    <row r="712" spans="1:20">
      <c r="A712" t="s">
        <v>1558</v>
      </c>
      <c r="B712" t="s">
        <v>1997</v>
      </c>
      <c r="E712">
        <v>2016</v>
      </c>
      <c r="H712" t="s">
        <v>2016</v>
      </c>
      <c r="K712" t="s">
        <v>2017</v>
      </c>
      <c r="N712" t="s">
        <v>105</v>
      </c>
      <c r="Q712">
        <v>251828</v>
      </c>
      <c r="T712">
        <v>251828.4</v>
      </c>
    </row>
    <row r="713" spans="1:20">
      <c r="A713" t="s">
        <v>1559</v>
      </c>
      <c r="B713" t="s">
        <v>1997</v>
      </c>
      <c r="E713">
        <v>2024</v>
      </c>
      <c r="H713" t="s">
        <v>1998</v>
      </c>
      <c r="K713" t="s">
        <v>2012</v>
      </c>
      <c r="N713" t="s">
        <v>105</v>
      </c>
      <c r="Q713">
        <v>949642.05</v>
      </c>
      <c r="T713">
        <v>949642.05</v>
      </c>
    </row>
    <row r="714" spans="1:20">
      <c r="A714" t="s">
        <v>1560</v>
      </c>
      <c r="B714" t="s">
        <v>1997</v>
      </c>
      <c r="E714">
        <v>2024</v>
      </c>
      <c r="H714" t="s">
        <v>1998</v>
      </c>
      <c r="K714" t="s">
        <v>1999</v>
      </c>
      <c r="N714" t="s">
        <v>2000</v>
      </c>
      <c r="Q714">
        <v>476000</v>
      </c>
      <c r="T714">
        <v>476000</v>
      </c>
    </row>
    <row r="715" spans="1:20">
      <c r="A715" t="s">
        <v>1561</v>
      </c>
      <c r="B715" t="s">
        <v>1997</v>
      </c>
      <c r="E715">
        <v>2023</v>
      </c>
      <c r="H715" t="s">
        <v>2001</v>
      </c>
      <c r="K715" t="s">
        <v>2002</v>
      </c>
      <c r="N715" t="s">
        <v>105</v>
      </c>
      <c r="Q715">
        <v>15000</v>
      </c>
      <c r="T715">
        <v>14985</v>
      </c>
    </row>
    <row r="716" spans="1:20">
      <c r="A716" t="s">
        <v>1562</v>
      </c>
      <c r="B716" t="s">
        <v>1997</v>
      </c>
      <c r="E716">
        <v>2024</v>
      </c>
      <c r="H716" t="s">
        <v>1998</v>
      </c>
      <c r="K716" t="s">
        <v>1999</v>
      </c>
      <c r="N716" t="s">
        <v>2000</v>
      </c>
      <c r="Q716">
        <v>19730.66</v>
      </c>
      <c r="T716">
        <v>15877.62</v>
      </c>
    </row>
    <row r="717" spans="1:20">
      <c r="A717" t="s">
        <v>1563</v>
      </c>
      <c r="B717" t="s">
        <v>1997</v>
      </c>
      <c r="E717">
        <v>2024</v>
      </c>
      <c r="H717" t="s">
        <v>1998</v>
      </c>
      <c r="K717" t="s">
        <v>1999</v>
      </c>
      <c r="N717" t="s">
        <v>2000</v>
      </c>
      <c r="Q717">
        <v>26573.279999999999</v>
      </c>
      <c r="T717">
        <v>21384</v>
      </c>
    </row>
    <row r="718" spans="1:20">
      <c r="A718" t="s">
        <v>1564</v>
      </c>
      <c r="B718" t="s">
        <v>1997</v>
      </c>
      <c r="E718">
        <v>2024</v>
      </c>
      <c r="H718" t="s">
        <v>1998</v>
      </c>
      <c r="K718" t="s">
        <v>1999</v>
      </c>
      <c r="N718" t="s">
        <v>2000</v>
      </c>
      <c r="Q718">
        <v>14452.56</v>
      </c>
      <c r="T718">
        <v>14452.56</v>
      </c>
    </row>
    <row r="719" spans="1:20">
      <c r="A719" t="s">
        <v>1565</v>
      </c>
      <c r="B719" t="s">
        <v>1997</v>
      </c>
      <c r="E719">
        <v>2024</v>
      </c>
      <c r="H719" t="s">
        <v>1998</v>
      </c>
      <c r="K719" t="s">
        <v>1999</v>
      </c>
      <c r="N719" t="s">
        <v>2000</v>
      </c>
      <c r="Q719">
        <v>3546582.46</v>
      </c>
      <c r="T719">
        <v>2959209.58</v>
      </c>
    </row>
    <row r="720" spans="1:20">
      <c r="A720" t="s">
        <v>1566</v>
      </c>
      <c r="B720" t="s">
        <v>1997</v>
      </c>
      <c r="E720">
        <v>2024</v>
      </c>
      <c r="H720" t="s">
        <v>1998</v>
      </c>
      <c r="K720" t="s">
        <v>1999</v>
      </c>
      <c r="N720" t="s">
        <v>2000</v>
      </c>
      <c r="Q720">
        <v>178492.04</v>
      </c>
      <c r="T720">
        <v>133983.76</v>
      </c>
    </row>
    <row r="721" spans="1:20">
      <c r="A721" t="s">
        <v>1567</v>
      </c>
      <c r="B721" t="s">
        <v>1997</v>
      </c>
      <c r="E721">
        <v>2024</v>
      </c>
      <c r="H721" t="s">
        <v>2009</v>
      </c>
      <c r="K721" t="s">
        <v>2023</v>
      </c>
      <c r="N721" t="s">
        <v>105</v>
      </c>
      <c r="Q721">
        <v>343856</v>
      </c>
      <c r="T721">
        <v>340462.25</v>
      </c>
    </row>
    <row r="722" spans="1:20">
      <c r="A722" t="s">
        <v>1568</v>
      </c>
      <c r="B722" t="s">
        <v>1997</v>
      </c>
      <c r="E722">
        <v>2024</v>
      </c>
      <c r="H722" t="s">
        <v>2009</v>
      </c>
      <c r="K722" t="s">
        <v>2023</v>
      </c>
      <c r="N722" t="s">
        <v>105</v>
      </c>
      <c r="Q722">
        <v>8572936</v>
      </c>
      <c r="T722">
        <v>8572936</v>
      </c>
    </row>
    <row r="723" spans="1:20">
      <c r="A723" t="s">
        <v>1569</v>
      </c>
      <c r="B723" t="s">
        <v>1997</v>
      </c>
      <c r="E723">
        <v>2016</v>
      </c>
      <c r="H723" t="s">
        <v>2016</v>
      </c>
      <c r="K723" t="s">
        <v>2017</v>
      </c>
      <c r="N723" t="s">
        <v>105</v>
      </c>
      <c r="Q723">
        <v>241753</v>
      </c>
      <c r="T723">
        <v>241753.2</v>
      </c>
    </row>
    <row r="724" spans="1:20">
      <c r="A724" t="s">
        <v>1570</v>
      </c>
      <c r="B724" t="s">
        <v>1997</v>
      </c>
      <c r="E724">
        <v>2024</v>
      </c>
      <c r="H724" t="s">
        <v>1998</v>
      </c>
      <c r="K724" t="s">
        <v>2013</v>
      </c>
      <c r="N724" t="s">
        <v>105</v>
      </c>
      <c r="Q724">
        <v>180000</v>
      </c>
      <c r="T724">
        <v>180000</v>
      </c>
    </row>
    <row r="725" spans="1:20">
      <c r="A725" t="s">
        <v>1571</v>
      </c>
      <c r="B725" t="s">
        <v>1997</v>
      </c>
      <c r="E725">
        <v>2016</v>
      </c>
      <c r="H725" t="s">
        <v>2016</v>
      </c>
      <c r="K725" t="s">
        <v>2017</v>
      </c>
      <c r="N725" t="s">
        <v>105</v>
      </c>
      <c r="Q725">
        <v>222039</v>
      </c>
      <c r="T725">
        <v>222039.6</v>
      </c>
    </row>
    <row r="726" spans="1:20">
      <c r="A726" t="s">
        <v>1572</v>
      </c>
      <c r="B726" t="s">
        <v>1997</v>
      </c>
      <c r="E726">
        <v>2016</v>
      </c>
      <c r="H726" t="s">
        <v>2016</v>
      </c>
      <c r="K726" t="s">
        <v>2017</v>
      </c>
      <c r="N726" t="s">
        <v>105</v>
      </c>
      <c r="Q726">
        <v>368799</v>
      </c>
      <c r="T726">
        <v>368799.6</v>
      </c>
    </row>
    <row r="727" spans="1:20">
      <c r="A727" t="s">
        <v>1573</v>
      </c>
      <c r="B727" t="s">
        <v>1997</v>
      </c>
      <c r="E727">
        <v>2016</v>
      </c>
      <c r="H727" t="s">
        <v>2016</v>
      </c>
      <c r="K727" t="s">
        <v>2024</v>
      </c>
      <c r="N727" t="s">
        <v>105</v>
      </c>
      <c r="Q727">
        <v>2054650</v>
      </c>
      <c r="T727">
        <v>2054650</v>
      </c>
    </row>
    <row r="728" spans="1:20">
      <c r="A728" t="s">
        <v>1574</v>
      </c>
      <c r="B728" t="s">
        <v>1997</v>
      </c>
      <c r="E728">
        <v>2022</v>
      </c>
      <c r="H728" t="s">
        <v>2001</v>
      </c>
      <c r="K728" t="s">
        <v>2002</v>
      </c>
      <c r="N728" t="s">
        <v>105</v>
      </c>
      <c r="Q728">
        <v>269335.15999999997</v>
      </c>
      <c r="T728">
        <v>268351.98</v>
      </c>
    </row>
    <row r="729" spans="1:20">
      <c r="A729" t="s">
        <v>1575</v>
      </c>
      <c r="B729" t="s">
        <v>1997</v>
      </c>
      <c r="E729">
        <v>2023</v>
      </c>
      <c r="H729" t="s">
        <v>2001</v>
      </c>
      <c r="K729" t="s">
        <v>2002</v>
      </c>
      <c r="N729" t="s">
        <v>105</v>
      </c>
      <c r="Q729">
        <v>202500</v>
      </c>
      <c r="T729">
        <v>202297.5</v>
      </c>
    </row>
    <row r="730" spans="1:20">
      <c r="A730" t="s">
        <v>1576</v>
      </c>
      <c r="B730" t="s">
        <v>1997</v>
      </c>
      <c r="E730">
        <v>2024</v>
      </c>
      <c r="H730" t="s">
        <v>1998</v>
      </c>
      <c r="K730" t="s">
        <v>1999</v>
      </c>
      <c r="N730" t="s">
        <v>2000</v>
      </c>
      <c r="Q730">
        <v>973776.8</v>
      </c>
      <c r="T730">
        <v>849904.38</v>
      </c>
    </row>
    <row r="731" spans="1:20">
      <c r="A731" t="s">
        <v>1577</v>
      </c>
      <c r="B731" t="s">
        <v>1997</v>
      </c>
      <c r="E731">
        <v>2024</v>
      </c>
      <c r="H731" t="s">
        <v>1998</v>
      </c>
      <c r="K731" t="s">
        <v>1999</v>
      </c>
      <c r="N731" t="s">
        <v>2000</v>
      </c>
      <c r="Q731">
        <v>2605678.34</v>
      </c>
      <c r="T731">
        <v>2262650.4900000002</v>
      </c>
    </row>
    <row r="732" spans="1:20">
      <c r="A732" t="s">
        <v>1578</v>
      </c>
      <c r="B732" t="s">
        <v>1997</v>
      </c>
      <c r="E732">
        <v>2024</v>
      </c>
      <c r="H732" t="s">
        <v>1998</v>
      </c>
      <c r="K732" t="s">
        <v>1999</v>
      </c>
      <c r="N732" t="s">
        <v>2000</v>
      </c>
      <c r="Q732">
        <v>3950422.25</v>
      </c>
      <c r="T732">
        <v>3392088.21</v>
      </c>
    </row>
    <row r="733" spans="1:20">
      <c r="A733" t="s">
        <v>1579</v>
      </c>
      <c r="B733" t="s">
        <v>1997</v>
      </c>
      <c r="E733">
        <v>2023</v>
      </c>
      <c r="H733" t="s">
        <v>2001</v>
      </c>
      <c r="K733" t="s">
        <v>2002</v>
      </c>
      <c r="N733" t="s">
        <v>105</v>
      </c>
      <c r="Q733">
        <v>200000</v>
      </c>
      <c r="T733">
        <v>199800</v>
      </c>
    </row>
    <row r="734" spans="1:20">
      <c r="A734" t="s">
        <v>1580</v>
      </c>
      <c r="B734" t="s">
        <v>1997</v>
      </c>
      <c r="E734">
        <v>2024</v>
      </c>
      <c r="H734" t="s">
        <v>1998</v>
      </c>
      <c r="K734" t="s">
        <v>2006</v>
      </c>
      <c r="N734" t="s">
        <v>105</v>
      </c>
      <c r="Q734">
        <v>305475.09999999998</v>
      </c>
      <c r="T734">
        <v>305475.09999999998</v>
      </c>
    </row>
    <row r="735" spans="1:20">
      <c r="A735" t="s">
        <v>1581</v>
      </c>
      <c r="B735" t="s">
        <v>1997</v>
      </c>
      <c r="E735">
        <v>2024</v>
      </c>
      <c r="H735" t="s">
        <v>2009</v>
      </c>
      <c r="K735" t="s">
        <v>2023</v>
      </c>
      <c r="N735" t="s">
        <v>105</v>
      </c>
      <c r="Q735">
        <v>3722793</v>
      </c>
      <c r="T735">
        <v>3709425.69</v>
      </c>
    </row>
    <row r="736" spans="1:20">
      <c r="A736" t="s">
        <v>1582</v>
      </c>
      <c r="B736" t="s">
        <v>1997</v>
      </c>
      <c r="E736">
        <v>2024</v>
      </c>
      <c r="H736" t="s">
        <v>1998</v>
      </c>
      <c r="K736" t="s">
        <v>1999</v>
      </c>
      <c r="N736" t="s">
        <v>2000</v>
      </c>
      <c r="Q736">
        <v>1944684.67</v>
      </c>
      <c r="T736">
        <v>1944684.67</v>
      </c>
    </row>
    <row r="737" spans="1:22">
      <c r="A737" t="s">
        <v>1583</v>
      </c>
      <c r="B737" t="s">
        <v>1997</v>
      </c>
      <c r="E737">
        <v>2024</v>
      </c>
      <c r="H737" t="s">
        <v>2009</v>
      </c>
      <c r="K737" t="s">
        <v>2023</v>
      </c>
      <c r="N737" t="s">
        <v>105</v>
      </c>
      <c r="Q737">
        <v>297389</v>
      </c>
      <c r="T737">
        <v>290959.53000000003</v>
      </c>
    </row>
    <row r="738" spans="1:22" s="11" customFormat="1">
      <c r="A738" s="11" t="s">
        <v>1584</v>
      </c>
      <c r="B738" s="11" t="s">
        <v>1997</v>
      </c>
      <c r="C738" s="11" t="s">
        <v>2011</v>
      </c>
      <c r="D738" s="11" t="s">
        <v>2007</v>
      </c>
      <c r="E738" s="11">
        <v>2024</v>
      </c>
      <c r="F738" s="11">
        <v>2024</v>
      </c>
      <c r="G738" s="11">
        <v>2024</v>
      </c>
      <c r="H738" s="11" t="s">
        <v>1998</v>
      </c>
      <c r="K738" s="11" t="s">
        <v>1999</v>
      </c>
      <c r="N738" s="11" t="s">
        <v>2000</v>
      </c>
      <c r="O738" s="11" t="s">
        <v>2034</v>
      </c>
      <c r="P738" s="11" t="s">
        <v>2035</v>
      </c>
      <c r="Q738" s="11">
        <v>4000000</v>
      </c>
      <c r="R738" s="11">
        <v>5000000</v>
      </c>
      <c r="S738" s="11">
        <v>23765000</v>
      </c>
      <c r="T738" s="11">
        <v>4000000</v>
      </c>
      <c r="U738" s="11">
        <v>5000000</v>
      </c>
      <c r="V738" s="11">
        <v>23432415.18</v>
      </c>
    </row>
    <row r="739" spans="1:22">
      <c r="A739" t="s">
        <v>1585</v>
      </c>
      <c r="B739" t="s">
        <v>1997</v>
      </c>
      <c r="E739">
        <v>2024</v>
      </c>
      <c r="H739" t="s">
        <v>1998</v>
      </c>
      <c r="K739" t="s">
        <v>2013</v>
      </c>
      <c r="N739" t="s">
        <v>105</v>
      </c>
      <c r="Q739">
        <v>350000</v>
      </c>
      <c r="T739">
        <v>350000</v>
      </c>
    </row>
    <row r="740" spans="1:22">
      <c r="A740" t="s">
        <v>1586</v>
      </c>
      <c r="B740" t="s">
        <v>1997</v>
      </c>
      <c r="E740">
        <v>2024</v>
      </c>
      <c r="H740" t="s">
        <v>1998</v>
      </c>
      <c r="K740" t="s">
        <v>2006</v>
      </c>
      <c r="N740" t="s">
        <v>105</v>
      </c>
      <c r="Q740">
        <v>1164121.54</v>
      </c>
      <c r="T740">
        <v>1164121.54</v>
      </c>
    </row>
    <row r="741" spans="1:22">
      <c r="A741" t="s">
        <v>1587</v>
      </c>
      <c r="B741" t="s">
        <v>1997</v>
      </c>
      <c r="E741">
        <v>2024</v>
      </c>
      <c r="H741" t="s">
        <v>1998</v>
      </c>
      <c r="K741" t="s">
        <v>2012</v>
      </c>
      <c r="N741" t="s">
        <v>105</v>
      </c>
      <c r="Q741">
        <v>2417041</v>
      </c>
      <c r="T741">
        <v>2417041</v>
      </c>
    </row>
    <row r="742" spans="1:22">
      <c r="A742" t="s">
        <v>1588</v>
      </c>
      <c r="B742" t="s">
        <v>1997</v>
      </c>
      <c r="E742">
        <v>2024</v>
      </c>
      <c r="H742" t="s">
        <v>2029</v>
      </c>
      <c r="K742" t="s">
        <v>2030</v>
      </c>
      <c r="N742" t="s">
        <v>105</v>
      </c>
      <c r="Q742">
        <v>35000000</v>
      </c>
      <c r="T742">
        <v>35000000</v>
      </c>
    </row>
    <row r="743" spans="1:22">
      <c r="A743" t="s">
        <v>1589</v>
      </c>
      <c r="B743" t="s">
        <v>1997</v>
      </c>
      <c r="E743">
        <v>2024</v>
      </c>
      <c r="H743" t="s">
        <v>1998</v>
      </c>
      <c r="K743" t="s">
        <v>2012</v>
      </c>
      <c r="N743" t="s">
        <v>105</v>
      </c>
      <c r="Q743">
        <v>1000000</v>
      </c>
      <c r="T743">
        <v>1000000</v>
      </c>
    </row>
    <row r="744" spans="1:22">
      <c r="A744" t="s">
        <v>1590</v>
      </c>
      <c r="B744" t="s">
        <v>1997</v>
      </c>
      <c r="E744">
        <v>2024</v>
      </c>
      <c r="H744" t="s">
        <v>1998</v>
      </c>
      <c r="K744" t="s">
        <v>2012</v>
      </c>
      <c r="N744" t="s">
        <v>105</v>
      </c>
      <c r="Q744">
        <v>1500000</v>
      </c>
      <c r="T744">
        <v>1500000</v>
      </c>
    </row>
    <row r="745" spans="1:22">
      <c r="A745" t="s">
        <v>1591</v>
      </c>
      <c r="B745" t="s">
        <v>1997</v>
      </c>
      <c r="E745">
        <v>2024</v>
      </c>
      <c r="H745" t="s">
        <v>2009</v>
      </c>
      <c r="K745" t="s">
        <v>2023</v>
      </c>
      <c r="N745" t="s">
        <v>105</v>
      </c>
      <c r="Q745">
        <v>294734</v>
      </c>
      <c r="T745">
        <v>294734</v>
      </c>
    </row>
    <row r="746" spans="1:22">
      <c r="A746" t="s">
        <v>1592</v>
      </c>
      <c r="B746" t="s">
        <v>1997</v>
      </c>
      <c r="E746">
        <v>2024</v>
      </c>
      <c r="H746" t="s">
        <v>1998</v>
      </c>
      <c r="K746" t="s">
        <v>2012</v>
      </c>
      <c r="N746" t="s">
        <v>105</v>
      </c>
      <c r="Q746">
        <v>1050977.71</v>
      </c>
      <c r="T746">
        <v>1050977.71</v>
      </c>
    </row>
    <row r="747" spans="1:22">
      <c r="A747" t="s">
        <v>1593</v>
      </c>
      <c r="B747" t="s">
        <v>1997</v>
      </c>
      <c r="E747">
        <v>2024</v>
      </c>
      <c r="H747" t="s">
        <v>2009</v>
      </c>
      <c r="K747" t="s">
        <v>2023</v>
      </c>
      <c r="N747" t="s">
        <v>105</v>
      </c>
      <c r="Q747">
        <v>343856</v>
      </c>
      <c r="T747">
        <v>336140.03</v>
      </c>
    </row>
    <row r="748" spans="1:22" s="11" customFormat="1">
      <c r="A748" s="11" t="s">
        <v>1594</v>
      </c>
      <c r="B748" s="11" t="s">
        <v>1997</v>
      </c>
      <c r="C748" s="11" t="s">
        <v>1997</v>
      </c>
      <c r="E748" s="11">
        <v>2024</v>
      </c>
      <c r="F748" s="11">
        <v>2024</v>
      </c>
      <c r="H748" s="11" t="s">
        <v>1998</v>
      </c>
      <c r="I748" s="11" t="s">
        <v>1998</v>
      </c>
      <c r="K748" s="11" t="s">
        <v>2012</v>
      </c>
      <c r="L748" s="11" t="s">
        <v>2006</v>
      </c>
      <c r="N748" s="11" t="s">
        <v>105</v>
      </c>
      <c r="Q748" s="11">
        <v>335846.16</v>
      </c>
      <c r="R748" s="11">
        <v>1343384.65</v>
      </c>
      <c r="T748" s="11">
        <v>335846.16</v>
      </c>
      <c r="U748" s="11">
        <v>1343384.65</v>
      </c>
    </row>
    <row r="749" spans="1:22" s="11" customFormat="1">
      <c r="A749" s="11" t="s">
        <v>1595</v>
      </c>
      <c r="B749" s="11" t="s">
        <v>1997</v>
      </c>
      <c r="C749" s="11" t="s">
        <v>1997</v>
      </c>
      <c r="E749" s="11">
        <v>2024</v>
      </c>
      <c r="F749" s="11">
        <v>2024</v>
      </c>
      <c r="H749" s="11" t="s">
        <v>1998</v>
      </c>
      <c r="I749" s="11" t="s">
        <v>1998</v>
      </c>
      <c r="K749" s="11" t="s">
        <v>2012</v>
      </c>
      <c r="L749" s="11" t="s">
        <v>2006</v>
      </c>
      <c r="N749" s="11" t="s">
        <v>105</v>
      </c>
      <c r="Q749" s="11">
        <v>371449.43</v>
      </c>
      <c r="R749" s="11">
        <v>1485797.73</v>
      </c>
      <c r="T749" s="11">
        <v>371449.43</v>
      </c>
      <c r="U749" s="11">
        <v>1485797.73</v>
      </c>
    </row>
    <row r="750" spans="1:22" s="11" customFormat="1">
      <c r="A750" s="11" t="s">
        <v>1596</v>
      </c>
      <c r="B750" s="11" t="s">
        <v>1997</v>
      </c>
      <c r="C750" s="11" t="s">
        <v>2020</v>
      </c>
      <c r="E750" s="11" t="s">
        <v>4257</v>
      </c>
      <c r="F750" s="11">
        <v>2023</v>
      </c>
      <c r="H750" s="11" t="s">
        <v>1998</v>
      </c>
      <c r="I750" s="11" t="s">
        <v>1998</v>
      </c>
      <c r="K750" s="11" t="s">
        <v>2012</v>
      </c>
      <c r="L750" s="11" t="s">
        <v>2006</v>
      </c>
      <c r="N750" s="11" t="s">
        <v>105</v>
      </c>
      <c r="Q750" s="11">
        <v>1230062.46</v>
      </c>
      <c r="R750" s="11">
        <v>1230062.46</v>
      </c>
      <c r="T750" s="11">
        <v>1230062.46</v>
      </c>
      <c r="U750" s="11">
        <v>1230062.46</v>
      </c>
    </row>
    <row r="751" spans="1:22">
      <c r="A751" t="s">
        <v>1597</v>
      </c>
      <c r="B751" t="s">
        <v>1997</v>
      </c>
      <c r="E751">
        <v>2024</v>
      </c>
      <c r="H751" t="s">
        <v>1998</v>
      </c>
      <c r="K751" t="s">
        <v>1999</v>
      </c>
      <c r="N751" t="s">
        <v>2000</v>
      </c>
      <c r="Q751">
        <v>861575.6</v>
      </c>
      <c r="T751">
        <v>861575.6</v>
      </c>
    </row>
    <row r="752" spans="1:22">
      <c r="A752" t="s">
        <v>1598</v>
      </c>
      <c r="B752" t="s">
        <v>1997</v>
      </c>
      <c r="E752">
        <v>2024</v>
      </c>
      <c r="H752" t="s">
        <v>1998</v>
      </c>
      <c r="K752" t="s">
        <v>1999</v>
      </c>
      <c r="N752" t="s">
        <v>2000</v>
      </c>
      <c r="Q752">
        <v>761575.6</v>
      </c>
      <c r="T752">
        <v>761575.6</v>
      </c>
    </row>
    <row r="753" spans="1:21">
      <c r="A753" t="s">
        <v>1599</v>
      </c>
      <c r="B753" t="s">
        <v>1997</v>
      </c>
      <c r="E753">
        <v>2024</v>
      </c>
      <c r="H753" t="s">
        <v>1998</v>
      </c>
      <c r="K753" t="s">
        <v>1999</v>
      </c>
      <c r="N753" t="s">
        <v>2000</v>
      </c>
      <c r="Q753">
        <v>3965169.19</v>
      </c>
      <c r="T753">
        <v>5067235.3</v>
      </c>
    </row>
    <row r="754" spans="1:21">
      <c r="A754" t="s">
        <v>1600</v>
      </c>
      <c r="B754" t="s">
        <v>1997</v>
      </c>
      <c r="E754">
        <v>2023</v>
      </c>
      <c r="H754" t="s">
        <v>2001</v>
      </c>
      <c r="K754" t="s">
        <v>2002</v>
      </c>
      <c r="N754" t="s">
        <v>105</v>
      </c>
      <c r="Q754">
        <v>355000</v>
      </c>
      <c r="T754">
        <v>354645</v>
      </c>
    </row>
    <row r="755" spans="1:21">
      <c r="A755" t="s">
        <v>1601</v>
      </c>
      <c r="B755" t="s">
        <v>1997</v>
      </c>
      <c r="E755">
        <v>2024</v>
      </c>
      <c r="H755" t="s">
        <v>1998</v>
      </c>
      <c r="K755" t="s">
        <v>2006</v>
      </c>
      <c r="N755" t="s">
        <v>105</v>
      </c>
      <c r="Q755">
        <v>1630422.85</v>
      </c>
      <c r="T755">
        <v>1630422.85</v>
      </c>
    </row>
    <row r="756" spans="1:21">
      <c r="A756" t="s">
        <v>1602</v>
      </c>
      <c r="B756" t="s">
        <v>1997</v>
      </c>
      <c r="E756">
        <v>2024</v>
      </c>
      <c r="H756" t="s">
        <v>1998</v>
      </c>
      <c r="K756" t="s">
        <v>2006</v>
      </c>
      <c r="N756" t="s">
        <v>105</v>
      </c>
      <c r="Q756">
        <v>1033279.74</v>
      </c>
      <c r="T756">
        <v>1033279.74</v>
      </c>
    </row>
    <row r="757" spans="1:21">
      <c r="A757" t="s">
        <v>1603</v>
      </c>
      <c r="B757" t="s">
        <v>1997</v>
      </c>
      <c r="E757">
        <v>2024</v>
      </c>
      <c r="H757" t="s">
        <v>1998</v>
      </c>
      <c r="K757" t="s">
        <v>2006</v>
      </c>
      <c r="N757" t="s">
        <v>105</v>
      </c>
      <c r="Q757">
        <v>483246</v>
      </c>
      <c r="T757">
        <v>483246</v>
      </c>
    </row>
    <row r="758" spans="1:21">
      <c r="A758" t="s">
        <v>1604</v>
      </c>
      <c r="B758" t="s">
        <v>1997</v>
      </c>
      <c r="E758">
        <v>2024</v>
      </c>
      <c r="H758" t="s">
        <v>1998</v>
      </c>
      <c r="K758" t="s">
        <v>2006</v>
      </c>
      <c r="N758" t="s">
        <v>105</v>
      </c>
      <c r="Q758">
        <v>1080120.1499999999</v>
      </c>
      <c r="T758">
        <v>1080120.1499999999</v>
      </c>
    </row>
    <row r="759" spans="1:21">
      <c r="A759" t="s">
        <v>1605</v>
      </c>
      <c r="B759" t="s">
        <v>2020</v>
      </c>
      <c r="E759">
        <v>2024</v>
      </c>
      <c r="H759" t="s">
        <v>1998</v>
      </c>
      <c r="K759" t="s">
        <v>2013</v>
      </c>
      <c r="N759" t="s">
        <v>105</v>
      </c>
      <c r="Q759">
        <v>2146000</v>
      </c>
      <c r="T759">
        <v>2146000</v>
      </c>
    </row>
    <row r="760" spans="1:21" s="11" customFormat="1">
      <c r="A760" s="11" t="s">
        <v>1606</v>
      </c>
      <c r="B760" s="11" t="s">
        <v>1997</v>
      </c>
      <c r="C760" s="11" t="s">
        <v>1997</v>
      </c>
      <c r="E760" s="11">
        <v>2024</v>
      </c>
      <c r="F760" s="11">
        <v>2024</v>
      </c>
      <c r="H760" s="11" t="s">
        <v>1998</v>
      </c>
      <c r="I760" s="11" t="s">
        <v>1998</v>
      </c>
      <c r="K760" s="11" t="s">
        <v>2012</v>
      </c>
      <c r="L760" s="11" t="s">
        <v>2006</v>
      </c>
      <c r="N760" s="11" t="s">
        <v>105</v>
      </c>
      <c r="Q760" s="11">
        <v>359987.26</v>
      </c>
      <c r="R760" s="11">
        <v>1439949.06</v>
      </c>
      <c r="T760" s="11">
        <v>359987.26</v>
      </c>
      <c r="U760" s="11">
        <v>1439949.06</v>
      </c>
    </row>
    <row r="761" spans="1:21">
      <c r="A761" t="s">
        <v>1607</v>
      </c>
      <c r="B761" t="s">
        <v>1997</v>
      </c>
      <c r="E761">
        <v>2023</v>
      </c>
      <c r="H761" t="s">
        <v>1998</v>
      </c>
      <c r="K761" t="s">
        <v>2013</v>
      </c>
      <c r="N761" t="s">
        <v>105</v>
      </c>
      <c r="Q761">
        <v>687317.4</v>
      </c>
      <c r="T761">
        <v>655796.67000000004</v>
      </c>
    </row>
    <row r="762" spans="1:21">
      <c r="A762" t="s">
        <v>1609</v>
      </c>
      <c r="B762" t="s">
        <v>1997</v>
      </c>
      <c r="E762">
        <v>2024</v>
      </c>
      <c r="H762" t="s">
        <v>1998</v>
      </c>
      <c r="K762" t="s">
        <v>1999</v>
      </c>
      <c r="N762" t="s">
        <v>2000</v>
      </c>
      <c r="Q762">
        <v>1880799.97</v>
      </c>
      <c r="T762">
        <v>1880799.97</v>
      </c>
    </row>
    <row r="763" spans="1:21">
      <c r="A763" t="s">
        <v>1610</v>
      </c>
      <c r="B763" t="s">
        <v>1997</v>
      </c>
      <c r="E763">
        <v>2024</v>
      </c>
      <c r="H763" t="s">
        <v>1998</v>
      </c>
      <c r="K763" t="s">
        <v>1999</v>
      </c>
      <c r="N763" t="s">
        <v>2000</v>
      </c>
      <c r="Q763">
        <v>3254446.32</v>
      </c>
      <c r="T763">
        <v>3254446.32</v>
      </c>
    </row>
    <row r="764" spans="1:21">
      <c r="A764" t="s">
        <v>1611</v>
      </c>
      <c r="B764" t="s">
        <v>1997</v>
      </c>
      <c r="E764">
        <v>2023</v>
      </c>
      <c r="H764" t="s">
        <v>2001</v>
      </c>
      <c r="K764" t="s">
        <v>2002</v>
      </c>
      <c r="N764" t="s">
        <v>105</v>
      </c>
      <c r="Q764">
        <v>582500</v>
      </c>
      <c r="T764">
        <v>581917.5</v>
      </c>
    </row>
    <row r="765" spans="1:21">
      <c r="A765" t="s">
        <v>1612</v>
      </c>
      <c r="B765" t="s">
        <v>1997</v>
      </c>
      <c r="E765">
        <v>2024</v>
      </c>
      <c r="H765" t="s">
        <v>1998</v>
      </c>
      <c r="K765" t="s">
        <v>2012</v>
      </c>
      <c r="N765" t="s">
        <v>105</v>
      </c>
      <c r="Q765">
        <v>16750000</v>
      </c>
      <c r="T765">
        <v>16750000</v>
      </c>
    </row>
    <row r="766" spans="1:21">
      <c r="A766" t="s">
        <v>1613</v>
      </c>
      <c r="B766" t="s">
        <v>1997</v>
      </c>
      <c r="E766">
        <v>2024</v>
      </c>
      <c r="H766" t="s">
        <v>1998</v>
      </c>
      <c r="K766" t="s">
        <v>2012</v>
      </c>
      <c r="N766" t="s">
        <v>105</v>
      </c>
      <c r="Q766">
        <v>6908710</v>
      </c>
      <c r="T766">
        <v>6908710</v>
      </c>
    </row>
    <row r="767" spans="1:21">
      <c r="A767" t="s">
        <v>1614</v>
      </c>
      <c r="B767" t="s">
        <v>1997</v>
      </c>
      <c r="E767">
        <v>2024</v>
      </c>
      <c r="H767" t="s">
        <v>2029</v>
      </c>
      <c r="K767" t="s">
        <v>2030</v>
      </c>
      <c r="N767" t="s">
        <v>105</v>
      </c>
      <c r="Q767">
        <v>69730120</v>
      </c>
      <c r="T767">
        <v>69730120</v>
      </c>
    </row>
    <row r="768" spans="1:21">
      <c r="A768" t="s">
        <v>1615</v>
      </c>
      <c r="B768" t="s">
        <v>1997</v>
      </c>
      <c r="E768">
        <v>2024</v>
      </c>
      <c r="H768" t="s">
        <v>1998</v>
      </c>
      <c r="K768" t="s">
        <v>2012</v>
      </c>
      <c r="N768" t="s">
        <v>105</v>
      </c>
      <c r="Q768">
        <v>11956</v>
      </c>
      <c r="T768">
        <v>9612</v>
      </c>
    </row>
    <row r="769" spans="1:20">
      <c r="A769" t="s">
        <v>1616</v>
      </c>
      <c r="B769" t="s">
        <v>1997</v>
      </c>
      <c r="E769">
        <v>2024</v>
      </c>
      <c r="H769" t="s">
        <v>1998</v>
      </c>
      <c r="K769" t="s">
        <v>2006</v>
      </c>
      <c r="N769" t="s">
        <v>105</v>
      </c>
      <c r="Q769">
        <v>2648250.91</v>
      </c>
      <c r="T769">
        <v>2648250.91</v>
      </c>
    </row>
    <row r="770" spans="1:20">
      <c r="A770" t="s">
        <v>1617</v>
      </c>
      <c r="B770" t="s">
        <v>1997</v>
      </c>
      <c r="E770">
        <v>2024</v>
      </c>
      <c r="H770" t="s">
        <v>1998</v>
      </c>
      <c r="K770" t="s">
        <v>2006</v>
      </c>
      <c r="N770" t="s">
        <v>105</v>
      </c>
      <c r="Q770">
        <v>1973485.14</v>
      </c>
      <c r="T770">
        <v>1973485.14</v>
      </c>
    </row>
    <row r="771" spans="1:20">
      <c r="A771" t="s">
        <v>1618</v>
      </c>
      <c r="B771" t="s">
        <v>1997</v>
      </c>
      <c r="E771">
        <v>2024</v>
      </c>
      <c r="H771" t="s">
        <v>1998</v>
      </c>
      <c r="K771" t="s">
        <v>2006</v>
      </c>
      <c r="N771" t="s">
        <v>105</v>
      </c>
      <c r="Q771">
        <v>766924.88</v>
      </c>
      <c r="T771">
        <v>766924.88</v>
      </c>
    </row>
    <row r="772" spans="1:20">
      <c r="A772" t="s">
        <v>1619</v>
      </c>
      <c r="B772" t="s">
        <v>1997</v>
      </c>
      <c r="E772">
        <v>2024</v>
      </c>
      <c r="H772" t="s">
        <v>1998</v>
      </c>
      <c r="K772" t="s">
        <v>2006</v>
      </c>
      <c r="N772" t="s">
        <v>105</v>
      </c>
      <c r="Q772">
        <v>724259.25</v>
      </c>
      <c r="T772">
        <v>724259.25</v>
      </c>
    </row>
    <row r="773" spans="1:20">
      <c r="A773" t="s">
        <v>1620</v>
      </c>
      <c r="B773" t="s">
        <v>1997</v>
      </c>
      <c r="E773">
        <v>2024</v>
      </c>
      <c r="H773" t="s">
        <v>1998</v>
      </c>
      <c r="K773" t="s">
        <v>2006</v>
      </c>
      <c r="N773" t="s">
        <v>105</v>
      </c>
      <c r="Q773">
        <v>998386.96</v>
      </c>
      <c r="T773">
        <v>998386.96</v>
      </c>
    </row>
    <row r="774" spans="1:20">
      <c r="A774" t="s">
        <v>1621</v>
      </c>
      <c r="B774" t="s">
        <v>1997</v>
      </c>
      <c r="E774">
        <v>2024</v>
      </c>
      <c r="H774" t="s">
        <v>1998</v>
      </c>
      <c r="K774" t="s">
        <v>2006</v>
      </c>
      <c r="N774" t="s">
        <v>105</v>
      </c>
      <c r="Q774">
        <v>748621.18</v>
      </c>
      <c r="T774">
        <v>748621.18</v>
      </c>
    </row>
    <row r="775" spans="1:20">
      <c r="A775" t="s">
        <v>1622</v>
      </c>
      <c r="B775" t="s">
        <v>1997</v>
      </c>
      <c r="E775">
        <v>2024</v>
      </c>
      <c r="H775" t="s">
        <v>1998</v>
      </c>
      <c r="K775" t="s">
        <v>2006</v>
      </c>
      <c r="N775" t="s">
        <v>105</v>
      </c>
      <c r="Q775">
        <v>842604.64</v>
      </c>
      <c r="T775">
        <v>842604.64</v>
      </c>
    </row>
    <row r="776" spans="1:20">
      <c r="A776" t="s">
        <v>1623</v>
      </c>
      <c r="B776" t="s">
        <v>1997</v>
      </c>
      <c r="E776">
        <v>2023</v>
      </c>
      <c r="H776" t="s">
        <v>2001</v>
      </c>
      <c r="K776" t="s">
        <v>2002</v>
      </c>
      <c r="N776" t="s">
        <v>105</v>
      </c>
      <c r="Q776">
        <v>1120000</v>
      </c>
      <c r="T776">
        <v>1110471.93</v>
      </c>
    </row>
    <row r="777" spans="1:20">
      <c r="A777" t="s">
        <v>1624</v>
      </c>
      <c r="B777" t="s">
        <v>1997</v>
      </c>
      <c r="E777">
        <v>2024</v>
      </c>
      <c r="H777" t="s">
        <v>1998</v>
      </c>
      <c r="K777" t="s">
        <v>2012</v>
      </c>
      <c r="N777" t="s">
        <v>105</v>
      </c>
      <c r="Q777">
        <v>1798210.21</v>
      </c>
      <c r="T777">
        <v>1798210.21</v>
      </c>
    </row>
    <row r="778" spans="1:20">
      <c r="A778" t="s">
        <v>1625</v>
      </c>
      <c r="B778" t="s">
        <v>1997</v>
      </c>
      <c r="E778">
        <v>2024</v>
      </c>
      <c r="H778" t="s">
        <v>1998</v>
      </c>
      <c r="K778" t="s">
        <v>2013</v>
      </c>
      <c r="N778" t="s">
        <v>105</v>
      </c>
      <c r="Q778">
        <v>1799164</v>
      </c>
      <c r="T778">
        <v>1804386.05</v>
      </c>
    </row>
    <row r="779" spans="1:20">
      <c r="A779" t="s">
        <v>1626</v>
      </c>
      <c r="B779" t="s">
        <v>1997</v>
      </c>
      <c r="E779">
        <v>2024</v>
      </c>
      <c r="H779" t="s">
        <v>1998</v>
      </c>
      <c r="K779" t="s">
        <v>1999</v>
      </c>
      <c r="N779" t="s">
        <v>2000</v>
      </c>
      <c r="Q779">
        <v>1662065.52</v>
      </c>
      <c r="T779">
        <v>1662065.52</v>
      </c>
    </row>
    <row r="780" spans="1:20">
      <c r="A780" t="s">
        <v>1627</v>
      </c>
      <c r="B780" t="s">
        <v>1997</v>
      </c>
      <c r="E780">
        <v>2024</v>
      </c>
      <c r="H780" t="s">
        <v>1998</v>
      </c>
      <c r="K780" t="s">
        <v>1999</v>
      </c>
      <c r="N780" t="s">
        <v>2000</v>
      </c>
      <c r="Q780">
        <v>3413283.27</v>
      </c>
      <c r="T780">
        <v>3413283.27</v>
      </c>
    </row>
    <row r="781" spans="1:20">
      <c r="A781" t="s">
        <v>1628</v>
      </c>
      <c r="B781" t="s">
        <v>1997</v>
      </c>
      <c r="E781">
        <v>2021</v>
      </c>
      <c r="H781" t="s">
        <v>1998</v>
      </c>
      <c r="K781" t="s">
        <v>2006</v>
      </c>
      <c r="N781" t="s">
        <v>105</v>
      </c>
      <c r="Q781">
        <v>55593.88</v>
      </c>
      <c r="T781">
        <v>55593.88</v>
      </c>
    </row>
    <row r="782" spans="1:20">
      <c r="A782" t="s">
        <v>1629</v>
      </c>
      <c r="B782" t="s">
        <v>1997</v>
      </c>
      <c r="E782">
        <v>2024</v>
      </c>
      <c r="H782" t="s">
        <v>2029</v>
      </c>
      <c r="K782" t="s">
        <v>2030</v>
      </c>
      <c r="N782" t="s">
        <v>105</v>
      </c>
      <c r="Q782">
        <v>71565020</v>
      </c>
      <c r="T782">
        <v>71565020</v>
      </c>
    </row>
    <row r="783" spans="1:20">
      <c r="A783" t="s">
        <v>1630</v>
      </c>
      <c r="B783" t="s">
        <v>1997</v>
      </c>
      <c r="E783">
        <v>2024</v>
      </c>
      <c r="H783" t="s">
        <v>2029</v>
      </c>
      <c r="K783" t="s">
        <v>2030</v>
      </c>
      <c r="N783" t="s">
        <v>105</v>
      </c>
      <c r="Q783">
        <v>39200000</v>
      </c>
      <c r="T783">
        <v>39200000</v>
      </c>
    </row>
    <row r="784" spans="1:20">
      <c r="A784" t="s">
        <v>1631</v>
      </c>
      <c r="B784" t="s">
        <v>1997</v>
      </c>
      <c r="E784">
        <v>2024</v>
      </c>
      <c r="H784" t="s">
        <v>1998</v>
      </c>
      <c r="K784" t="s">
        <v>2006</v>
      </c>
      <c r="N784" t="s">
        <v>105</v>
      </c>
      <c r="Q784">
        <v>732557.09</v>
      </c>
      <c r="T784">
        <v>732557.09</v>
      </c>
    </row>
    <row r="785" spans="1:20">
      <c r="A785" t="s">
        <v>1632</v>
      </c>
      <c r="B785" t="s">
        <v>1997</v>
      </c>
      <c r="E785">
        <v>2024</v>
      </c>
      <c r="H785" t="s">
        <v>1998</v>
      </c>
      <c r="K785" t="s">
        <v>2006</v>
      </c>
      <c r="N785" t="s">
        <v>105</v>
      </c>
      <c r="Q785">
        <v>447766.64</v>
      </c>
      <c r="T785">
        <v>447766.64</v>
      </c>
    </row>
    <row r="786" spans="1:20">
      <c r="A786" t="s">
        <v>1633</v>
      </c>
      <c r="B786" t="s">
        <v>1997</v>
      </c>
      <c r="E786">
        <v>2024</v>
      </c>
      <c r="H786" t="s">
        <v>1998</v>
      </c>
      <c r="K786" t="s">
        <v>2006</v>
      </c>
      <c r="N786" t="s">
        <v>105</v>
      </c>
      <c r="Q786">
        <v>678517.74</v>
      </c>
      <c r="T786">
        <v>678517.74</v>
      </c>
    </row>
    <row r="787" spans="1:20">
      <c r="A787" t="s">
        <v>1634</v>
      </c>
      <c r="B787" t="s">
        <v>1997</v>
      </c>
      <c r="E787">
        <v>2024</v>
      </c>
      <c r="H787" t="s">
        <v>1998</v>
      </c>
      <c r="K787" t="s">
        <v>2006</v>
      </c>
      <c r="N787" t="s">
        <v>105</v>
      </c>
      <c r="Q787">
        <v>8115534</v>
      </c>
      <c r="T787">
        <v>8115534</v>
      </c>
    </row>
    <row r="788" spans="1:20">
      <c r="A788" t="s">
        <v>1635</v>
      </c>
      <c r="B788" t="s">
        <v>1997</v>
      </c>
      <c r="E788">
        <v>2024</v>
      </c>
      <c r="H788" t="s">
        <v>1998</v>
      </c>
      <c r="K788" t="s">
        <v>2006</v>
      </c>
      <c r="N788" t="s">
        <v>105</v>
      </c>
      <c r="Q788">
        <v>4770804.4000000004</v>
      </c>
      <c r="T788">
        <v>4770894.4000000004</v>
      </c>
    </row>
    <row r="789" spans="1:20">
      <c r="A789" t="s">
        <v>1636</v>
      </c>
      <c r="B789" t="s">
        <v>1997</v>
      </c>
      <c r="E789">
        <v>2024</v>
      </c>
      <c r="H789" t="s">
        <v>1998</v>
      </c>
      <c r="K789" t="s">
        <v>2012</v>
      </c>
      <c r="N789" t="s">
        <v>105</v>
      </c>
      <c r="Q789">
        <v>1794997.42</v>
      </c>
      <c r="T789">
        <v>1794997.42</v>
      </c>
    </row>
    <row r="790" spans="1:20">
      <c r="A790" t="s">
        <v>1637</v>
      </c>
      <c r="B790" t="s">
        <v>2020</v>
      </c>
      <c r="E790">
        <v>2023</v>
      </c>
      <c r="H790" t="s">
        <v>1998</v>
      </c>
      <c r="K790" t="s">
        <v>2006</v>
      </c>
      <c r="N790" t="s">
        <v>105</v>
      </c>
      <c r="Q790">
        <v>3027453.11</v>
      </c>
      <c r="T790">
        <v>3027453.11</v>
      </c>
    </row>
    <row r="791" spans="1:20">
      <c r="A791" t="s">
        <v>1638</v>
      </c>
      <c r="B791" t="s">
        <v>2020</v>
      </c>
      <c r="E791">
        <v>2023</v>
      </c>
      <c r="H791" t="s">
        <v>1998</v>
      </c>
      <c r="K791" t="s">
        <v>2006</v>
      </c>
      <c r="N791" t="s">
        <v>105</v>
      </c>
      <c r="Q791">
        <v>1358072.46</v>
      </c>
      <c r="T791">
        <v>1358072.46</v>
      </c>
    </row>
    <row r="792" spans="1:20">
      <c r="A792" t="s">
        <v>1639</v>
      </c>
      <c r="B792" t="s">
        <v>1997</v>
      </c>
      <c r="E792">
        <v>2021</v>
      </c>
      <c r="H792" t="s">
        <v>1998</v>
      </c>
      <c r="K792" t="s">
        <v>1999</v>
      </c>
      <c r="N792" t="s">
        <v>105</v>
      </c>
      <c r="Q792">
        <v>734299.16</v>
      </c>
      <c r="T792">
        <v>705260.73</v>
      </c>
    </row>
    <row r="793" spans="1:20">
      <c r="A793" t="s">
        <v>1640</v>
      </c>
      <c r="B793" t="s">
        <v>1997</v>
      </c>
      <c r="E793">
        <v>2021</v>
      </c>
      <c r="H793" t="s">
        <v>1998</v>
      </c>
      <c r="K793" t="s">
        <v>1999</v>
      </c>
      <c r="N793" t="s">
        <v>105</v>
      </c>
      <c r="Q793">
        <v>1527723.38</v>
      </c>
      <c r="T793">
        <v>1472473.08</v>
      </c>
    </row>
    <row r="794" spans="1:20">
      <c r="A794" t="s">
        <v>1641</v>
      </c>
      <c r="B794" t="s">
        <v>1997</v>
      </c>
      <c r="E794">
        <v>2024</v>
      </c>
      <c r="H794" t="s">
        <v>1998</v>
      </c>
      <c r="K794" t="s">
        <v>2013</v>
      </c>
      <c r="N794" t="s">
        <v>105</v>
      </c>
      <c r="Q794">
        <v>18256328</v>
      </c>
      <c r="T794">
        <v>18256328</v>
      </c>
    </row>
    <row r="795" spans="1:20">
      <c r="A795" t="s">
        <v>1642</v>
      </c>
      <c r="B795" t="s">
        <v>1997</v>
      </c>
      <c r="E795">
        <v>2024</v>
      </c>
      <c r="H795" t="s">
        <v>1998</v>
      </c>
      <c r="K795" t="s">
        <v>2012</v>
      </c>
      <c r="N795" t="s">
        <v>105</v>
      </c>
      <c r="Q795">
        <v>144345</v>
      </c>
      <c r="T795">
        <v>144345</v>
      </c>
    </row>
    <row r="796" spans="1:20">
      <c r="A796" t="s">
        <v>1643</v>
      </c>
      <c r="B796" t="s">
        <v>1997</v>
      </c>
      <c r="E796">
        <v>2024</v>
      </c>
      <c r="H796" t="s">
        <v>1998</v>
      </c>
      <c r="K796" t="s">
        <v>2012</v>
      </c>
      <c r="N796" t="s">
        <v>105</v>
      </c>
      <c r="Q796">
        <v>93500</v>
      </c>
      <c r="T796">
        <v>93500</v>
      </c>
    </row>
    <row r="797" spans="1:20">
      <c r="A797" t="s">
        <v>1644</v>
      </c>
      <c r="B797" t="s">
        <v>1997</v>
      </c>
      <c r="E797">
        <v>2024</v>
      </c>
      <c r="H797" t="s">
        <v>1998</v>
      </c>
      <c r="K797" t="s">
        <v>2006</v>
      </c>
      <c r="N797" t="s">
        <v>105</v>
      </c>
      <c r="Q797">
        <v>843191.38</v>
      </c>
      <c r="T797">
        <v>843191.38</v>
      </c>
    </row>
    <row r="798" spans="1:20">
      <c r="A798" t="s">
        <v>1645</v>
      </c>
      <c r="B798" t="s">
        <v>1997</v>
      </c>
      <c r="E798">
        <v>2024</v>
      </c>
      <c r="H798" t="s">
        <v>1998</v>
      </c>
      <c r="K798" t="s">
        <v>2006</v>
      </c>
      <c r="N798" t="s">
        <v>105</v>
      </c>
      <c r="Q798">
        <v>351608.41</v>
      </c>
      <c r="T798">
        <v>351608.41</v>
      </c>
    </row>
    <row r="799" spans="1:20">
      <c r="A799" t="s">
        <v>1646</v>
      </c>
      <c r="B799" t="s">
        <v>1997</v>
      </c>
      <c r="E799">
        <v>2024</v>
      </c>
      <c r="H799" t="s">
        <v>2009</v>
      </c>
      <c r="K799" t="s">
        <v>2023</v>
      </c>
      <c r="N799" t="s">
        <v>105</v>
      </c>
      <c r="Q799">
        <v>322147</v>
      </c>
      <c r="T799">
        <v>322147</v>
      </c>
    </row>
    <row r="800" spans="1:20">
      <c r="A800" t="s">
        <v>1647</v>
      </c>
      <c r="B800" t="s">
        <v>1997</v>
      </c>
      <c r="E800">
        <v>2024</v>
      </c>
      <c r="H800" t="s">
        <v>1998</v>
      </c>
      <c r="K800" t="s">
        <v>2006</v>
      </c>
      <c r="N800" t="s">
        <v>105</v>
      </c>
      <c r="Q800">
        <v>1923595.2</v>
      </c>
      <c r="T800">
        <v>1923595.2</v>
      </c>
    </row>
    <row r="801" spans="1:20">
      <c r="A801" t="s">
        <v>1648</v>
      </c>
      <c r="B801" t="s">
        <v>1997</v>
      </c>
      <c r="E801">
        <v>2024</v>
      </c>
      <c r="H801" t="s">
        <v>1998</v>
      </c>
      <c r="K801" t="s">
        <v>2006</v>
      </c>
      <c r="N801" t="s">
        <v>105</v>
      </c>
      <c r="Q801">
        <v>5489440.1600000001</v>
      </c>
      <c r="T801">
        <v>5489440.1600000001</v>
      </c>
    </row>
    <row r="802" spans="1:20">
      <c r="A802" t="s">
        <v>1649</v>
      </c>
      <c r="B802" t="s">
        <v>2020</v>
      </c>
      <c r="E802">
        <v>2023</v>
      </c>
      <c r="H802" t="s">
        <v>1998</v>
      </c>
      <c r="K802" t="s">
        <v>2006</v>
      </c>
      <c r="N802" t="s">
        <v>105</v>
      </c>
      <c r="Q802">
        <v>3037991.01</v>
      </c>
      <c r="T802">
        <v>3037991.01</v>
      </c>
    </row>
    <row r="803" spans="1:20">
      <c r="A803" t="s">
        <v>1650</v>
      </c>
      <c r="B803" t="s">
        <v>2020</v>
      </c>
      <c r="E803">
        <v>2023</v>
      </c>
      <c r="H803" t="s">
        <v>1998</v>
      </c>
      <c r="K803" t="s">
        <v>2006</v>
      </c>
      <c r="N803" t="s">
        <v>105</v>
      </c>
      <c r="Q803">
        <v>444321.5</v>
      </c>
      <c r="T803">
        <v>444321.5</v>
      </c>
    </row>
    <row r="804" spans="1:20">
      <c r="A804" t="s">
        <v>1651</v>
      </c>
      <c r="B804" t="s">
        <v>1997</v>
      </c>
      <c r="E804">
        <v>2024</v>
      </c>
      <c r="H804" t="s">
        <v>1998</v>
      </c>
      <c r="K804" t="s">
        <v>2012</v>
      </c>
      <c r="N804" t="s">
        <v>105</v>
      </c>
      <c r="Q804">
        <v>5000000</v>
      </c>
      <c r="T804">
        <v>4959000</v>
      </c>
    </row>
    <row r="805" spans="1:20">
      <c r="A805" t="s">
        <v>1652</v>
      </c>
      <c r="B805" t="s">
        <v>1997</v>
      </c>
      <c r="E805">
        <v>2024</v>
      </c>
      <c r="H805" t="s">
        <v>1998</v>
      </c>
      <c r="K805" t="s">
        <v>2012</v>
      </c>
      <c r="N805" t="s">
        <v>105</v>
      </c>
      <c r="Q805">
        <v>288144</v>
      </c>
      <c r="T805">
        <v>288144</v>
      </c>
    </row>
    <row r="806" spans="1:20">
      <c r="A806" t="s">
        <v>1653</v>
      </c>
      <c r="B806" t="s">
        <v>1997</v>
      </c>
      <c r="E806">
        <v>2024</v>
      </c>
      <c r="H806" t="s">
        <v>1998</v>
      </c>
      <c r="K806" t="s">
        <v>2012</v>
      </c>
      <c r="N806" t="s">
        <v>105</v>
      </c>
      <c r="Q806">
        <v>4551300</v>
      </c>
      <c r="T806">
        <v>4515280.74</v>
      </c>
    </row>
    <row r="807" spans="1:20">
      <c r="A807" t="s">
        <v>1654</v>
      </c>
      <c r="B807" t="s">
        <v>1997</v>
      </c>
      <c r="E807">
        <v>2024</v>
      </c>
      <c r="H807" t="s">
        <v>1998</v>
      </c>
      <c r="K807" t="s">
        <v>2012</v>
      </c>
      <c r="N807" t="s">
        <v>105</v>
      </c>
      <c r="Q807">
        <v>185210</v>
      </c>
      <c r="T807">
        <v>185210</v>
      </c>
    </row>
    <row r="808" spans="1:20">
      <c r="A808" t="s">
        <v>1655</v>
      </c>
      <c r="B808" t="s">
        <v>1997</v>
      </c>
      <c r="E808">
        <v>2024</v>
      </c>
      <c r="H808" t="s">
        <v>1998</v>
      </c>
      <c r="K808" t="s">
        <v>2012</v>
      </c>
      <c r="N808" t="s">
        <v>105</v>
      </c>
      <c r="Q808">
        <v>454944</v>
      </c>
      <c r="T808">
        <v>454944</v>
      </c>
    </row>
    <row r="809" spans="1:20">
      <c r="A809" t="s">
        <v>1656</v>
      </c>
      <c r="B809" t="s">
        <v>1997</v>
      </c>
      <c r="E809">
        <v>2024</v>
      </c>
      <c r="H809" t="s">
        <v>1998</v>
      </c>
      <c r="K809" t="s">
        <v>2012</v>
      </c>
      <c r="N809" t="s">
        <v>105</v>
      </c>
      <c r="Q809">
        <v>4433889.43</v>
      </c>
      <c r="T809">
        <v>4428214.3899999997</v>
      </c>
    </row>
    <row r="810" spans="1:20">
      <c r="A810" t="s">
        <v>1657</v>
      </c>
      <c r="B810" t="s">
        <v>1997</v>
      </c>
      <c r="E810">
        <v>2024</v>
      </c>
      <c r="H810" t="s">
        <v>1998</v>
      </c>
      <c r="K810" t="s">
        <v>2032</v>
      </c>
      <c r="N810" t="s">
        <v>105</v>
      </c>
      <c r="Q810">
        <v>35740992.890000001</v>
      </c>
      <c r="T810">
        <v>35740992.890000001</v>
      </c>
    </row>
    <row r="811" spans="1:20">
      <c r="A811" t="s">
        <v>1658</v>
      </c>
      <c r="B811" t="s">
        <v>1997</v>
      </c>
      <c r="E811">
        <v>2015</v>
      </c>
      <c r="H811" t="s">
        <v>2021</v>
      </c>
      <c r="K811" t="s">
        <v>2022</v>
      </c>
      <c r="N811" t="s">
        <v>105</v>
      </c>
      <c r="Q811">
        <v>400000</v>
      </c>
      <c r="T811">
        <v>400000</v>
      </c>
    </row>
    <row r="812" spans="1:20">
      <c r="A812" t="s">
        <v>1660</v>
      </c>
      <c r="B812" t="s">
        <v>1997</v>
      </c>
      <c r="E812">
        <v>2022</v>
      </c>
      <c r="H812" t="s">
        <v>2001</v>
      </c>
      <c r="K812" t="s">
        <v>2002</v>
      </c>
      <c r="N812" t="s">
        <v>105</v>
      </c>
      <c r="Q812">
        <v>200000</v>
      </c>
      <c r="T812">
        <v>199614.18</v>
      </c>
    </row>
    <row r="813" spans="1:20">
      <c r="A813" t="s">
        <v>1661</v>
      </c>
      <c r="B813" t="s">
        <v>1997</v>
      </c>
      <c r="E813">
        <v>2024</v>
      </c>
      <c r="H813" t="s">
        <v>1998</v>
      </c>
      <c r="K813" t="s">
        <v>1999</v>
      </c>
      <c r="N813" t="s">
        <v>2000</v>
      </c>
      <c r="Q813">
        <v>459558</v>
      </c>
      <c r="T813">
        <v>459564</v>
      </c>
    </row>
    <row r="814" spans="1:20">
      <c r="A814" t="s">
        <v>1663</v>
      </c>
      <c r="B814" t="s">
        <v>1997</v>
      </c>
      <c r="E814">
        <v>2024</v>
      </c>
      <c r="H814" t="s">
        <v>1998</v>
      </c>
      <c r="K814" t="s">
        <v>1999</v>
      </c>
      <c r="N814" t="s">
        <v>2000</v>
      </c>
      <c r="Q814">
        <v>115461</v>
      </c>
      <c r="T814">
        <v>115461</v>
      </c>
    </row>
    <row r="815" spans="1:20">
      <c r="A815" t="s">
        <v>1664</v>
      </c>
      <c r="B815" t="s">
        <v>1997</v>
      </c>
      <c r="E815">
        <v>2024</v>
      </c>
      <c r="H815" t="s">
        <v>1998</v>
      </c>
      <c r="K815" t="s">
        <v>2012</v>
      </c>
      <c r="N815" t="s">
        <v>105</v>
      </c>
      <c r="Q815">
        <v>2470716.35</v>
      </c>
      <c r="T815">
        <v>2459200</v>
      </c>
    </row>
    <row r="816" spans="1:20">
      <c r="A816" t="s">
        <v>1665</v>
      </c>
      <c r="B816" t="s">
        <v>1997</v>
      </c>
      <c r="E816">
        <v>2024</v>
      </c>
      <c r="H816" t="s">
        <v>1998</v>
      </c>
      <c r="K816" t="s">
        <v>2012</v>
      </c>
      <c r="N816" t="s">
        <v>105</v>
      </c>
      <c r="Q816">
        <v>6476250</v>
      </c>
      <c r="T816">
        <v>6475421.5999999996</v>
      </c>
    </row>
    <row r="817" spans="1:20">
      <c r="A817" t="s">
        <v>1666</v>
      </c>
      <c r="B817" t="s">
        <v>1997</v>
      </c>
      <c r="E817">
        <v>2024</v>
      </c>
      <c r="H817" t="s">
        <v>1998</v>
      </c>
      <c r="K817" t="s">
        <v>2012</v>
      </c>
      <c r="N817" t="s">
        <v>105</v>
      </c>
      <c r="Q817">
        <v>2220604.89</v>
      </c>
      <c r="T817">
        <v>2220604.89</v>
      </c>
    </row>
    <row r="818" spans="1:20">
      <c r="A818" t="s">
        <v>1667</v>
      </c>
      <c r="B818" t="s">
        <v>1997</v>
      </c>
      <c r="E818">
        <v>2024</v>
      </c>
      <c r="H818" t="s">
        <v>1998</v>
      </c>
      <c r="K818" t="s">
        <v>2012</v>
      </c>
      <c r="N818" t="s">
        <v>105</v>
      </c>
      <c r="Q818">
        <v>23119.84</v>
      </c>
      <c r="T818">
        <v>23119.84</v>
      </c>
    </row>
    <row r="819" spans="1:20">
      <c r="A819" t="s">
        <v>1668</v>
      </c>
      <c r="B819" t="s">
        <v>1997</v>
      </c>
      <c r="E819">
        <v>2024</v>
      </c>
      <c r="H819" t="s">
        <v>2009</v>
      </c>
      <c r="K819" t="s">
        <v>2023</v>
      </c>
      <c r="N819" t="s">
        <v>105</v>
      </c>
      <c r="Q819">
        <v>911249</v>
      </c>
      <c r="T819">
        <v>902683.73</v>
      </c>
    </row>
    <row r="820" spans="1:20">
      <c r="A820" t="s">
        <v>1669</v>
      </c>
      <c r="B820" t="s">
        <v>1997</v>
      </c>
      <c r="E820">
        <v>2024</v>
      </c>
      <c r="H820" t="s">
        <v>1998</v>
      </c>
      <c r="K820" t="s">
        <v>2006</v>
      </c>
      <c r="N820" t="s">
        <v>105</v>
      </c>
      <c r="Q820">
        <v>1047068.84</v>
      </c>
      <c r="T820">
        <v>1047068.84</v>
      </c>
    </row>
    <row r="821" spans="1:20">
      <c r="A821" t="s">
        <v>1670</v>
      </c>
      <c r="B821" t="s">
        <v>1997</v>
      </c>
      <c r="E821">
        <v>2024</v>
      </c>
      <c r="H821" t="s">
        <v>1998</v>
      </c>
      <c r="K821" t="s">
        <v>2006</v>
      </c>
      <c r="N821" t="s">
        <v>105</v>
      </c>
      <c r="Q821">
        <v>1073822.8600000001</v>
      </c>
      <c r="T821">
        <v>1073822.8600000001</v>
      </c>
    </row>
    <row r="822" spans="1:20">
      <c r="A822" t="s">
        <v>1671</v>
      </c>
      <c r="B822" t="s">
        <v>1997</v>
      </c>
      <c r="E822">
        <v>2024</v>
      </c>
      <c r="H822" t="s">
        <v>1998</v>
      </c>
      <c r="K822" t="s">
        <v>2006</v>
      </c>
      <c r="N822" t="s">
        <v>105</v>
      </c>
      <c r="Q822">
        <v>486524.38</v>
      </c>
      <c r="T822">
        <v>486524.38</v>
      </c>
    </row>
    <row r="823" spans="1:20">
      <c r="A823" t="s">
        <v>1672</v>
      </c>
      <c r="B823" t="s">
        <v>1997</v>
      </c>
      <c r="E823">
        <v>2024</v>
      </c>
      <c r="H823" t="s">
        <v>1998</v>
      </c>
      <c r="K823" t="s">
        <v>2006</v>
      </c>
      <c r="N823" t="s">
        <v>105</v>
      </c>
      <c r="Q823">
        <v>1781550.07</v>
      </c>
      <c r="T823">
        <v>1781550.07</v>
      </c>
    </row>
    <row r="824" spans="1:20">
      <c r="A824" t="s">
        <v>1673</v>
      </c>
      <c r="B824" t="s">
        <v>1997</v>
      </c>
      <c r="E824">
        <v>2024</v>
      </c>
      <c r="H824" t="s">
        <v>1998</v>
      </c>
      <c r="K824" t="s">
        <v>2006</v>
      </c>
      <c r="N824" t="s">
        <v>105</v>
      </c>
      <c r="Q824">
        <v>86576.26</v>
      </c>
      <c r="T824">
        <v>86576.26</v>
      </c>
    </row>
    <row r="825" spans="1:20">
      <c r="A825" t="s">
        <v>1674</v>
      </c>
      <c r="B825" t="s">
        <v>1997</v>
      </c>
      <c r="E825">
        <v>2024</v>
      </c>
      <c r="H825" t="s">
        <v>1998</v>
      </c>
      <c r="K825" t="s">
        <v>2006</v>
      </c>
      <c r="N825" t="s">
        <v>105</v>
      </c>
      <c r="Q825">
        <v>113668.62</v>
      </c>
      <c r="T825">
        <v>113668.62</v>
      </c>
    </row>
    <row r="826" spans="1:20">
      <c r="A826" t="s">
        <v>1675</v>
      </c>
      <c r="B826" t="s">
        <v>1997</v>
      </c>
      <c r="E826">
        <v>2024</v>
      </c>
      <c r="H826" t="s">
        <v>1998</v>
      </c>
      <c r="K826" t="s">
        <v>2006</v>
      </c>
      <c r="N826" t="s">
        <v>105</v>
      </c>
      <c r="Q826">
        <v>783780.26</v>
      </c>
      <c r="T826">
        <v>783780.26</v>
      </c>
    </row>
    <row r="827" spans="1:20">
      <c r="A827" t="s">
        <v>1676</v>
      </c>
      <c r="B827" t="s">
        <v>1997</v>
      </c>
      <c r="E827">
        <v>2023</v>
      </c>
      <c r="H827" t="s">
        <v>2001</v>
      </c>
      <c r="K827" t="s">
        <v>2002</v>
      </c>
      <c r="N827" t="s">
        <v>105</v>
      </c>
      <c r="Q827">
        <v>7289.51</v>
      </c>
      <c r="T827">
        <v>7282.22</v>
      </c>
    </row>
    <row r="828" spans="1:20">
      <c r="A828" t="s">
        <v>1677</v>
      </c>
      <c r="B828" t="s">
        <v>1997</v>
      </c>
      <c r="E828">
        <v>2023</v>
      </c>
      <c r="H828" t="s">
        <v>2001</v>
      </c>
      <c r="K828" t="s">
        <v>2002</v>
      </c>
      <c r="N828" t="s">
        <v>105</v>
      </c>
      <c r="Q828">
        <v>75000</v>
      </c>
      <c r="T828">
        <v>74925</v>
      </c>
    </row>
    <row r="829" spans="1:20">
      <c r="A829" t="s">
        <v>1679</v>
      </c>
      <c r="B829" t="s">
        <v>1997</v>
      </c>
      <c r="E829">
        <v>2023</v>
      </c>
      <c r="H829" t="s">
        <v>2001</v>
      </c>
      <c r="K829" t="s">
        <v>2002</v>
      </c>
      <c r="N829" t="s">
        <v>105</v>
      </c>
      <c r="Q829">
        <v>240000</v>
      </c>
      <c r="T829">
        <v>239760</v>
      </c>
    </row>
    <row r="830" spans="1:20">
      <c r="A830" t="s">
        <v>1681</v>
      </c>
      <c r="B830" t="s">
        <v>1997</v>
      </c>
      <c r="E830">
        <v>2023</v>
      </c>
      <c r="H830" t="s">
        <v>2001</v>
      </c>
      <c r="K830" t="s">
        <v>2002</v>
      </c>
      <c r="N830" t="s">
        <v>105</v>
      </c>
      <c r="Q830">
        <v>125000</v>
      </c>
      <c r="T830">
        <v>124875</v>
      </c>
    </row>
    <row r="831" spans="1:20">
      <c r="A831" t="s">
        <v>1682</v>
      </c>
      <c r="B831" t="s">
        <v>1997</v>
      </c>
      <c r="E831">
        <v>2023</v>
      </c>
      <c r="H831" t="s">
        <v>2001</v>
      </c>
      <c r="K831" t="s">
        <v>2002</v>
      </c>
      <c r="N831" t="s">
        <v>105</v>
      </c>
      <c r="Q831">
        <v>30000</v>
      </c>
      <c r="T831">
        <v>29970</v>
      </c>
    </row>
    <row r="832" spans="1:20">
      <c r="A832" t="s">
        <v>1683</v>
      </c>
      <c r="B832" t="s">
        <v>1997</v>
      </c>
      <c r="E832">
        <v>2023</v>
      </c>
      <c r="H832" t="s">
        <v>2001</v>
      </c>
      <c r="K832" t="s">
        <v>2002</v>
      </c>
      <c r="N832" t="s">
        <v>105</v>
      </c>
      <c r="Q832">
        <v>167500</v>
      </c>
      <c r="T832">
        <v>167332.5</v>
      </c>
    </row>
    <row r="833" spans="1:20">
      <c r="A833" t="s">
        <v>1685</v>
      </c>
      <c r="B833" t="s">
        <v>1997</v>
      </c>
      <c r="E833">
        <v>2023</v>
      </c>
      <c r="H833" t="s">
        <v>2001</v>
      </c>
      <c r="K833" t="s">
        <v>2002</v>
      </c>
      <c r="N833" t="s">
        <v>105</v>
      </c>
      <c r="Q833">
        <v>65000</v>
      </c>
      <c r="T833">
        <v>64935</v>
      </c>
    </row>
    <row r="834" spans="1:20">
      <c r="A834" t="s">
        <v>1687</v>
      </c>
      <c r="B834" t="s">
        <v>1997</v>
      </c>
      <c r="E834">
        <v>2023</v>
      </c>
      <c r="H834" t="s">
        <v>2001</v>
      </c>
      <c r="K834" t="s">
        <v>2002</v>
      </c>
      <c r="N834" t="s">
        <v>105</v>
      </c>
      <c r="Q834">
        <v>719694.27</v>
      </c>
      <c r="T834">
        <v>718974.58</v>
      </c>
    </row>
    <row r="835" spans="1:20">
      <c r="A835" t="s">
        <v>1688</v>
      </c>
      <c r="B835" t="s">
        <v>1997</v>
      </c>
      <c r="E835">
        <v>2023</v>
      </c>
      <c r="H835" t="s">
        <v>2001</v>
      </c>
      <c r="K835" t="s">
        <v>2002</v>
      </c>
      <c r="N835" t="s">
        <v>105</v>
      </c>
      <c r="Q835">
        <v>45000</v>
      </c>
      <c r="T835">
        <v>44955</v>
      </c>
    </row>
    <row r="836" spans="1:20">
      <c r="A836" t="s">
        <v>1689</v>
      </c>
      <c r="B836" t="s">
        <v>1997</v>
      </c>
      <c r="E836">
        <v>2023</v>
      </c>
      <c r="H836" t="s">
        <v>2001</v>
      </c>
      <c r="K836" t="s">
        <v>2002</v>
      </c>
      <c r="N836" t="s">
        <v>105</v>
      </c>
      <c r="Q836">
        <v>47500</v>
      </c>
      <c r="T836">
        <v>47452.5</v>
      </c>
    </row>
    <row r="837" spans="1:20">
      <c r="A837" t="s">
        <v>1690</v>
      </c>
      <c r="B837" t="s">
        <v>1997</v>
      </c>
      <c r="E837">
        <v>2024</v>
      </c>
      <c r="H837" t="s">
        <v>1998</v>
      </c>
      <c r="K837" t="s">
        <v>2012</v>
      </c>
      <c r="N837" t="s">
        <v>105</v>
      </c>
      <c r="Q837">
        <v>617484.5</v>
      </c>
      <c r="T837">
        <v>617484.5</v>
      </c>
    </row>
    <row r="838" spans="1:20">
      <c r="A838" t="s">
        <v>1691</v>
      </c>
      <c r="B838" t="s">
        <v>1997</v>
      </c>
      <c r="E838">
        <v>2021</v>
      </c>
      <c r="H838" t="s">
        <v>1998</v>
      </c>
      <c r="K838" t="s">
        <v>2006</v>
      </c>
      <c r="N838" t="s">
        <v>105</v>
      </c>
      <c r="Q838">
        <v>289226.7</v>
      </c>
      <c r="T838">
        <v>289226.7</v>
      </c>
    </row>
    <row r="839" spans="1:20">
      <c r="A839" t="s">
        <v>1692</v>
      </c>
      <c r="B839" t="s">
        <v>1997</v>
      </c>
      <c r="E839">
        <v>2021</v>
      </c>
      <c r="H839" t="s">
        <v>1998</v>
      </c>
      <c r="K839" t="s">
        <v>2006</v>
      </c>
      <c r="N839" t="s">
        <v>105</v>
      </c>
      <c r="Q839">
        <v>2210437.54</v>
      </c>
      <c r="T839">
        <v>2210437.54</v>
      </c>
    </row>
    <row r="840" spans="1:20">
      <c r="A840" t="s">
        <v>1693</v>
      </c>
      <c r="B840" t="s">
        <v>1997</v>
      </c>
      <c r="E840">
        <v>2018</v>
      </c>
      <c r="H840" t="s">
        <v>1998</v>
      </c>
      <c r="K840" t="s">
        <v>2013</v>
      </c>
      <c r="N840" t="s">
        <v>105</v>
      </c>
      <c r="Q840">
        <v>226000</v>
      </c>
      <c r="T840">
        <v>226000</v>
      </c>
    </row>
    <row r="841" spans="1:20">
      <c r="A841" t="s">
        <v>1694</v>
      </c>
      <c r="B841" t="s">
        <v>1997</v>
      </c>
      <c r="E841">
        <v>2016</v>
      </c>
      <c r="H841" t="s">
        <v>1998</v>
      </c>
      <c r="K841" t="s">
        <v>2013</v>
      </c>
      <c r="N841" t="s">
        <v>105</v>
      </c>
      <c r="Q841">
        <v>500000</v>
      </c>
      <c r="T841">
        <v>500000</v>
      </c>
    </row>
    <row r="842" spans="1:20">
      <c r="A842" t="s">
        <v>1695</v>
      </c>
      <c r="B842" t="s">
        <v>1997</v>
      </c>
      <c r="E842">
        <v>2016</v>
      </c>
      <c r="H842" t="s">
        <v>1998</v>
      </c>
      <c r="K842" t="s">
        <v>2006</v>
      </c>
      <c r="N842" t="s">
        <v>105</v>
      </c>
      <c r="Q842">
        <v>714536.17</v>
      </c>
      <c r="T842">
        <v>714536.17</v>
      </c>
    </row>
    <row r="843" spans="1:20">
      <c r="A843" t="s">
        <v>1696</v>
      </c>
      <c r="B843" t="s">
        <v>1997</v>
      </c>
      <c r="E843">
        <v>2024</v>
      </c>
      <c r="H843" t="s">
        <v>1998</v>
      </c>
      <c r="K843" t="s">
        <v>2013</v>
      </c>
      <c r="N843" t="s">
        <v>105</v>
      </c>
      <c r="Q843">
        <v>1550000</v>
      </c>
      <c r="T843">
        <v>1550000</v>
      </c>
    </row>
    <row r="844" spans="1:20">
      <c r="A844" t="s">
        <v>1697</v>
      </c>
      <c r="B844" t="s">
        <v>2020</v>
      </c>
      <c r="E844">
        <v>2024</v>
      </c>
      <c r="H844" t="s">
        <v>1998</v>
      </c>
      <c r="K844" t="s">
        <v>2013</v>
      </c>
      <c r="N844" t="s">
        <v>105</v>
      </c>
      <c r="Q844">
        <v>600000</v>
      </c>
      <c r="T844">
        <v>600000</v>
      </c>
    </row>
    <row r="845" spans="1:20">
      <c r="A845" t="s">
        <v>1698</v>
      </c>
      <c r="B845" t="s">
        <v>1997</v>
      </c>
      <c r="E845">
        <v>2023</v>
      </c>
      <c r="H845" t="s">
        <v>2001</v>
      </c>
      <c r="K845" t="s">
        <v>2002</v>
      </c>
      <c r="N845" t="s">
        <v>105</v>
      </c>
      <c r="Q845">
        <v>85000</v>
      </c>
      <c r="T845">
        <v>84915</v>
      </c>
    </row>
    <row r="846" spans="1:20">
      <c r="A846" t="s">
        <v>1699</v>
      </c>
      <c r="B846" t="s">
        <v>1997</v>
      </c>
      <c r="E846">
        <v>2024</v>
      </c>
      <c r="H846" t="s">
        <v>1998</v>
      </c>
      <c r="K846" t="s">
        <v>2006</v>
      </c>
      <c r="N846" t="s">
        <v>105</v>
      </c>
      <c r="Q846">
        <v>2523488.91</v>
      </c>
      <c r="T846">
        <v>2523488.91</v>
      </c>
    </row>
    <row r="847" spans="1:20">
      <c r="A847" t="s">
        <v>1700</v>
      </c>
      <c r="B847" t="s">
        <v>1997</v>
      </c>
      <c r="E847">
        <v>2024</v>
      </c>
      <c r="H847" t="s">
        <v>1998</v>
      </c>
      <c r="K847" t="s">
        <v>2006</v>
      </c>
      <c r="N847" t="s">
        <v>105</v>
      </c>
      <c r="Q847">
        <v>84499.59</v>
      </c>
      <c r="T847">
        <v>84499.59</v>
      </c>
    </row>
    <row r="848" spans="1:20">
      <c r="A848" t="s">
        <v>1701</v>
      </c>
      <c r="B848" t="s">
        <v>1997</v>
      </c>
      <c r="E848">
        <v>2024</v>
      </c>
      <c r="H848" t="s">
        <v>1998</v>
      </c>
      <c r="K848" t="s">
        <v>2006</v>
      </c>
      <c r="N848" t="s">
        <v>105</v>
      </c>
      <c r="Q848">
        <v>1701907.21</v>
      </c>
      <c r="T848">
        <v>1701907.21</v>
      </c>
    </row>
    <row r="849" spans="1:22">
      <c r="A849" t="s">
        <v>1702</v>
      </c>
      <c r="B849" t="s">
        <v>1997</v>
      </c>
      <c r="E849">
        <v>2024</v>
      </c>
      <c r="H849" t="s">
        <v>1998</v>
      </c>
      <c r="K849" t="s">
        <v>2006</v>
      </c>
      <c r="N849" t="s">
        <v>105</v>
      </c>
      <c r="Q849">
        <v>613613.61</v>
      </c>
      <c r="T849">
        <v>613613.61</v>
      </c>
    </row>
    <row r="850" spans="1:22">
      <c r="A850" t="s">
        <v>1703</v>
      </c>
      <c r="B850" t="s">
        <v>1997</v>
      </c>
      <c r="E850">
        <v>2023</v>
      </c>
      <c r="H850" t="s">
        <v>2001</v>
      </c>
      <c r="K850" t="s">
        <v>2002</v>
      </c>
      <c r="N850" t="s">
        <v>105</v>
      </c>
      <c r="Q850">
        <v>127500</v>
      </c>
      <c r="T850">
        <v>127372.5</v>
      </c>
    </row>
    <row r="851" spans="1:22">
      <c r="A851" t="s">
        <v>1704</v>
      </c>
      <c r="B851" t="s">
        <v>1997</v>
      </c>
      <c r="E851">
        <v>2023</v>
      </c>
      <c r="H851" t="s">
        <v>2001</v>
      </c>
      <c r="K851" t="s">
        <v>2002</v>
      </c>
      <c r="N851" t="s">
        <v>105</v>
      </c>
      <c r="Q851">
        <v>25000</v>
      </c>
      <c r="T851">
        <v>24975</v>
      </c>
    </row>
    <row r="852" spans="1:22">
      <c r="A852" t="s">
        <v>1705</v>
      </c>
      <c r="B852" t="s">
        <v>1997</v>
      </c>
      <c r="E852">
        <v>2018</v>
      </c>
      <c r="H852" t="s">
        <v>1998</v>
      </c>
      <c r="K852" t="s">
        <v>2006</v>
      </c>
      <c r="N852" t="s">
        <v>105</v>
      </c>
      <c r="Q852">
        <v>1400000</v>
      </c>
      <c r="T852">
        <v>1400000</v>
      </c>
    </row>
    <row r="853" spans="1:22">
      <c r="A853" t="s">
        <v>1706</v>
      </c>
      <c r="B853" t="s">
        <v>1997</v>
      </c>
      <c r="E853">
        <v>2022</v>
      </c>
      <c r="H853" t="s">
        <v>1998</v>
      </c>
      <c r="K853" t="s">
        <v>2006</v>
      </c>
      <c r="N853" t="s">
        <v>105</v>
      </c>
      <c r="Q853">
        <v>8763408.2599999998</v>
      </c>
      <c r="T853">
        <v>8763408.2599999998</v>
      </c>
    </row>
    <row r="854" spans="1:22">
      <c r="A854" t="s">
        <v>1707</v>
      </c>
      <c r="B854" t="s">
        <v>1997</v>
      </c>
      <c r="E854">
        <v>2020</v>
      </c>
      <c r="H854" t="s">
        <v>1998</v>
      </c>
      <c r="K854" t="s">
        <v>2006</v>
      </c>
      <c r="N854" t="s">
        <v>105</v>
      </c>
      <c r="Q854">
        <v>871301.3</v>
      </c>
      <c r="T854">
        <v>871301.25</v>
      </c>
    </row>
    <row r="855" spans="1:22">
      <c r="A855" t="s">
        <v>1708</v>
      </c>
      <c r="B855" t="s">
        <v>1997</v>
      </c>
      <c r="E855">
        <v>2023</v>
      </c>
      <c r="H855" t="s">
        <v>2001</v>
      </c>
      <c r="K855" t="s">
        <v>2002</v>
      </c>
      <c r="N855" t="s">
        <v>105</v>
      </c>
      <c r="Q855">
        <v>145049.47</v>
      </c>
      <c r="T855">
        <v>144904.42000000001</v>
      </c>
    </row>
    <row r="856" spans="1:22">
      <c r="A856" t="s">
        <v>1709</v>
      </c>
      <c r="B856" t="s">
        <v>1997</v>
      </c>
      <c r="E856">
        <v>2023</v>
      </c>
      <c r="H856" t="s">
        <v>2001</v>
      </c>
      <c r="K856" t="s">
        <v>2002</v>
      </c>
      <c r="N856" t="s">
        <v>105</v>
      </c>
      <c r="Q856">
        <v>282500</v>
      </c>
      <c r="T856">
        <v>282217.5</v>
      </c>
    </row>
    <row r="857" spans="1:22">
      <c r="A857" t="s">
        <v>1710</v>
      </c>
      <c r="B857" t="s">
        <v>1997</v>
      </c>
      <c r="E857">
        <v>2016</v>
      </c>
      <c r="H857" t="s">
        <v>2016</v>
      </c>
      <c r="K857" t="s">
        <v>2024</v>
      </c>
      <c r="N857" t="s">
        <v>105</v>
      </c>
      <c r="Q857">
        <v>2054650</v>
      </c>
      <c r="T857">
        <v>2054650</v>
      </c>
    </row>
    <row r="858" spans="1:22">
      <c r="A858" t="s">
        <v>1711</v>
      </c>
      <c r="B858" t="s">
        <v>1997</v>
      </c>
      <c r="E858">
        <v>2016</v>
      </c>
      <c r="H858" t="s">
        <v>1998</v>
      </c>
      <c r="K858" t="s">
        <v>2013</v>
      </c>
      <c r="N858" t="s">
        <v>105</v>
      </c>
      <c r="Q858">
        <v>4654212</v>
      </c>
      <c r="T858">
        <v>4654212</v>
      </c>
    </row>
    <row r="859" spans="1:22">
      <c r="A859" t="s">
        <v>1712</v>
      </c>
      <c r="B859" t="s">
        <v>1997</v>
      </c>
      <c r="E859">
        <v>2017</v>
      </c>
      <c r="H859" t="s">
        <v>1998</v>
      </c>
      <c r="K859" t="s">
        <v>2006</v>
      </c>
      <c r="N859" t="s">
        <v>105</v>
      </c>
      <c r="Q859">
        <v>960000</v>
      </c>
      <c r="T859">
        <v>960000</v>
      </c>
    </row>
    <row r="860" spans="1:22" s="11" customFormat="1">
      <c r="A860" s="11" t="s">
        <v>1713</v>
      </c>
      <c r="B860" s="11" t="s">
        <v>1997</v>
      </c>
      <c r="C860" s="11" t="s">
        <v>2007</v>
      </c>
      <c r="D860" s="11" t="s">
        <v>1997</v>
      </c>
      <c r="E860" s="11">
        <v>2019</v>
      </c>
      <c r="F860" s="11">
        <v>2019</v>
      </c>
      <c r="G860" s="11">
        <v>2019</v>
      </c>
      <c r="H860" s="11" t="s">
        <v>1998</v>
      </c>
      <c r="J860" s="11" t="s">
        <v>2009</v>
      </c>
      <c r="K860" s="11" t="s">
        <v>1999</v>
      </c>
      <c r="M860" s="11" t="s">
        <v>2023</v>
      </c>
      <c r="N860" s="11" t="s">
        <v>105</v>
      </c>
      <c r="O860" s="11" t="s">
        <v>2036</v>
      </c>
      <c r="Q860" s="11">
        <v>200000</v>
      </c>
      <c r="R860" s="11">
        <v>200000</v>
      </c>
      <c r="S860" s="11">
        <v>600000</v>
      </c>
      <c r="T860" s="11">
        <v>200000</v>
      </c>
      <c r="U860" s="11">
        <v>200000</v>
      </c>
      <c r="V860" s="11">
        <v>600000</v>
      </c>
    </row>
    <row r="861" spans="1:22" s="11" customFormat="1">
      <c r="A861" s="11" t="s">
        <v>1716</v>
      </c>
      <c r="B861" s="11" t="s">
        <v>1997</v>
      </c>
      <c r="C861" s="11" t="s">
        <v>2007</v>
      </c>
      <c r="D861" s="11" t="s">
        <v>1997</v>
      </c>
      <c r="E861" s="11">
        <v>2019</v>
      </c>
      <c r="F861" s="11">
        <v>2019</v>
      </c>
      <c r="G861" s="11">
        <v>2019</v>
      </c>
      <c r="H861" s="11" t="s">
        <v>1998</v>
      </c>
      <c r="J861" s="11" t="s">
        <v>2009</v>
      </c>
      <c r="K861" s="11" t="s">
        <v>1999</v>
      </c>
      <c r="M861" s="11" t="s">
        <v>2023</v>
      </c>
      <c r="N861" s="11" t="s">
        <v>105</v>
      </c>
      <c r="O861" s="11" t="s">
        <v>2037</v>
      </c>
      <c r="Q861" s="11">
        <v>200000</v>
      </c>
      <c r="R861" s="11">
        <v>200000</v>
      </c>
      <c r="S861" s="11">
        <v>600000</v>
      </c>
      <c r="T861" s="11">
        <v>200000</v>
      </c>
      <c r="U861" s="11">
        <v>200000</v>
      </c>
      <c r="V861" s="11">
        <v>600000</v>
      </c>
    </row>
    <row r="862" spans="1:22">
      <c r="A862" t="s">
        <v>1718</v>
      </c>
      <c r="B862" t="s">
        <v>1997</v>
      </c>
      <c r="E862">
        <v>2023</v>
      </c>
      <c r="H862" t="s">
        <v>2001</v>
      </c>
      <c r="K862" t="s">
        <v>2002</v>
      </c>
      <c r="N862" t="s">
        <v>105</v>
      </c>
      <c r="Q862">
        <v>1820000</v>
      </c>
      <c r="T862">
        <v>2348104.7400000002</v>
      </c>
    </row>
    <row r="863" spans="1:22">
      <c r="A863" t="s">
        <v>1719</v>
      </c>
      <c r="B863" t="s">
        <v>1997</v>
      </c>
      <c r="E863">
        <v>2023</v>
      </c>
      <c r="H863" t="s">
        <v>2001</v>
      </c>
      <c r="K863" t="s">
        <v>2002</v>
      </c>
      <c r="N863" t="s">
        <v>105</v>
      </c>
      <c r="Q863">
        <v>57500</v>
      </c>
      <c r="T863">
        <v>57866.13</v>
      </c>
    </row>
    <row r="864" spans="1:22">
      <c r="A864" t="s">
        <v>1720</v>
      </c>
      <c r="B864" t="s">
        <v>1997</v>
      </c>
      <c r="E864">
        <v>2024</v>
      </c>
      <c r="H864" t="s">
        <v>1998</v>
      </c>
      <c r="K864" t="s">
        <v>1999</v>
      </c>
      <c r="N864" t="s">
        <v>2000</v>
      </c>
      <c r="Q864">
        <v>211384.1</v>
      </c>
      <c r="T864">
        <v>211384.1</v>
      </c>
    </row>
    <row r="865" spans="1:20">
      <c r="A865" t="s">
        <v>1722</v>
      </c>
      <c r="B865" t="s">
        <v>1997</v>
      </c>
      <c r="E865">
        <v>2024</v>
      </c>
      <c r="H865" t="s">
        <v>1998</v>
      </c>
      <c r="K865" t="s">
        <v>1999</v>
      </c>
      <c r="N865" t="s">
        <v>2000</v>
      </c>
      <c r="Q865">
        <v>211384.1</v>
      </c>
      <c r="T865">
        <v>211384.1</v>
      </c>
    </row>
    <row r="866" spans="1:20">
      <c r="A866" t="s">
        <v>1723</v>
      </c>
      <c r="B866" t="s">
        <v>1997</v>
      </c>
      <c r="E866">
        <v>2024</v>
      </c>
      <c r="H866" t="s">
        <v>1998</v>
      </c>
      <c r="K866" t="s">
        <v>1999</v>
      </c>
      <c r="N866" t="s">
        <v>2000</v>
      </c>
      <c r="Q866">
        <v>295937.74</v>
      </c>
      <c r="T866">
        <v>295937.74</v>
      </c>
    </row>
    <row r="867" spans="1:20">
      <c r="A867" t="s">
        <v>1724</v>
      </c>
      <c r="B867" t="s">
        <v>1997</v>
      </c>
      <c r="E867">
        <v>2024</v>
      </c>
      <c r="H867" t="s">
        <v>1998</v>
      </c>
      <c r="K867" t="s">
        <v>1999</v>
      </c>
      <c r="N867" t="s">
        <v>2000</v>
      </c>
      <c r="Q867">
        <v>253660.92</v>
      </c>
      <c r="T867">
        <v>253660.92</v>
      </c>
    </row>
    <row r="868" spans="1:20">
      <c r="A868" t="s">
        <v>1725</v>
      </c>
      <c r="B868" t="s">
        <v>1997</v>
      </c>
      <c r="E868">
        <v>2024</v>
      </c>
      <c r="H868" t="s">
        <v>1998</v>
      </c>
      <c r="K868" t="s">
        <v>1999</v>
      </c>
      <c r="N868" t="s">
        <v>2000</v>
      </c>
      <c r="Q868">
        <v>4359054.04</v>
      </c>
      <c r="T868">
        <v>4359054.04</v>
      </c>
    </row>
    <row r="869" spans="1:20">
      <c r="A869" t="s">
        <v>1726</v>
      </c>
      <c r="B869" t="s">
        <v>1997</v>
      </c>
      <c r="E869">
        <v>2024</v>
      </c>
      <c r="H869" t="s">
        <v>1998</v>
      </c>
      <c r="K869" t="s">
        <v>1999</v>
      </c>
      <c r="N869" t="s">
        <v>2000</v>
      </c>
      <c r="Q869">
        <v>38829.839999999997</v>
      </c>
      <c r="T869">
        <v>38829.839999999997</v>
      </c>
    </row>
    <row r="870" spans="1:20">
      <c r="A870" t="s">
        <v>1727</v>
      </c>
      <c r="B870" t="s">
        <v>1997</v>
      </c>
      <c r="E870">
        <v>2024</v>
      </c>
      <c r="H870" t="s">
        <v>1998</v>
      </c>
      <c r="K870" t="s">
        <v>1999</v>
      </c>
      <c r="N870" t="s">
        <v>2000</v>
      </c>
      <c r="Q870">
        <v>1984392.45</v>
      </c>
      <c r="T870">
        <v>1984392.45</v>
      </c>
    </row>
    <row r="871" spans="1:20">
      <c r="A871" t="s">
        <v>1728</v>
      </c>
      <c r="B871" t="s">
        <v>1997</v>
      </c>
      <c r="E871">
        <v>2024</v>
      </c>
      <c r="H871" t="s">
        <v>1998</v>
      </c>
      <c r="K871" t="s">
        <v>1999</v>
      </c>
      <c r="N871" t="s">
        <v>2000</v>
      </c>
      <c r="Q871">
        <v>1975128.49</v>
      </c>
      <c r="T871">
        <v>1975128.49</v>
      </c>
    </row>
    <row r="872" spans="1:20">
      <c r="A872" t="s">
        <v>1729</v>
      </c>
      <c r="B872" t="s">
        <v>1997</v>
      </c>
      <c r="E872">
        <v>2024</v>
      </c>
      <c r="H872" t="s">
        <v>1998</v>
      </c>
      <c r="K872" t="s">
        <v>2012</v>
      </c>
      <c r="N872" t="s">
        <v>105</v>
      </c>
      <c r="Q872">
        <v>1555948.12</v>
      </c>
      <c r="T872">
        <v>1555948.12</v>
      </c>
    </row>
    <row r="873" spans="1:20">
      <c r="A873" t="s">
        <v>1730</v>
      </c>
      <c r="B873" t="s">
        <v>1997</v>
      </c>
      <c r="E873">
        <v>2024</v>
      </c>
      <c r="H873" t="s">
        <v>1998</v>
      </c>
      <c r="K873" t="s">
        <v>2012</v>
      </c>
      <c r="N873" t="s">
        <v>105</v>
      </c>
      <c r="Q873">
        <v>3233640</v>
      </c>
      <c r="T873">
        <v>3233640</v>
      </c>
    </row>
    <row r="874" spans="1:20">
      <c r="A874" t="s">
        <v>1731</v>
      </c>
      <c r="B874" t="s">
        <v>1997</v>
      </c>
      <c r="E874">
        <v>2024</v>
      </c>
      <c r="H874" t="s">
        <v>1998</v>
      </c>
      <c r="K874" t="s">
        <v>2012</v>
      </c>
      <c r="N874" t="s">
        <v>105</v>
      </c>
      <c r="Q874">
        <v>3043424.9</v>
      </c>
      <c r="T874">
        <v>3043424.9</v>
      </c>
    </row>
    <row r="875" spans="1:20">
      <c r="A875" t="s">
        <v>1732</v>
      </c>
      <c r="B875" t="s">
        <v>1997</v>
      </c>
      <c r="E875">
        <v>2024</v>
      </c>
      <c r="H875" t="s">
        <v>1998</v>
      </c>
      <c r="K875" t="s">
        <v>2013</v>
      </c>
      <c r="N875" t="s">
        <v>105</v>
      </c>
      <c r="Q875">
        <v>154472</v>
      </c>
      <c r="T875">
        <v>154472</v>
      </c>
    </row>
    <row r="876" spans="1:20">
      <c r="A876" t="s">
        <v>1734</v>
      </c>
      <c r="B876" t="s">
        <v>1997</v>
      </c>
      <c r="E876">
        <v>2024</v>
      </c>
      <c r="H876" t="s">
        <v>1998</v>
      </c>
      <c r="K876" t="s">
        <v>1999</v>
      </c>
      <c r="N876" t="s">
        <v>2000</v>
      </c>
      <c r="Q876">
        <v>76594</v>
      </c>
      <c r="T876">
        <v>76594</v>
      </c>
    </row>
    <row r="877" spans="1:20">
      <c r="A877" t="s">
        <v>1735</v>
      </c>
      <c r="B877" t="s">
        <v>1997</v>
      </c>
      <c r="E877">
        <v>2024</v>
      </c>
      <c r="H877" t="s">
        <v>1998</v>
      </c>
      <c r="K877" t="s">
        <v>1999</v>
      </c>
      <c r="N877" t="s">
        <v>2000</v>
      </c>
      <c r="Q877">
        <v>94234</v>
      </c>
      <c r="T877">
        <v>94234</v>
      </c>
    </row>
    <row r="878" spans="1:20">
      <c r="A878" t="s">
        <v>1736</v>
      </c>
      <c r="B878" t="s">
        <v>1997</v>
      </c>
      <c r="E878">
        <v>2024</v>
      </c>
      <c r="H878" t="s">
        <v>1998</v>
      </c>
      <c r="K878" t="s">
        <v>1999</v>
      </c>
      <c r="N878" t="s">
        <v>2000</v>
      </c>
      <c r="Q878">
        <v>47117</v>
      </c>
      <c r="T878">
        <v>47117</v>
      </c>
    </row>
    <row r="879" spans="1:20">
      <c r="A879" t="s">
        <v>1737</v>
      </c>
      <c r="B879" t="s">
        <v>1997</v>
      </c>
      <c r="E879">
        <v>2024</v>
      </c>
      <c r="H879" t="s">
        <v>1998</v>
      </c>
      <c r="K879" t="s">
        <v>1999</v>
      </c>
      <c r="N879" t="s">
        <v>2000</v>
      </c>
      <c r="Q879">
        <v>76594</v>
      </c>
      <c r="T879">
        <v>76594</v>
      </c>
    </row>
    <row r="880" spans="1:20">
      <c r="A880" t="s">
        <v>1738</v>
      </c>
      <c r="B880" t="s">
        <v>1997</v>
      </c>
      <c r="E880">
        <v>2024</v>
      </c>
      <c r="H880" t="s">
        <v>1998</v>
      </c>
      <c r="K880" t="s">
        <v>1999</v>
      </c>
      <c r="N880" t="s">
        <v>2000</v>
      </c>
      <c r="Q880">
        <v>226814.95</v>
      </c>
      <c r="T880">
        <v>226814.95</v>
      </c>
    </row>
    <row r="881" spans="1:20">
      <c r="A881" t="s">
        <v>1739</v>
      </c>
      <c r="B881" t="s">
        <v>1997</v>
      </c>
      <c r="E881">
        <v>2024</v>
      </c>
      <c r="H881" t="s">
        <v>1998</v>
      </c>
      <c r="K881" t="s">
        <v>1999</v>
      </c>
      <c r="N881" t="s">
        <v>2000</v>
      </c>
      <c r="Q881">
        <v>354032</v>
      </c>
      <c r="T881">
        <v>354032</v>
      </c>
    </row>
    <row r="882" spans="1:20">
      <c r="A882" t="s">
        <v>1741</v>
      </c>
      <c r="B882" t="s">
        <v>1997</v>
      </c>
      <c r="E882">
        <v>2024</v>
      </c>
      <c r="H882" t="s">
        <v>1998</v>
      </c>
      <c r="K882" t="s">
        <v>1999</v>
      </c>
      <c r="N882" t="s">
        <v>2000</v>
      </c>
      <c r="Q882">
        <v>144119.01999999999</v>
      </c>
      <c r="T882">
        <v>144119.01999999999</v>
      </c>
    </row>
    <row r="883" spans="1:20">
      <c r="A883" t="s">
        <v>1742</v>
      </c>
      <c r="B883" t="s">
        <v>1997</v>
      </c>
      <c r="E883">
        <v>2024</v>
      </c>
      <c r="H883" t="s">
        <v>1998</v>
      </c>
      <c r="K883" t="s">
        <v>1999</v>
      </c>
      <c r="N883" t="s">
        <v>2000</v>
      </c>
      <c r="Q883">
        <v>2559513.2999999998</v>
      </c>
      <c r="T883">
        <v>2559513.2999999998</v>
      </c>
    </row>
    <row r="884" spans="1:20">
      <c r="A884" t="s">
        <v>1744</v>
      </c>
      <c r="B884" t="s">
        <v>1997</v>
      </c>
      <c r="E884">
        <v>2024</v>
      </c>
      <c r="H884" t="s">
        <v>1998</v>
      </c>
      <c r="K884" t="s">
        <v>1999</v>
      </c>
      <c r="N884" t="s">
        <v>2000</v>
      </c>
      <c r="Q884">
        <v>5894037.9100000001</v>
      </c>
      <c r="T884">
        <v>5894037.9100000001</v>
      </c>
    </row>
    <row r="885" spans="1:20">
      <c r="A885" t="s">
        <v>1745</v>
      </c>
      <c r="B885" t="s">
        <v>1997</v>
      </c>
      <c r="E885">
        <v>2024</v>
      </c>
      <c r="H885" t="s">
        <v>1998</v>
      </c>
      <c r="K885" t="s">
        <v>1999</v>
      </c>
      <c r="N885" t="s">
        <v>2000</v>
      </c>
      <c r="Q885">
        <v>1644021.6</v>
      </c>
      <c r="T885">
        <v>1644021.6</v>
      </c>
    </row>
    <row r="886" spans="1:20">
      <c r="A886" t="s">
        <v>1746</v>
      </c>
      <c r="B886" t="s">
        <v>1997</v>
      </c>
      <c r="E886">
        <v>2024</v>
      </c>
      <c r="H886" t="s">
        <v>1998</v>
      </c>
      <c r="K886" t="s">
        <v>1999</v>
      </c>
      <c r="N886" t="s">
        <v>2000</v>
      </c>
      <c r="Q886">
        <v>248996.62</v>
      </c>
      <c r="T886">
        <v>248996.62</v>
      </c>
    </row>
    <row r="887" spans="1:20">
      <c r="A887" t="s">
        <v>1747</v>
      </c>
      <c r="B887" t="s">
        <v>1997</v>
      </c>
      <c r="E887">
        <v>2024</v>
      </c>
      <c r="H887" t="s">
        <v>1998</v>
      </c>
      <c r="K887" t="s">
        <v>1999</v>
      </c>
      <c r="N887" t="s">
        <v>2000</v>
      </c>
      <c r="Q887">
        <v>503327.93</v>
      </c>
      <c r="T887">
        <v>503327.93</v>
      </c>
    </row>
    <row r="888" spans="1:20">
      <c r="A888" t="s">
        <v>1748</v>
      </c>
      <c r="B888" t="s">
        <v>1997</v>
      </c>
      <c r="E888">
        <v>2024</v>
      </c>
      <c r="H888" t="s">
        <v>1998</v>
      </c>
      <c r="K888" t="s">
        <v>1999</v>
      </c>
      <c r="N888" t="s">
        <v>2000</v>
      </c>
      <c r="Q888">
        <v>15084.66</v>
      </c>
      <c r="T888">
        <v>15084.66</v>
      </c>
    </row>
    <row r="889" spans="1:20">
      <c r="A889" t="s">
        <v>1749</v>
      </c>
      <c r="B889" t="s">
        <v>1997</v>
      </c>
      <c r="E889">
        <v>2024</v>
      </c>
      <c r="H889" t="s">
        <v>1998</v>
      </c>
      <c r="K889" t="s">
        <v>1999</v>
      </c>
      <c r="N889" t="s">
        <v>2000</v>
      </c>
      <c r="Q889">
        <v>525335.02</v>
      </c>
      <c r="T889">
        <v>525335.02</v>
      </c>
    </row>
    <row r="890" spans="1:20">
      <c r="A890" t="s">
        <v>1750</v>
      </c>
      <c r="B890" t="s">
        <v>1997</v>
      </c>
      <c r="E890">
        <v>2024</v>
      </c>
      <c r="H890" t="s">
        <v>1998</v>
      </c>
      <c r="K890" t="s">
        <v>1999</v>
      </c>
      <c r="N890" t="s">
        <v>2000</v>
      </c>
      <c r="Q890">
        <v>1579780.8</v>
      </c>
      <c r="T890">
        <v>1579780.8</v>
      </c>
    </row>
    <row r="891" spans="1:20">
      <c r="A891" t="s">
        <v>1751</v>
      </c>
      <c r="B891" t="s">
        <v>1997</v>
      </c>
      <c r="E891">
        <v>2024</v>
      </c>
      <c r="H891" t="s">
        <v>1998</v>
      </c>
      <c r="K891" t="s">
        <v>1999</v>
      </c>
      <c r="N891" t="s">
        <v>2000</v>
      </c>
      <c r="Q891">
        <v>470504.17</v>
      </c>
      <c r="T891">
        <v>470504.17</v>
      </c>
    </row>
    <row r="892" spans="1:20">
      <c r="A892" t="s">
        <v>1752</v>
      </c>
      <c r="B892" t="s">
        <v>1997</v>
      </c>
      <c r="E892">
        <v>2024</v>
      </c>
      <c r="H892" t="s">
        <v>1998</v>
      </c>
      <c r="K892" t="s">
        <v>1999</v>
      </c>
      <c r="N892" t="s">
        <v>2000</v>
      </c>
      <c r="Q892">
        <v>695045.38</v>
      </c>
      <c r="T892">
        <v>695045.38</v>
      </c>
    </row>
    <row r="893" spans="1:20">
      <c r="A893" t="s">
        <v>1753</v>
      </c>
      <c r="B893" t="s">
        <v>1997</v>
      </c>
      <c r="E893">
        <v>2024</v>
      </c>
      <c r="H893" t="s">
        <v>1998</v>
      </c>
      <c r="K893" t="s">
        <v>1999</v>
      </c>
      <c r="N893" t="s">
        <v>2000</v>
      </c>
      <c r="Q893">
        <v>3477086.5</v>
      </c>
      <c r="T893">
        <v>3477086.5</v>
      </c>
    </row>
    <row r="894" spans="1:20">
      <c r="A894" t="s">
        <v>1754</v>
      </c>
      <c r="B894" t="s">
        <v>1997</v>
      </c>
      <c r="E894">
        <v>2024</v>
      </c>
      <c r="H894" t="s">
        <v>1998</v>
      </c>
      <c r="K894" t="s">
        <v>1999</v>
      </c>
      <c r="N894" t="s">
        <v>2000</v>
      </c>
      <c r="Q894">
        <v>494839.8</v>
      </c>
      <c r="T894">
        <v>494839.8</v>
      </c>
    </row>
    <row r="895" spans="1:20">
      <c r="A895" t="s">
        <v>1755</v>
      </c>
      <c r="B895" t="s">
        <v>1997</v>
      </c>
      <c r="E895">
        <v>2024</v>
      </c>
      <c r="H895" t="s">
        <v>1998</v>
      </c>
      <c r="K895" t="s">
        <v>1999</v>
      </c>
      <c r="N895" t="s">
        <v>2000</v>
      </c>
      <c r="Q895">
        <v>194538.54</v>
      </c>
      <c r="T895">
        <v>194538.54</v>
      </c>
    </row>
    <row r="896" spans="1:20">
      <c r="A896" t="s">
        <v>1756</v>
      </c>
      <c r="B896" t="s">
        <v>1997</v>
      </c>
      <c r="E896">
        <v>2024</v>
      </c>
      <c r="H896" t="s">
        <v>1998</v>
      </c>
      <c r="K896" t="s">
        <v>2012</v>
      </c>
      <c r="N896" t="s">
        <v>105</v>
      </c>
      <c r="Q896">
        <v>279217.24</v>
      </c>
      <c r="T896">
        <v>279217.24</v>
      </c>
    </row>
    <row r="897" spans="1:20">
      <c r="A897" t="s">
        <v>1757</v>
      </c>
      <c r="B897" t="s">
        <v>1997</v>
      </c>
      <c r="E897">
        <v>2024</v>
      </c>
      <c r="H897" t="s">
        <v>1998</v>
      </c>
      <c r="K897" t="s">
        <v>2012</v>
      </c>
      <c r="N897" t="s">
        <v>105</v>
      </c>
      <c r="Q897">
        <v>2973706.48</v>
      </c>
      <c r="T897">
        <v>2973706.48</v>
      </c>
    </row>
    <row r="898" spans="1:20">
      <c r="A898" t="s">
        <v>1758</v>
      </c>
      <c r="B898" t="s">
        <v>1997</v>
      </c>
      <c r="E898">
        <v>2023</v>
      </c>
      <c r="H898" t="s">
        <v>2001</v>
      </c>
      <c r="K898" t="s">
        <v>2002</v>
      </c>
      <c r="N898" t="s">
        <v>105</v>
      </c>
      <c r="Q898">
        <v>1150184.78</v>
      </c>
      <c r="T898">
        <v>1185561.47</v>
      </c>
    </row>
    <row r="899" spans="1:20">
      <c r="A899" t="s">
        <v>1759</v>
      </c>
      <c r="B899" t="s">
        <v>1997</v>
      </c>
      <c r="E899">
        <v>2024</v>
      </c>
      <c r="H899" t="s">
        <v>1998</v>
      </c>
      <c r="K899" t="s">
        <v>1999</v>
      </c>
      <c r="N899" t="s">
        <v>2000</v>
      </c>
      <c r="Q899">
        <v>1134074.6499999999</v>
      </c>
      <c r="T899">
        <v>1132391</v>
      </c>
    </row>
    <row r="900" spans="1:20">
      <c r="A900" t="s">
        <v>1760</v>
      </c>
      <c r="B900" t="s">
        <v>1997</v>
      </c>
      <c r="E900">
        <v>2024</v>
      </c>
      <c r="H900" t="s">
        <v>1998</v>
      </c>
      <c r="K900" t="s">
        <v>1999</v>
      </c>
      <c r="N900" t="s">
        <v>2000</v>
      </c>
      <c r="Q900">
        <v>216364.58</v>
      </c>
      <c r="T900">
        <v>216364.5</v>
      </c>
    </row>
    <row r="901" spans="1:20">
      <c r="A901" t="s">
        <v>1761</v>
      </c>
      <c r="B901" t="s">
        <v>1997</v>
      </c>
      <c r="E901">
        <v>2024</v>
      </c>
      <c r="H901" t="s">
        <v>1998</v>
      </c>
      <c r="K901" t="s">
        <v>1999</v>
      </c>
      <c r="N901" t="s">
        <v>2000</v>
      </c>
      <c r="Q901">
        <v>252208.27</v>
      </c>
      <c r="T901">
        <v>252208.27</v>
      </c>
    </row>
    <row r="902" spans="1:20">
      <c r="A902" t="s">
        <v>1762</v>
      </c>
      <c r="B902" t="s">
        <v>1997</v>
      </c>
      <c r="E902">
        <v>2024</v>
      </c>
      <c r="H902" t="s">
        <v>1998</v>
      </c>
      <c r="K902" t="s">
        <v>1999</v>
      </c>
      <c r="N902" t="s">
        <v>2000</v>
      </c>
      <c r="Q902">
        <v>220626.07</v>
      </c>
      <c r="T902">
        <v>220626.07</v>
      </c>
    </row>
    <row r="903" spans="1:20">
      <c r="A903" t="s">
        <v>1763</v>
      </c>
      <c r="B903" t="s">
        <v>1997</v>
      </c>
      <c r="E903">
        <v>2024</v>
      </c>
      <c r="H903" t="s">
        <v>1998</v>
      </c>
      <c r="K903" t="s">
        <v>1999</v>
      </c>
      <c r="N903" t="s">
        <v>2000</v>
      </c>
      <c r="Q903">
        <v>141616.03</v>
      </c>
      <c r="T903">
        <v>141616.03</v>
      </c>
    </row>
    <row r="904" spans="1:20">
      <c r="A904" t="s">
        <v>1764</v>
      </c>
      <c r="B904" t="s">
        <v>1997</v>
      </c>
      <c r="E904">
        <v>2024</v>
      </c>
      <c r="H904" t="s">
        <v>1998</v>
      </c>
      <c r="K904" t="s">
        <v>1999</v>
      </c>
      <c r="N904" t="s">
        <v>2000</v>
      </c>
      <c r="Q904">
        <v>914296.8</v>
      </c>
      <c r="T904">
        <v>914296.8</v>
      </c>
    </row>
    <row r="905" spans="1:20">
      <c r="A905" t="s">
        <v>1765</v>
      </c>
      <c r="B905" t="s">
        <v>1997</v>
      </c>
      <c r="E905">
        <v>2024</v>
      </c>
      <c r="H905" t="s">
        <v>1998</v>
      </c>
      <c r="K905" t="s">
        <v>1999</v>
      </c>
      <c r="N905" t="s">
        <v>2000</v>
      </c>
      <c r="Q905">
        <v>59008.83</v>
      </c>
      <c r="T905">
        <v>59008.83</v>
      </c>
    </row>
    <row r="906" spans="1:20">
      <c r="A906" t="s">
        <v>1766</v>
      </c>
      <c r="B906" t="s">
        <v>1997</v>
      </c>
      <c r="E906">
        <v>2024</v>
      </c>
      <c r="H906" t="s">
        <v>1998</v>
      </c>
      <c r="K906" t="s">
        <v>1999</v>
      </c>
      <c r="N906" t="s">
        <v>2000</v>
      </c>
      <c r="Q906">
        <v>318990.23</v>
      </c>
      <c r="T906">
        <v>318990.23</v>
      </c>
    </row>
    <row r="907" spans="1:20">
      <c r="A907" t="s">
        <v>1767</v>
      </c>
      <c r="B907" t="s">
        <v>1997</v>
      </c>
      <c r="E907">
        <v>2024</v>
      </c>
      <c r="H907" t="s">
        <v>1998</v>
      </c>
      <c r="K907" t="s">
        <v>1999</v>
      </c>
      <c r="N907" t="s">
        <v>2000</v>
      </c>
      <c r="Q907">
        <v>369057.18</v>
      </c>
      <c r="T907">
        <v>369057.18</v>
      </c>
    </row>
    <row r="908" spans="1:20">
      <c r="A908" t="s">
        <v>1768</v>
      </c>
      <c r="B908" t="s">
        <v>1997</v>
      </c>
      <c r="E908">
        <v>2024</v>
      </c>
      <c r="H908" t="s">
        <v>1998</v>
      </c>
      <c r="K908" t="s">
        <v>1999</v>
      </c>
      <c r="N908" t="s">
        <v>2000</v>
      </c>
      <c r="Q908">
        <v>340454.58</v>
      </c>
      <c r="T908">
        <v>340454.58</v>
      </c>
    </row>
    <row r="909" spans="1:20">
      <c r="A909" t="s">
        <v>1769</v>
      </c>
      <c r="B909" t="s">
        <v>1997</v>
      </c>
      <c r="E909">
        <v>2024</v>
      </c>
      <c r="H909" t="s">
        <v>1998</v>
      </c>
      <c r="K909" t="s">
        <v>1999</v>
      </c>
      <c r="N909" t="s">
        <v>2000</v>
      </c>
      <c r="Q909">
        <v>2552776.13</v>
      </c>
      <c r="T909">
        <v>2552776.13</v>
      </c>
    </row>
    <row r="910" spans="1:20">
      <c r="A910" t="s">
        <v>1770</v>
      </c>
      <c r="B910" t="s">
        <v>1997</v>
      </c>
      <c r="E910">
        <v>2024</v>
      </c>
      <c r="H910" t="s">
        <v>1998</v>
      </c>
      <c r="K910" t="s">
        <v>1999</v>
      </c>
      <c r="N910" t="s">
        <v>2000</v>
      </c>
      <c r="Q910">
        <v>1291807.32</v>
      </c>
      <c r="T910">
        <v>1291807.32</v>
      </c>
    </row>
    <row r="911" spans="1:20">
      <c r="A911" t="s">
        <v>1771</v>
      </c>
      <c r="B911" t="s">
        <v>1997</v>
      </c>
      <c r="E911">
        <v>2024</v>
      </c>
      <c r="H911" t="s">
        <v>1998</v>
      </c>
      <c r="K911" t="s">
        <v>1999</v>
      </c>
      <c r="N911" t="s">
        <v>2000</v>
      </c>
      <c r="Q911">
        <v>913992.16</v>
      </c>
      <c r="T911">
        <v>913992.16</v>
      </c>
    </row>
    <row r="912" spans="1:20">
      <c r="A912" t="s">
        <v>1772</v>
      </c>
      <c r="B912" t="s">
        <v>1997</v>
      </c>
      <c r="E912">
        <v>2024</v>
      </c>
      <c r="H912" t="s">
        <v>1998</v>
      </c>
      <c r="K912" t="s">
        <v>1999</v>
      </c>
      <c r="N912" t="s">
        <v>2000</v>
      </c>
      <c r="Q912">
        <v>62194.65</v>
      </c>
      <c r="T912">
        <v>62194.65</v>
      </c>
    </row>
    <row r="913" spans="1:21">
      <c r="A913" t="s">
        <v>1773</v>
      </c>
      <c r="B913" t="s">
        <v>1997</v>
      </c>
      <c r="E913">
        <v>2024</v>
      </c>
      <c r="H913" t="s">
        <v>1998</v>
      </c>
      <c r="K913" t="s">
        <v>1999</v>
      </c>
      <c r="N913" t="s">
        <v>2000</v>
      </c>
      <c r="Q913">
        <v>449391.58</v>
      </c>
      <c r="T913">
        <v>449391.58</v>
      </c>
    </row>
    <row r="914" spans="1:21">
      <c r="A914" t="s">
        <v>1774</v>
      </c>
      <c r="B914" t="s">
        <v>1997</v>
      </c>
      <c r="E914">
        <v>2024</v>
      </c>
      <c r="H914" t="s">
        <v>1998</v>
      </c>
      <c r="K914" t="s">
        <v>1999</v>
      </c>
      <c r="N914" t="s">
        <v>2000</v>
      </c>
      <c r="Q914">
        <v>574629.37</v>
      </c>
      <c r="T914">
        <v>574629.37</v>
      </c>
    </row>
    <row r="915" spans="1:21">
      <c r="A915" t="s">
        <v>1775</v>
      </c>
      <c r="B915" t="s">
        <v>1997</v>
      </c>
      <c r="E915">
        <v>2024</v>
      </c>
      <c r="H915" t="s">
        <v>1998</v>
      </c>
      <c r="K915" t="s">
        <v>1999</v>
      </c>
      <c r="N915" t="s">
        <v>2000</v>
      </c>
      <c r="Q915">
        <v>500000</v>
      </c>
      <c r="T915">
        <v>500000</v>
      </c>
    </row>
    <row r="916" spans="1:21">
      <c r="A916" t="s">
        <v>1776</v>
      </c>
      <c r="B916" t="s">
        <v>1997</v>
      </c>
      <c r="E916">
        <v>2024</v>
      </c>
      <c r="H916" t="s">
        <v>2001</v>
      </c>
      <c r="K916" t="s">
        <v>2002</v>
      </c>
      <c r="N916" t="s">
        <v>105</v>
      </c>
      <c r="Q916">
        <v>298784.14</v>
      </c>
      <c r="T916">
        <v>298485.36</v>
      </c>
    </row>
    <row r="917" spans="1:21">
      <c r="A917" t="s">
        <v>1777</v>
      </c>
      <c r="B917" t="s">
        <v>1997</v>
      </c>
      <c r="E917">
        <v>2024</v>
      </c>
      <c r="H917" t="s">
        <v>1998</v>
      </c>
      <c r="K917" t="s">
        <v>2012</v>
      </c>
      <c r="N917" t="s">
        <v>105</v>
      </c>
      <c r="Q917">
        <v>51482.54</v>
      </c>
      <c r="T917">
        <v>51482.54</v>
      </c>
    </row>
    <row r="918" spans="1:21" s="11" customFormat="1">
      <c r="A918" s="11" t="s">
        <v>1778</v>
      </c>
      <c r="B918" s="11" t="s">
        <v>1997</v>
      </c>
      <c r="C918" s="11" t="s">
        <v>1997</v>
      </c>
      <c r="E918" s="11">
        <v>2023</v>
      </c>
      <c r="F918" s="11">
        <v>2023</v>
      </c>
      <c r="H918" s="11" t="s">
        <v>1998</v>
      </c>
      <c r="I918" s="11" t="s">
        <v>1998</v>
      </c>
      <c r="K918" s="11" t="s">
        <v>1999</v>
      </c>
      <c r="L918" s="11" t="s">
        <v>2003</v>
      </c>
      <c r="N918" s="11" t="s">
        <v>105</v>
      </c>
      <c r="Q918" s="11">
        <v>1323250.3899999999</v>
      </c>
      <c r="R918" s="11">
        <v>2924448.39</v>
      </c>
      <c r="T918" s="11">
        <v>1323250.3899999999</v>
      </c>
      <c r="U918" s="11">
        <v>2924448.38</v>
      </c>
    </row>
    <row r="919" spans="1:21">
      <c r="A919" t="s">
        <v>1787</v>
      </c>
      <c r="B919" t="s">
        <v>2020</v>
      </c>
      <c r="E919">
        <v>2023</v>
      </c>
      <c r="H919" t="s">
        <v>1998</v>
      </c>
      <c r="K919" t="s">
        <v>2013</v>
      </c>
      <c r="N919" t="s">
        <v>105</v>
      </c>
      <c r="Q919">
        <v>800000</v>
      </c>
      <c r="T919">
        <v>800000</v>
      </c>
    </row>
    <row r="920" spans="1:21">
      <c r="A920" t="s">
        <v>1788</v>
      </c>
      <c r="B920" t="s">
        <v>1997</v>
      </c>
      <c r="E920">
        <v>2023</v>
      </c>
      <c r="H920" t="s">
        <v>2001</v>
      </c>
      <c r="K920" t="s">
        <v>2002</v>
      </c>
      <c r="N920" t="s">
        <v>105</v>
      </c>
      <c r="Q920">
        <v>220000</v>
      </c>
      <c r="T920">
        <v>219780</v>
      </c>
    </row>
    <row r="921" spans="1:21">
      <c r="A921" t="s">
        <v>1789</v>
      </c>
      <c r="B921" t="s">
        <v>1997</v>
      </c>
      <c r="E921">
        <v>2023</v>
      </c>
      <c r="H921" t="s">
        <v>2001</v>
      </c>
      <c r="K921" t="s">
        <v>2002</v>
      </c>
      <c r="N921" t="s">
        <v>105</v>
      </c>
      <c r="Q921">
        <v>50000</v>
      </c>
      <c r="T921">
        <v>49950</v>
      </c>
    </row>
    <row r="922" spans="1:21">
      <c r="A922" t="s">
        <v>1791</v>
      </c>
      <c r="B922" t="s">
        <v>1997</v>
      </c>
      <c r="E922">
        <v>2023</v>
      </c>
      <c r="H922" t="s">
        <v>2001</v>
      </c>
      <c r="K922" t="s">
        <v>2002</v>
      </c>
      <c r="N922" t="s">
        <v>105</v>
      </c>
      <c r="Q922">
        <v>32500</v>
      </c>
      <c r="T922">
        <v>32467.5</v>
      </c>
    </row>
    <row r="923" spans="1:21">
      <c r="A923" t="s">
        <v>1792</v>
      </c>
      <c r="B923" t="s">
        <v>1997</v>
      </c>
      <c r="E923">
        <v>2023</v>
      </c>
      <c r="H923" t="s">
        <v>2001</v>
      </c>
      <c r="K923" t="s">
        <v>2002</v>
      </c>
      <c r="N923" t="s">
        <v>105</v>
      </c>
      <c r="Q923">
        <v>405000</v>
      </c>
      <c r="T923">
        <v>404595</v>
      </c>
    </row>
    <row r="924" spans="1:21">
      <c r="A924" t="s">
        <v>1793</v>
      </c>
      <c r="B924" t="s">
        <v>1997</v>
      </c>
      <c r="E924">
        <v>2024</v>
      </c>
      <c r="H924" t="s">
        <v>1998</v>
      </c>
      <c r="K924" t="s">
        <v>1999</v>
      </c>
      <c r="N924" t="s">
        <v>2000</v>
      </c>
      <c r="Q924">
        <v>253660.92</v>
      </c>
      <c r="T924">
        <v>253660.92</v>
      </c>
    </row>
    <row r="925" spans="1:21">
      <c r="A925" t="s">
        <v>1794</v>
      </c>
      <c r="B925" t="s">
        <v>1997</v>
      </c>
      <c r="E925">
        <v>2024</v>
      </c>
      <c r="H925" t="s">
        <v>1998</v>
      </c>
      <c r="K925" t="s">
        <v>1999</v>
      </c>
      <c r="N925" t="s">
        <v>2000</v>
      </c>
      <c r="Q925">
        <v>169107.28</v>
      </c>
      <c r="T925">
        <v>169107.28</v>
      </c>
    </row>
    <row r="926" spans="1:21">
      <c r="A926" t="s">
        <v>1795</v>
      </c>
      <c r="B926" t="s">
        <v>1997</v>
      </c>
      <c r="E926">
        <v>2024</v>
      </c>
      <c r="H926" t="s">
        <v>1998</v>
      </c>
      <c r="K926" t="s">
        <v>2012</v>
      </c>
      <c r="N926" t="s">
        <v>105</v>
      </c>
      <c r="Q926">
        <v>4368577.07</v>
      </c>
      <c r="T926">
        <v>4368577.07</v>
      </c>
    </row>
    <row r="927" spans="1:21">
      <c r="A927" t="s">
        <v>1796</v>
      </c>
      <c r="B927" t="s">
        <v>1997</v>
      </c>
      <c r="E927">
        <v>2024</v>
      </c>
      <c r="H927" t="s">
        <v>1998</v>
      </c>
      <c r="K927" t="s">
        <v>1999</v>
      </c>
      <c r="N927" t="s">
        <v>2000</v>
      </c>
      <c r="Q927">
        <v>163211.56</v>
      </c>
      <c r="T927">
        <v>163211.56</v>
      </c>
    </row>
    <row r="928" spans="1:21">
      <c r="A928" t="s">
        <v>1798</v>
      </c>
      <c r="B928" t="s">
        <v>1997</v>
      </c>
      <c r="E928">
        <v>2024</v>
      </c>
      <c r="H928" t="s">
        <v>1998</v>
      </c>
      <c r="K928" t="s">
        <v>1999</v>
      </c>
      <c r="N928" t="s">
        <v>2000</v>
      </c>
      <c r="Q928">
        <v>724063.14</v>
      </c>
      <c r="T928">
        <v>724063.14</v>
      </c>
    </row>
    <row r="929" spans="1:22">
      <c r="A929" t="s">
        <v>1799</v>
      </c>
      <c r="B929" t="s">
        <v>1997</v>
      </c>
      <c r="E929">
        <v>2024</v>
      </c>
      <c r="H929" t="s">
        <v>1998</v>
      </c>
      <c r="K929" t="s">
        <v>1999</v>
      </c>
      <c r="N929" t="s">
        <v>2000</v>
      </c>
      <c r="Q929">
        <v>547086.38</v>
      </c>
      <c r="T929">
        <v>547086.38</v>
      </c>
    </row>
    <row r="930" spans="1:22">
      <c r="A930" t="s">
        <v>1800</v>
      </c>
      <c r="B930" t="s">
        <v>1997</v>
      </c>
      <c r="E930">
        <v>2024</v>
      </c>
      <c r="H930" t="s">
        <v>1998</v>
      </c>
      <c r="K930" t="s">
        <v>1999</v>
      </c>
      <c r="N930" t="s">
        <v>2000</v>
      </c>
      <c r="Q930">
        <v>30937.9</v>
      </c>
      <c r="T930">
        <v>30937.9</v>
      </c>
    </row>
    <row r="931" spans="1:22">
      <c r="A931" t="s">
        <v>1801</v>
      </c>
      <c r="B931" t="s">
        <v>1997</v>
      </c>
      <c r="E931">
        <v>2024</v>
      </c>
      <c r="H931" t="s">
        <v>1998</v>
      </c>
      <c r="K931" t="s">
        <v>1999</v>
      </c>
      <c r="N931" t="s">
        <v>2000</v>
      </c>
      <c r="Q931">
        <v>324391.67999999999</v>
      </c>
      <c r="T931">
        <v>324391.67999999999</v>
      </c>
    </row>
    <row r="932" spans="1:22">
      <c r="A932" t="s">
        <v>1802</v>
      </c>
      <c r="B932" t="s">
        <v>1997</v>
      </c>
      <c r="E932">
        <v>2024</v>
      </c>
      <c r="H932" t="s">
        <v>1998</v>
      </c>
      <c r="K932" t="s">
        <v>1999</v>
      </c>
      <c r="N932" t="s">
        <v>2000</v>
      </c>
      <c r="Q932">
        <v>296956.01</v>
      </c>
      <c r="T932">
        <v>296956.01</v>
      </c>
    </row>
    <row r="933" spans="1:22">
      <c r="A933" t="s">
        <v>1803</v>
      </c>
      <c r="B933" t="s">
        <v>1997</v>
      </c>
      <c r="E933">
        <v>2024</v>
      </c>
      <c r="H933" t="s">
        <v>1998</v>
      </c>
      <c r="K933" t="s">
        <v>1999</v>
      </c>
      <c r="N933" t="s">
        <v>2000</v>
      </c>
      <c r="Q933">
        <v>467712</v>
      </c>
      <c r="T933">
        <v>467712</v>
      </c>
    </row>
    <row r="934" spans="1:22">
      <c r="A934" t="s">
        <v>1804</v>
      </c>
      <c r="B934" t="s">
        <v>1997</v>
      </c>
      <c r="E934">
        <v>2024</v>
      </c>
      <c r="H934" t="s">
        <v>1998</v>
      </c>
      <c r="K934" t="s">
        <v>1999</v>
      </c>
      <c r="N934" t="s">
        <v>2000</v>
      </c>
      <c r="Q934">
        <v>387101.26</v>
      </c>
      <c r="T934">
        <v>387101.26</v>
      </c>
    </row>
    <row r="935" spans="1:22">
      <c r="A935" t="s">
        <v>1805</v>
      </c>
      <c r="B935" t="s">
        <v>1997</v>
      </c>
      <c r="E935">
        <v>2024</v>
      </c>
      <c r="H935" t="s">
        <v>1998</v>
      </c>
      <c r="K935" t="s">
        <v>1999</v>
      </c>
      <c r="N935" t="s">
        <v>2000</v>
      </c>
      <c r="Q935">
        <v>932694</v>
      </c>
      <c r="T935">
        <v>932694</v>
      </c>
    </row>
    <row r="936" spans="1:22">
      <c r="A936" t="s">
        <v>1806</v>
      </c>
      <c r="B936" t="s">
        <v>1997</v>
      </c>
      <c r="E936">
        <v>2024</v>
      </c>
      <c r="H936" t="s">
        <v>1998</v>
      </c>
      <c r="K936" t="s">
        <v>1999</v>
      </c>
      <c r="N936" t="s">
        <v>2000</v>
      </c>
      <c r="Q936">
        <v>429535.38</v>
      </c>
      <c r="T936">
        <v>429535.38</v>
      </c>
    </row>
    <row r="937" spans="1:22" s="11" customFormat="1">
      <c r="A937" s="11" t="s">
        <v>1807</v>
      </c>
      <c r="B937" s="11" t="s">
        <v>1997</v>
      </c>
      <c r="C937" s="11" t="s">
        <v>2007</v>
      </c>
      <c r="D937" s="11" t="s">
        <v>1997</v>
      </c>
      <c r="E937" s="11">
        <v>2024</v>
      </c>
      <c r="F937" s="11">
        <v>2024</v>
      </c>
      <c r="G937" s="11">
        <v>2024</v>
      </c>
      <c r="H937" s="11" t="s">
        <v>1998</v>
      </c>
      <c r="J937" s="11" t="s">
        <v>2009</v>
      </c>
      <c r="K937" s="11" t="s">
        <v>1999</v>
      </c>
      <c r="M937" s="11" t="s">
        <v>2010</v>
      </c>
      <c r="N937" s="11" t="s">
        <v>2000</v>
      </c>
      <c r="O937" s="11" t="s">
        <v>2008</v>
      </c>
      <c r="Q937" s="11">
        <v>751650.13</v>
      </c>
      <c r="R937" s="11">
        <v>281869</v>
      </c>
      <c r="S937" s="11">
        <v>3946163</v>
      </c>
      <c r="T937" s="11">
        <v>751650.13</v>
      </c>
      <c r="U937" s="11">
        <v>281869</v>
      </c>
      <c r="V937" s="11">
        <v>3946163</v>
      </c>
    </row>
    <row r="938" spans="1:22">
      <c r="A938" t="s">
        <v>1808</v>
      </c>
      <c r="B938" t="s">
        <v>1997</v>
      </c>
      <c r="E938">
        <v>2024</v>
      </c>
      <c r="H938" t="s">
        <v>1998</v>
      </c>
      <c r="K938" t="s">
        <v>1999</v>
      </c>
      <c r="N938" t="s">
        <v>2000</v>
      </c>
      <c r="Q938">
        <v>850874.46</v>
      </c>
      <c r="T938">
        <v>850874.46</v>
      </c>
    </row>
    <row r="939" spans="1:22">
      <c r="A939" t="s">
        <v>1809</v>
      </c>
      <c r="B939" t="s">
        <v>1997</v>
      </c>
      <c r="E939">
        <v>2024</v>
      </c>
      <c r="H939" t="s">
        <v>1998</v>
      </c>
      <c r="K939" t="s">
        <v>1999</v>
      </c>
      <c r="N939" t="s">
        <v>2000</v>
      </c>
      <c r="Q939">
        <v>318134.7</v>
      </c>
      <c r="T939">
        <v>318134.7</v>
      </c>
    </row>
    <row r="940" spans="1:22">
      <c r="A940" t="s">
        <v>1810</v>
      </c>
      <c r="B940" t="s">
        <v>1997</v>
      </c>
      <c r="E940">
        <v>2024</v>
      </c>
      <c r="H940" t="s">
        <v>1998</v>
      </c>
      <c r="K940" t="s">
        <v>2012</v>
      </c>
      <c r="N940" t="s">
        <v>105</v>
      </c>
      <c r="Q940">
        <v>171892.8</v>
      </c>
      <c r="T940">
        <v>171892.8</v>
      </c>
    </row>
    <row r="941" spans="1:22">
      <c r="A941" t="s">
        <v>1811</v>
      </c>
      <c r="B941" t="s">
        <v>1997</v>
      </c>
      <c r="E941">
        <v>2024</v>
      </c>
      <c r="H941" t="s">
        <v>2001</v>
      </c>
      <c r="K941" t="s">
        <v>2002</v>
      </c>
      <c r="N941" t="s">
        <v>105</v>
      </c>
      <c r="Q941">
        <v>80000</v>
      </c>
      <c r="T941">
        <v>79920</v>
      </c>
    </row>
    <row r="942" spans="1:22">
      <c r="A942" t="s">
        <v>1812</v>
      </c>
      <c r="B942" t="s">
        <v>1997</v>
      </c>
      <c r="E942">
        <v>2024</v>
      </c>
      <c r="H942" t="s">
        <v>2001</v>
      </c>
      <c r="K942" t="s">
        <v>2002</v>
      </c>
      <c r="N942" t="s">
        <v>105</v>
      </c>
      <c r="Q942">
        <v>146556.37</v>
      </c>
      <c r="T942">
        <v>145638.35999999999</v>
      </c>
    </row>
    <row r="943" spans="1:22">
      <c r="A943" t="s">
        <v>1813</v>
      </c>
      <c r="B943" t="s">
        <v>1997</v>
      </c>
      <c r="E943">
        <v>2024</v>
      </c>
      <c r="H943" t="s">
        <v>2001</v>
      </c>
      <c r="K943" t="s">
        <v>2002</v>
      </c>
      <c r="N943" t="s">
        <v>105</v>
      </c>
      <c r="Q943">
        <v>237500</v>
      </c>
      <c r="T943">
        <v>237262.5</v>
      </c>
    </row>
    <row r="944" spans="1:22">
      <c r="A944" t="s">
        <v>1814</v>
      </c>
      <c r="B944" t="s">
        <v>1997</v>
      </c>
      <c r="E944">
        <v>2024</v>
      </c>
      <c r="H944" t="s">
        <v>1998</v>
      </c>
      <c r="K944" t="s">
        <v>2012</v>
      </c>
      <c r="N944" t="s">
        <v>105</v>
      </c>
      <c r="Q944">
        <v>20896.98</v>
      </c>
      <c r="T944">
        <v>20896.98</v>
      </c>
    </row>
    <row r="945" spans="1:20">
      <c r="A945" t="s">
        <v>1815</v>
      </c>
      <c r="B945" t="s">
        <v>1997</v>
      </c>
      <c r="E945">
        <v>2024</v>
      </c>
      <c r="H945" t="s">
        <v>1998</v>
      </c>
      <c r="K945" t="s">
        <v>2012</v>
      </c>
      <c r="N945" t="s">
        <v>105</v>
      </c>
      <c r="Q945">
        <v>46284</v>
      </c>
      <c r="T945">
        <v>46284</v>
      </c>
    </row>
    <row r="946" spans="1:20">
      <c r="A946" t="s">
        <v>1816</v>
      </c>
      <c r="B946" t="s">
        <v>1997</v>
      </c>
      <c r="E946">
        <v>2024</v>
      </c>
      <c r="H946" t="s">
        <v>1998</v>
      </c>
      <c r="K946" t="s">
        <v>2012</v>
      </c>
      <c r="N946" t="s">
        <v>105</v>
      </c>
      <c r="Q946">
        <v>5645463.8899999997</v>
      </c>
      <c r="T946">
        <v>5645463.8899999997</v>
      </c>
    </row>
    <row r="947" spans="1:20">
      <c r="A947" t="s">
        <v>1817</v>
      </c>
      <c r="B947" t="s">
        <v>2020</v>
      </c>
      <c r="E947">
        <v>2023</v>
      </c>
      <c r="H947" t="s">
        <v>1998</v>
      </c>
      <c r="K947" t="s">
        <v>2013</v>
      </c>
      <c r="N947" t="s">
        <v>105</v>
      </c>
      <c r="Q947">
        <v>925000</v>
      </c>
      <c r="T947">
        <v>925000</v>
      </c>
    </row>
    <row r="948" spans="1:20">
      <c r="A948" t="s">
        <v>1819</v>
      </c>
      <c r="B948" t="s">
        <v>1997</v>
      </c>
      <c r="E948">
        <v>2024</v>
      </c>
      <c r="H948" t="s">
        <v>1998</v>
      </c>
      <c r="K948" t="s">
        <v>2013</v>
      </c>
      <c r="N948" t="s">
        <v>105</v>
      </c>
      <c r="Q948">
        <v>18256328</v>
      </c>
      <c r="T948">
        <v>18256328</v>
      </c>
    </row>
    <row r="949" spans="1:20">
      <c r="A949" t="s">
        <v>1820</v>
      </c>
      <c r="B949" t="s">
        <v>1997</v>
      </c>
      <c r="E949">
        <v>2023</v>
      </c>
      <c r="H949" t="s">
        <v>2001</v>
      </c>
      <c r="K949" t="s">
        <v>2002</v>
      </c>
      <c r="N949" t="s">
        <v>105</v>
      </c>
      <c r="Q949">
        <v>63600</v>
      </c>
      <c r="T949">
        <v>63536.4</v>
      </c>
    </row>
    <row r="950" spans="1:20">
      <c r="A950" t="s">
        <v>1821</v>
      </c>
      <c r="B950" t="s">
        <v>1997</v>
      </c>
      <c r="E950">
        <v>2023</v>
      </c>
      <c r="H950" t="s">
        <v>2001</v>
      </c>
      <c r="K950" t="s">
        <v>2002</v>
      </c>
      <c r="N950" t="s">
        <v>105</v>
      </c>
      <c r="Q950">
        <v>2230000</v>
      </c>
      <c r="T950">
        <v>2227770</v>
      </c>
    </row>
    <row r="951" spans="1:20">
      <c r="A951" t="s">
        <v>1822</v>
      </c>
      <c r="B951" t="s">
        <v>1997</v>
      </c>
      <c r="E951">
        <v>2023</v>
      </c>
      <c r="H951" t="s">
        <v>2001</v>
      </c>
      <c r="K951" t="s">
        <v>2002</v>
      </c>
      <c r="N951" t="s">
        <v>105</v>
      </c>
      <c r="Q951">
        <v>280000</v>
      </c>
      <c r="T951">
        <v>279720</v>
      </c>
    </row>
    <row r="952" spans="1:20">
      <c r="A952" t="s">
        <v>1823</v>
      </c>
      <c r="B952" t="s">
        <v>1997</v>
      </c>
      <c r="E952">
        <v>2024</v>
      </c>
      <c r="H952" t="s">
        <v>1998</v>
      </c>
      <c r="K952" t="s">
        <v>1999</v>
      </c>
      <c r="N952" t="s">
        <v>2000</v>
      </c>
      <c r="Q952">
        <v>380491.38</v>
      </c>
      <c r="T952">
        <v>380491.38</v>
      </c>
    </row>
    <row r="953" spans="1:20">
      <c r="A953" t="s">
        <v>1824</v>
      </c>
      <c r="B953" t="s">
        <v>1997</v>
      </c>
      <c r="E953">
        <v>2024</v>
      </c>
      <c r="H953" t="s">
        <v>1998</v>
      </c>
      <c r="K953" t="s">
        <v>1999</v>
      </c>
      <c r="N953" t="s">
        <v>2000</v>
      </c>
      <c r="Q953">
        <v>105692.05</v>
      </c>
      <c r="T953">
        <v>105692.05</v>
      </c>
    </row>
    <row r="954" spans="1:20">
      <c r="A954" t="s">
        <v>1825</v>
      </c>
      <c r="B954" t="s">
        <v>1997</v>
      </c>
      <c r="E954">
        <v>2024</v>
      </c>
      <c r="H954" t="s">
        <v>1998</v>
      </c>
      <c r="K954" t="s">
        <v>1999</v>
      </c>
      <c r="N954" t="s">
        <v>2000</v>
      </c>
      <c r="Q954">
        <v>42276.82</v>
      </c>
      <c r="T954">
        <v>42276.82</v>
      </c>
    </row>
    <row r="955" spans="1:20">
      <c r="A955" t="s">
        <v>1826</v>
      </c>
      <c r="B955" t="s">
        <v>1997</v>
      </c>
      <c r="E955">
        <v>2024</v>
      </c>
      <c r="H955" t="s">
        <v>1998</v>
      </c>
      <c r="K955" t="s">
        <v>1999</v>
      </c>
      <c r="N955" t="s">
        <v>2000</v>
      </c>
      <c r="Q955">
        <v>169107.28</v>
      </c>
      <c r="T955">
        <v>169107.28</v>
      </c>
    </row>
    <row r="956" spans="1:20">
      <c r="A956" t="s">
        <v>1827</v>
      </c>
      <c r="B956" t="s">
        <v>1997</v>
      </c>
      <c r="E956">
        <v>2024</v>
      </c>
      <c r="H956" t="s">
        <v>1998</v>
      </c>
      <c r="K956" t="s">
        <v>1999</v>
      </c>
      <c r="N956" t="s">
        <v>2000</v>
      </c>
      <c r="Q956">
        <v>169107.28</v>
      </c>
      <c r="T956">
        <v>169107.28</v>
      </c>
    </row>
    <row r="957" spans="1:20">
      <c r="A957" t="s">
        <v>1828</v>
      </c>
      <c r="B957" t="s">
        <v>1997</v>
      </c>
      <c r="E957">
        <v>2024</v>
      </c>
      <c r="H957" t="s">
        <v>1998</v>
      </c>
      <c r="K957" t="s">
        <v>1999</v>
      </c>
      <c r="N957" t="s">
        <v>2000</v>
      </c>
      <c r="Q957">
        <v>58244.76</v>
      </c>
      <c r="T957">
        <v>58244.76</v>
      </c>
    </row>
    <row r="958" spans="1:20">
      <c r="A958" t="s">
        <v>1829</v>
      </c>
      <c r="B958" t="s">
        <v>1997</v>
      </c>
      <c r="E958">
        <v>2024</v>
      </c>
      <c r="H958" t="s">
        <v>1998</v>
      </c>
      <c r="K958" t="s">
        <v>1999</v>
      </c>
      <c r="N958" t="s">
        <v>2000</v>
      </c>
      <c r="Q958">
        <v>300000</v>
      </c>
      <c r="T958">
        <v>300000</v>
      </c>
    </row>
    <row r="959" spans="1:20">
      <c r="A959" t="s">
        <v>1830</v>
      </c>
      <c r="B959" t="s">
        <v>1997</v>
      </c>
      <c r="E959">
        <v>2024</v>
      </c>
      <c r="H959" t="s">
        <v>1998</v>
      </c>
      <c r="K959" t="s">
        <v>2012</v>
      </c>
      <c r="N959" t="s">
        <v>105</v>
      </c>
      <c r="Q959">
        <v>6548746.54</v>
      </c>
      <c r="T959">
        <v>6548746.54</v>
      </c>
    </row>
    <row r="960" spans="1:20">
      <c r="A960" t="s">
        <v>1831</v>
      </c>
      <c r="B960" t="s">
        <v>1997</v>
      </c>
      <c r="E960">
        <v>2024</v>
      </c>
      <c r="H960" t="s">
        <v>1998</v>
      </c>
      <c r="K960" t="s">
        <v>2012</v>
      </c>
      <c r="N960" t="s">
        <v>105</v>
      </c>
      <c r="Q960">
        <v>1426185.9</v>
      </c>
      <c r="T960">
        <v>1426185.9</v>
      </c>
    </row>
    <row r="961" spans="1:20">
      <c r="A961" t="s">
        <v>1832</v>
      </c>
      <c r="B961" t="s">
        <v>2020</v>
      </c>
      <c r="E961">
        <v>2022</v>
      </c>
      <c r="H961" t="s">
        <v>1998</v>
      </c>
      <c r="K961" t="s">
        <v>2013</v>
      </c>
      <c r="N961" t="s">
        <v>105</v>
      </c>
      <c r="Q961">
        <v>236547.20000000001</v>
      </c>
      <c r="T961">
        <v>236547.20000000001</v>
      </c>
    </row>
    <row r="962" spans="1:20">
      <c r="A962" t="s">
        <v>1834</v>
      </c>
      <c r="B962" t="s">
        <v>1997</v>
      </c>
      <c r="E962">
        <v>2024</v>
      </c>
      <c r="H962" t="s">
        <v>1998</v>
      </c>
      <c r="K962" t="s">
        <v>1999</v>
      </c>
      <c r="N962" t="s">
        <v>2000</v>
      </c>
      <c r="Q962">
        <v>38000</v>
      </c>
      <c r="T962">
        <v>38000</v>
      </c>
    </row>
    <row r="963" spans="1:20">
      <c r="A963" t="s">
        <v>1835</v>
      </c>
      <c r="B963" t="s">
        <v>1997</v>
      </c>
      <c r="E963">
        <v>2024</v>
      </c>
      <c r="H963" t="s">
        <v>1998</v>
      </c>
      <c r="K963" t="s">
        <v>1999</v>
      </c>
      <c r="N963" t="s">
        <v>2000</v>
      </c>
      <c r="Q963">
        <v>76594</v>
      </c>
      <c r="T963">
        <v>76594</v>
      </c>
    </row>
    <row r="964" spans="1:20">
      <c r="A964" t="s">
        <v>1836</v>
      </c>
      <c r="B964" t="s">
        <v>1997</v>
      </c>
      <c r="E964">
        <v>2024</v>
      </c>
      <c r="H964" t="s">
        <v>1998</v>
      </c>
      <c r="K964" t="s">
        <v>1999</v>
      </c>
      <c r="N964" t="s">
        <v>2000</v>
      </c>
      <c r="Q964">
        <v>1816686.35</v>
      </c>
      <c r="T964">
        <v>1816686.35</v>
      </c>
    </row>
    <row r="965" spans="1:20">
      <c r="A965" t="s">
        <v>1837</v>
      </c>
      <c r="B965" t="s">
        <v>1997</v>
      </c>
      <c r="E965">
        <v>2024</v>
      </c>
      <c r="H965" t="s">
        <v>1998</v>
      </c>
      <c r="K965" t="s">
        <v>1999</v>
      </c>
      <c r="N965" t="s">
        <v>2000</v>
      </c>
      <c r="Q965">
        <v>100.01</v>
      </c>
      <c r="T965">
        <v>100000</v>
      </c>
    </row>
    <row r="966" spans="1:20">
      <c r="A966" t="s">
        <v>1838</v>
      </c>
      <c r="B966" t="s">
        <v>1997</v>
      </c>
      <c r="E966">
        <v>2024</v>
      </c>
      <c r="H966" t="s">
        <v>1998</v>
      </c>
      <c r="K966" t="s">
        <v>1999</v>
      </c>
      <c r="N966" t="s">
        <v>2000</v>
      </c>
      <c r="Q966">
        <v>9877539.7799999993</v>
      </c>
      <c r="T966">
        <v>9877539.7799999993</v>
      </c>
    </row>
    <row r="967" spans="1:20">
      <c r="A967" t="s">
        <v>1839</v>
      </c>
      <c r="B967" t="s">
        <v>1997</v>
      </c>
      <c r="E967">
        <v>2024</v>
      </c>
      <c r="H967" t="s">
        <v>1998</v>
      </c>
      <c r="K967" t="s">
        <v>1999</v>
      </c>
      <c r="N967" t="s">
        <v>2000</v>
      </c>
      <c r="Q967">
        <v>39000</v>
      </c>
      <c r="T967">
        <v>39000</v>
      </c>
    </row>
    <row r="968" spans="1:20">
      <c r="A968" t="s">
        <v>1840</v>
      </c>
      <c r="B968" t="s">
        <v>1997</v>
      </c>
      <c r="E968">
        <v>2024</v>
      </c>
      <c r="H968" t="s">
        <v>1998</v>
      </c>
      <c r="K968" t="s">
        <v>1999</v>
      </c>
      <c r="N968" t="s">
        <v>2000</v>
      </c>
      <c r="Q968">
        <v>192848.59</v>
      </c>
      <c r="T968">
        <v>192848.59</v>
      </c>
    </row>
    <row r="969" spans="1:20">
      <c r="A969" t="s">
        <v>1841</v>
      </c>
      <c r="B969" t="s">
        <v>1997</v>
      </c>
      <c r="E969">
        <v>2024</v>
      </c>
      <c r="H969" t="s">
        <v>1998</v>
      </c>
      <c r="K969" t="s">
        <v>1999</v>
      </c>
      <c r="N969" t="s">
        <v>2000</v>
      </c>
      <c r="Q969">
        <v>126568</v>
      </c>
      <c r="T969">
        <v>126568</v>
      </c>
    </row>
    <row r="970" spans="1:20">
      <c r="A970" t="s">
        <v>1842</v>
      </c>
      <c r="B970" t="s">
        <v>1997</v>
      </c>
      <c r="E970">
        <v>2024</v>
      </c>
      <c r="H970" t="s">
        <v>1998</v>
      </c>
      <c r="K970" t="s">
        <v>1999</v>
      </c>
      <c r="N970" t="s">
        <v>2000</v>
      </c>
      <c r="Q970">
        <v>378191.69</v>
      </c>
      <c r="T970">
        <v>378191.69</v>
      </c>
    </row>
    <row r="971" spans="1:20">
      <c r="A971" t="s">
        <v>1843</v>
      </c>
      <c r="B971" t="s">
        <v>1997</v>
      </c>
      <c r="E971">
        <v>2024</v>
      </c>
      <c r="H971" t="s">
        <v>1998</v>
      </c>
      <c r="K971" t="s">
        <v>1999</v>
      </c>
      <c r="N971" t="s">
        <v>2000</v>
      </c>
      <c r="Q971">
        <v>930032.25</v>
      </c>
      <c r="T971">
        <v>930032.25</v>
      </c>
    </row>
    <row r="972" spans="1:20">
      <c r="A972" t="s">
        <v>1845</v>
      </c>
      <c r="B972" t="s">
        <v>1997</v>
      </c>
      <c r="E972">
        <v>2024</v>
      </c>
      <c r="H972" t="s">
        <v>1998</v>
      </c>
      <c r="K972" t="s">
        <v>1999</v>
      </c>
      <c r="N972" t="s">
        <v>2000</v>
      </c>
      <c r="Q972">
        <v>2280335.0699999998</v>
      </c>
      <c r="T972">
        <v>2280335.0699999998</v>
      </c>
    </row>
    <row r="973" spans="1:20">
      <c r="A973" t="s">
        <v>1846</v>
      </c>
      <c r="B973" t="s">
        <v>1997</v>
      </c>
      <c r="E973">
        <v>2024</v>
      </c>
      <c r="H973" t="s">
        <v>1998</v>
      </c>
      <c r="K973" t="s">
        <v>1999</v>
      </c>
      <c r="N973" t="s">
        <v>2000</v>
      </c>
      <c r="Q973">
        <v>584706.82999999996</v>
      </c>
      <c r="T973">
        <v>584706.82999999996</v>
      </c>
    </row>
    <row r="974" spans="1:20">
      <c r="A974" t="s">
        <v>1847</v>
      </c>
      <c r="B974" t="s">
        <v>1997</v>
      </c>
      <c r="E974">
        <v>2024</v>
      </c>
      <c r="H974" t="s">
        <v>1998</v>
      </c>
      <c r="K974" t="s">
        <v>1999</v>
      </c>
      <c r="N974" t="s">
        <v>2000</v>
      </c>
      <c r="Q974">
        <v>502635.61</v>
      </c>
      <c r="T974">
        <v>502635.61</v>
      </c>
    </row>
    <row r="975" spans="1:20">
      <c r="A975" t="s">
        <v>1848</v>
      </c>
      <c r="B975" t="s">
        <v>1997</v>
      </c>
      <c r="E975">
        <v>2024</v>
      </c>
      <c r="H975" t="s">
        <v>1998</v>
      </c>
      <c r="K975" t="s">
        <v>1999</v>
      </c>
      <c r="N975" t="s">
        <v>2000</v>
      </c>
      <c r="Q975">
        <v>1737905.35</v>
      </c>
      <c r="T975">
        <v>1737905.35</v>
      </c>
    </row>
    <row r="976" spans="1:20">
      <c r="A976" t="s">
        <v>1849</v>
      </c>
      <c r="B976" t="s">
        <v>1997</v>
      </c>
      <c r="E976">
        <v>2024</v>
      </c>
      <c r="H976" t="s">
        <v>1998</v>
      </c>
      <c r="K976" t="s">
        <v>1999</v>
      </c>
      <c r="N976" t="s">
        <v>2000</v>
      </c>
      <c r="Q976">
        <v>504456.43</v>
      </c>
      <c r="T976">
        <v>504456.43</v>
      </c>
    </row>
    <row r="977" spans="1:22">
      <c r="A977" t="s">
        <v>1850</v>
      </c>
      <c r="B977" t="s">
        <v>1997</v>
      </c>
      <c r="E977">
        <v>2024</v>
      </c>
      <c r="H977" t="s">
        <v>1998</v>
      </c>
      <c r="K977" t="s">
        <v>1999</v>
      </c>
      <c r="N977" t="s">
        <v>2000</v>
      </c>
      <c r="Q977">
        <v>356403.71</v>
      </c>
      <c r="T977">
        <v>356403.71</v>
      </c>
    </row>
    <row r="978" spans="1:22" s="11" customFormat="1">
      <c r="A978" s="11" t="s">
        <v>1851</v>
      </c>
      <c r="B978" s="11" t="s">
        <v>1997</v>
      </c>
      <c r="C978" s="11" t="s">
        <v>2007</v>
      </c>
      <c r="D978" s="11" t="s">
        <v>1997</v>
      </c>
      <c r="E978" s="11">
        <v>2024</v>
      </c>
      <c r="F978" s="11">
        <v>2024</v>
      </c>
      <c r="G978" s="11">
        <v>2024</v>
      </c>
      <c r="H978" s="11" t="s">
        <v>1998</v>
      </c>
      <c r="J978" s="11" t="s">
        <v>2009</v>
      </c>
      <c r="K978" s="11" t="s">
        <v>1999</v>
      </c>
      <c r="M978" s="11" t="s">
        <v>2023</v>
      </c>
      <c r="N978" s="11" t="s">
        <v>2000</v>
      </c>
      <c r="O978" s="11" t="s">
        <v>2008</v>
      </c>
      <c r="Q978" s="11">
        <v>965745.07</v>
      </c>
      <c r="R978" s="11">
        <v>1861397</v>
      </c>
      <c r="S978" s="11">
        <v>3722793</v>
      </c>
      <c r="T978" s="11">
        <v>965745.07</v>
      </c>
      <c r="U978" s="11">
        <v>1861397</v>
      </c>
      <c r="V978" s="11">
        <v>3722793</v>
      </c>
    </row>
    <row r="979" spans="1:22">
      <c r="A979" t="s">
        <v>1852</v>
      </c>
      <c r="B979" t="s">
        <v>1997</v>
      </c>
      <c r="E979">
        <v>2024</v>
      </c>
      <c r="H979" t="s">
        <v>1998</v>
      </c>
      <c r="K979" t="s">
        <v>1999</v>
      </c>
      <c r="N979" t="s">
        <v>2000</v>
      </c>
      <c r="Q979">
        <v>24660.07</v>
      </c>
      <c r="T979">
        <v>24660.07</v>
      </c>
    </row>
    <row r="980" spans="1:22">
      <c r="A980" t="s">
        <v>1853</v>
      </c>
      <c r="B980" t="s">
        <v>1997</v>
      </c>
      <c r="E980">
        <v>2024</v>
      </c>
      <c r="H980" t="s">
        <v>1998</v>
      </c>
      <c r="K980" t="s">
        <v>1999</v>
      </c>
      <c r="N980" t="s">
        <v>2000</v>
      </c>
      <c r="Q980">
        <v>10896925.880000001</v>
      </c>
      <c r="T980">
        <v>10896925.880000001</v>
      </c>
    </row>
    <row r="981" spans="1:22">
      <c r="A981" t="s">
        <v>1854</v>
      </c>
      <c r="B981" t="s">
        <v>1997</v>
      </c>
      <c r="E981">
        <v>2024</v>
      </c>
      <c r="H981" t="s">
        <v>2001</v>
      </c>
      <c r="K981" t="s">
        <v>2002</v>
      </c>
      <c r="N981" t="s">
        <v>105</v>
      </c>
      <c r="Q981">
        <v>96630</v>
      </c>
      <c r="T981">
        <v>96533.37</v>
      </c>
    </row>
    <row r="982" spans="1:22">
      <c r="A982" t="s">
        <v>1855</v>
      </c>
      <c r="B982" t="s">
        <v>1997</v>
      </c>
      <c r="E982">
        <v>2024</v>
      </c>
      <c r="H982" t="s">
        <v>2001</v>
      </c>
      <c r="K982" t="s">
        <v>2002</v>
      </c>
      <c r="N982" t="s">
        <v>105</v>
      </c>
      <c r="Q982">
        <v>27500</v>
      </c>
      <c r="T982">
        <v>27472.5</v>
      </c>
    </row>
    <row r="983" spans="1:22">
      <c r="A983" t="s">
        <v>1856</v>
      </c>
      <c r="B983" t="s">
        <v>1997</v>
      </c>
      <c r="E983">
        <v>2024</v>
      </c>
      <c r="H983" t="s">
        <v>2001</v>
      </c>
      <c r="K983" t="s">
        <v>2002</v>
      </c>
      <c r="N983" t="s">
        <v>105</v>
      </c>
      <c r="Q983">
        <v>138243.66</v>
      </c>
      <c r="T983">
        <v>297202.5</v>
      </c>
    </row>
    <row r="984" spans="1:22">
      <c r="A984" t="s">
        <v>1857</v>
      </c>
      <c r="B984" t="s">
        <v>1997</v>
      </c>
      <c r="E984">
        <v>2024</v>
      </c>
      <c r="H984" t="s">
        <v>2001</v>
      </c>
      <c r="K984" t="s">
        <v>2002</v>
      </c>
      <c r="N984" t="s">
        <v>105</v>
      </c>
      <c r="Q984">
        <v>297500</v>
      </c>
      <c r="T984">
        <v>203429.78</v>
      </c>
    </row>
    <row r="985" spans="1:22">
      <c r="A985" t="s">
        <v>1858</v>
      </c>
      <c r="B985" t="s">
        <v>2020</v>
      </c>
      <c r="E985">
        <v>2023</v>
      </c>
      <c r="H985" t="s">
        <v>1998</v>
      </c>
      <c r="K985" t="s">
        <v>2006</v>
      </c>
      <c r="N985" t="s">
        <v>105</v>
      </c>
      <c r="Q985">
        <v>141853.76999999999</v>
      </c>
      <c r="T985">
        <v>141853.76999999999</v>
      </c>
    </row>
    <row r="986" spans="1:22">
      <c r="A986" t="s">
        <v>1860</v>
      </c>
      <c r="B986" t="s">
        <v>1997</v>
      </c>
      <c r="E986">
        <v>2015</v>
      </c>
      <c r="H986" t="s">
        <v>1998</v>
      </c>
      <c r="K986" t="s">
        <v>2013</v>
      </c>
      <c r="N986" t="s">
        <v>105</v>
      </c>
      <c r="Q986">
        <v>25000000</v>
      </c>
      <c r="T986">
        <v>28679544.629999999</v>
      </c>
    </row>
    <row r="987" spans="1:22">
      <c r="A987" t="s">
        <v>1861</v>
      </c>
      <c r="B987" t="s">
        <v>1997</v>
      </c>
      <c r="E987">
        <v>2016</v>
      </c>
      <c r="H987" t="s">
        <v>2001</v>
      </c>
      <c r="K987" t="s">
        <v>2038</v>
      </c>
      <c r="N987" t="s">
        <v>105</v>
      </c>
      <c r="Q987">
        <v>1500000</v>
      </c>
      <c r="T987">
        <v>0</v>
      </c>
    </row>
    <row r="988" spans="1:22" s="11" customFormat="1">
      <c r="A988" s="11" t="s">
        <v>1862</v>
      </c>
      <c r="B988" s="11" t="s">
        <v>1997</v>
      </c>
      <c r="C988" s="11" t="s">
        <v>2007</v>
      </c>
      <c r="D988" s="11" t="s">
        <v>1997</v>
      </c>
      <c r="E988" s="11">
        <v>2019</v>
      </c>
      <c r="F988" s="11">
        <v>2019</v>
      </c>
      <c r="G988" s="11">
        <v>2019</v>
      </c>
      <c r="H988" s="11" t="s">
        <v>1998</v>
      </c>
      <c r="J988" s="11" t="s">
        <v>2009</v>
      </c>
      <c r="K988" s="11" t="s">
        <v>1999</v>
      </c>
      <c r="M988" s="11" t="s">
        <v>2023</v>
      </c>
      <c r="N988" s="11" t="s">
        <v>105</v>
      </c>
      <c r="O988" s="11" t="s">
        <v>2036</v>
      </c>
      <c r="Q988" s="11">
        <v>600000</v>
      </c>
      <c r="R988" s="11">
        <v>440000</v>
      </c>
      <c r="S988" s="11">
        <v>1560000</v>
      </c>
      <c r="T988" s="11">
        <v>600000</v>
      </c>
      <c r="U988" s="11">
        <v>440000</v>
      </c>
      <c r="V988" s="11">
        <v>1560000</v>
      </c>
    </row>
    <row r="989" spans="1:22">
      <c r="A989" t="s">
        <v>1863</v>
      </c>
      <c r="B989" t="s">
        <v>1997</v>
      </c>
      <c r="E989">
        <v>2023</v>
      </c>
      <c r="H989" t="s">
        <v>2001</v>
      </c>
      <c r="K989" t="s">
        <v>2002</v>
      </c>
      <c r="N989" t="s">
        <v>105</v>
      </c>
      <c r="Q989">
        <v>68900</v>
      </c>
      <c r="T989">
        <v>68831.100000000006</v>
      </c>
    </row>
    <row r="990" spans="1:22">
      <c r="A990" t="s">
        <v>1864</v>
      </c>
      <c r="B990" t="s">
        <v>1997</v>
      </c>
      <c r="E990">
        <v>2023</v>
      </c>
      <c r="H990" t="s">
        <v>2001</v>
      </c>
      <c r="K990" t="s">
        <v>2002</v>
      </c>
      <c r="N990" t="s">
        <v>105</v>
      </c>
      <c r="Q990">
        <v>972500</v>
      </c>
      <c r="T990">
        <v>971527.5</v>
      </c>
    </row>
    <row r="991" spans="1:22">
      <c r="A991" t="s">
        <v>1865</v>
      </c>
      <c r="B991" t="s">
        <v>1997</v>
      </c>
      <c r="E991">
        <v>2024</v>
      </c>
      <c r="H991" t="s">
        <v>1998</v>
      </c>
      <c r="K991" t="s">
        <v>1999</v>
      </c>
      <c r="N991" t="s">
        <v>2000</v>
      </c>
      <c r="Q991">
        <v>169107.28</v>
      </c>
      <c r="T991">
        <v>169107.28</v>
      </c>
    </row>
    <row r="992" spans="1:22">
      <c r="A992" t="s">
        <v>1866</v>
      </c>
      <c r="B992" t="s">
        <v>1997</v>
      </c>
      <c r="E992">
        <v>2024</v>
      </c>
      <c r="H992" t="s">
        <v>1998</v>
      </c>
      <c r="K992" t="s">
        <v>1999</v>
      </c>
      <c r="N992" t="s">
        <v>2000</v>
      </c>
      <c r="Q992">
        <v>3194.99</v>
      </c>
      <c r="T992">
        <v>3194.99</v>
      </c>
    </row>
    <row r="993" spans="1:20">
      <c r="A993" t="s">
        <v>1867</v>
      </c>
      <c r="B993" t="s">
        <v>1997</v>
      </c>
      <c r="E993">
        <v>2024</v>
      </c>
      <c r="H993" t="s">
        <v>1998</v>
      </c>
      <c r="K993" t="s">
        <v>2012</v>
      </c>
      <c r="N993" t="s">
        <v>105</v>
      </c>
      <c r="Q993">
        <v>856705.1</v>
      </c>
      <c r="T993">
        <v>856705.1</v>
      </c>
    </row>
    <row r="994" spans="1:20">
      <c r="A994" t="s">
        <v>1868</v>
      </c>
      <c r="B994" t="s">
        <v>1997</v>
      </c>
      <c r="E994">
        <v>2024</v>
      </c>
      <c r="H994" t="s">
        <v>1998</v>
      </c>
      <c r="K994" t="s">
        <v>2012</v>
      </c>
      <c r="N994" t="s">
        <v>105</v>
      </c>
      <c r="Q994">
        <v>2071867.63</v>
      </c>
      <c r="T994">
        <v>2071867.63</v>
      </c>
    </row>
    <row r="995" spans="1:20">
      <c r="A995" t="s">
        <v>1869</v>
      </c>
      <c r="B995" t="s">
        <v>1997</v>
      </c>
      <c r="E995">
        <v>2024</v>
      </c>
      <c r="H995" t="s">
        <v>1998</v>
      </c>
      <c r="K995" t="s">
        <v>1999</v>
      </c>
      <c r="N995" t="s">
        <v>2000</v>
      </c>
      <c r="Q995">
        <v>733937.95</v>
      </c>
      <c r="T995">
        <v>733937.95</v>
      </c>
    </row>
    <row r="996" spans="1:20">
      <c r="A996" t="s">
        <v>1870</v>
      </c>
      <c r="B996" t="s">
        <v>1997</v>
      </c>
      <c r="E996">
        <v>2024</v>
      </c>
      <c r="H996" t="s">
        <v>1998</v>
      </c>
      <c r="K996" t="s">
        <v>1999</v>
      </c>
      <c r="N996" t="s">
        <v>2000</v>
      </c>
      <c r="Q996">
        <v>306321</v>
      </c>
      <c r="T996">
        <v>306321</v>
      </c>
    </row>
    <row r="997" spans="1:20">
      <c r="A997" t="s">
        <v>1871</v>
      </c>
      <c r="B997" t="s">
        <v>1997</v>
      </c>
      <c r="E997">
        <v>2024</v>
      </c>
      <c r="H997" t="s">
        <v>1998</v>
      </c>
      <c r="K997" t="s">
        <v>1999</v>
      </c>
      <c r="N997" t="s">
        <v>2000</v>
      </c>
      <c r="Q997">
        <v>76594</v>
      </c>
      <c r="T997">
        <v>76594</v>
      </c>
    </row>
    <row r="998" spans="1:20">
      <c r="A998" t="s">
        <v>1872</v>
      </c>
      <c r="B998" t="s">
        <v>1997</v>
      </c>
      <c r="E998">
        <v>2024</v>
      </c>
      <c r="H998" t="s">
        <v>1998</v>
      </c>
      <c r="K998" t="s">
        <v>1999</v>
      </c>
      <c r="N998" t="s">
        <v>2000</v>
      </c>
      <c r="Q998">
        <v>1402427.91</v>
      </c>
      <c r="T998">
        <v>1402427.91</v>
      </c>
    </row>
    <row r="999" spans="1:20">
      <c r="A999" t="s">
        <v>1873</v>
      </c>
      <c r="B999" t="s">
        <v>1997</v>
      </c>
      <c r="E999">
        <v>2024</v>
      </c>
      <c r="H999" t="s">
        <v>1998</v>
      </c>
      <c r="K999" t="s">
        <v>1999</v>
      </c>
      <c r="N999" t="s">
        <v>2000</v>
      </c>
      <c r="Q999">
        <v>677703.24</v>
      </c>
      <c r="T999">
        <v>677703.24</v>
      </c>
    </row>
    <row r="1000" spans="1:20">
      <c r="A1000" t="s">
        <v>1874</v>
      </c>
      <c r="B1000" t="s">
        <v>1997</v>
      </c>
      <c r="E1000">
        <v>2024</v>
      </c>
      <c r="H1000" t="s">
        <v>1998</v>
      </c>
      <c r="K1000" t="s">
        <v>1999</v>
      </c>
      <c r="N1000" t="s">
        <v>2000</v>
      </c>
      <c r="Q1000">
        <v>72059.5</v>
      </c>
      <c r="T1000">
        <v>72059.5</v>
      </c>
    </row>
    <row r="1001" spans="1:20">
      <c r="A1001" t="s">
        <v>1875</v>
      </c>
      <c r="B1001" t="s">
        <v>1997</v>
      </c>
      <c r="E1001">
        <v>2024</v>
      </c>
      <c r="H1001" t="s">
        <v>1998</v>
      </c>
      <c r="K1001" t="s">
        <v>1999</v>
      </c>
      <c r="N1001" t="s">
        <v>2000</v>
      </c>
      <c r="Q1001">
        <v>129200</v>
      </c>
      <c r="T1001">
        <v>129200</v>
      </c>
    </row>
    <row r="1002" spans="1:20">
      <c r="A1002" t="s">
        <v>1876</v>
      </c>
      <c r="B1002" t="s">
        <v>1997</v>
      </c>
      <c r="E1002">
        <v>2024</v>
      </c>
      <c r="H1002" t="s">
        <v>1998</v>
      </c>
      <c r="K1002" t="s">
        <v>1999</v>
      </c>
      <c r="N1002" t="s">
        <v>2000</v>
      </c>
      <c r="Q1002">
        <v>180148.77</v>
      </c>
      <c r="T1002">
        <v>180148.77</v>
      </c>
    </row>
    <row r="1003" spans="1:20">
      <c r="A1003" t="s">
        <v>1877</v>
      </c>
      <c r="B1003" t="s">
        <v>1997</v>
      </c>
      <c r="E1003">
        <v>2024</v>
      </c>
      <c r="H1003" t="s">
        <v>1998</v>
      </c>
      <c r="K1003" t="s">
        <v>1999</v>
      </c>
      <c r="N1003" t="s">
        <v>2000</v>
      </c>
      <c r="Q1003">
        <v>1306544.8400000001</v>
      </c>
      <c r="T1003">
        <v>1306544.8400000001</v>
      </c>
    </row>
    <row r="1004" spans="1:20">
      <c r="A1004" t="s">
        <v>1878</v>
      </c>
      <c r="B1004" t="s">
        <v>1997</v>
      </c>
      <c r="E1004">
        <v>2024</v>
      </c>
      <c r="H1004" t="s">
        <v>1998</v>
      </c>
      <c r="K1004" t="s">
        <v>1999</v>
      </c>
      <c r="N1004" t="s">
        <v>2000</v>
      </c>
      <c r="Q1004">
        <v>1546607.55</v>
      </c>
      <c r="T1004">
        <v>1546607.55</v>
      </c>
    </row>
    <row r="1005" spans="1:20">
      <c r="A1005" t="s">
        <v>1879</v>
      </c>
      <c r="B1005" t="s">
        <v>1997</v>
      </c>
      <c r="E1005">
        <v>2024</v>
      </c>
      <c r="H1005" t="s">
        <v>1998</v>
      </c>
      <c r="K1005" t="s">
        <v>1999</v>
      </c>
      <c r="N1005" t="s">
        <v>2000</v>
      </c>
      <c r="Q1005">
        <v>324500</v>
      </c>
      <c r="T1005">
        <v>324500</v>
      </c>
    </row>
    <row r="1006" spans="1:20">
      <c r="A1006" t="s">
        <v>1880</v>
      </c>
      <c r="B1006" t="s">
        <v>1997</v>
      </c>
      <c r="E1006">
        <v>2024</v>
      </c>
      <c r="H1006" t="s">
        <v>1998</v>
      </c>
      <c r="K1006" t="s">
        <v>1999</v>
      </c>
      <c r="N1006" t="s">
        <v>2000</v>
      </c>
      <c r="Q1006">
        <v>1139078.1100000001</v>
      </c>
      <c r="T1006">
        <v>1139078.1100000001</v>
      </c>
    </row>
    <row r="1007" spans="1:20">
      <c r="A1007" t="s">
        <v>1881</v>
      </c>
      <c r="B1007" t="s">
        <v>1997</v>
      </c>
      <c r="E1007">
        <v>2024</v>
      </c>
      <c r="H1007" t="s">
        <v>1998</v>
      </c>
      <c r="K1007" t="s">
        <v>1999</v>
      </c>
      <c r="N1007" t="s">
        <v>2000</v>
      </c>
      <c r="Q1007">
        <v>32700</v>
      </c>
      <c r="T1007">
        <v>32700</v>
      </c>
    </row>
    <row r="1008" spans="1:20">
      <c r="A1008" t="s">
        <v>1882</v>
      </c>
      <c r="B1008" t="s">
        <v>1997</v>
      </c>
      <c r="E1008">
        <v>2024</v>
      </c>
      <c r="H1008" t="s">
        <v>1998</v>
      </c>
      <c r="K1008" t="s">
        <v>1999</v>
      </c>
      <c r="N1008" t="s">
        <v>2000</v>
      </c>
      <c r="Q1008">
        <v>659103.44999999995</v>
      </c>
      <c r="T1008">
        <v>659103.44999999995</v>
      </c>
    </row>
    <row r="1009" spans="1:21">
      <c r="A1009" t="s">
        <v>1883</v>
      </c>
      <c r="B1009" t="s">
        <v>1997</v>
      </c>
      <c r="E1009">
        <v>2024</v>
      </c>
      <c r="H1009" t="s">
        <v>1998</v>
      </c>
      <c r="K1009" t="s">
        <v>1999</v>
      </c>
      <c r="N1009" t="s">
        <v>2000</v>
      </c>
      <c r="Q1009">
        <v>805112.4</v>
      </c>
      <c r="T1009">
        <v>805112.4</v>
      </c>
    </row>
    <row r="1010" spans="1:21">
      <c r="A1010" t="s">
        <v>1884</v>
      </c>
      <c r="B1010" t="s">
        <v>1997</v>
      </c>
      <c r="E1010">
        <v>2024</v>
      </c>
      <c r="H1010" t="s">
        <v>1998</v>
      </c>
      <c r="K1010" t="s">
        <v>1999</v>
      </c>
      <c r="N1010" t="s">
        <v>2000</v>
      </c>
      <c r="Q1010">
        <v>4036919.87</v>
      </c>
      <c r="T1010">
        <v>4036919.87</v>
      </c>
    </row>
    <row r="1011" spans="1:21">
      <c r="A1011" t="s">
        <v>1885</v>
      </c>
      <c r="B1011" t="s">
        <v>1997</v>
      </c>
      <c r="E1011">
        <v>2024</v>
      </c>
      <c r="H1011" t="s">
        <v>1998</v>
      </c>
      <c r="K1011" t="s">
        <v>1999</v>
      </c>
      <c r="N1011" t="s">
        <v>2000</v>
      </c>
      <c r="Q1011">
        <v>1484632.17</v>
      </c>
      <c r="T1011">
        <v>1484632.17</v>
      </c>
    </row>
    <row r="1012" spans="1:21">
      <c r="A1012" t="s">
        <v>1886</v>
      </c>
      <c r="B1012" t="s">
        <v>1997</v>
      </c>
      <c r="E1012">
        <v>2024</v>
      </c>
      <c r="H1012" t="s">
        <v>1998</v>
      </c>
      <c r="K1012" t="s">
        <v>1999</v>
      </c>
      <c r="N1012" t="s">
        <v>2000</v>
      </c>
      <c r="Q1012">
        <v>407447.35</v>
      </c>
      <c r="T1012">
        <v>407447.35</v>
      </c>
    </row>
    <row r="1013" spans="1:21">
      <c r="A1013" t="s">
        <v>1887</v>
      </c>
      <c r="B1013" t="s">
        <v>1997</v>
      </c>
      <c r="E1013">
        <v>2024</v>
      </c>
      <c r="H1013" t="s">
        <v>1998</v>
      </c>
      <c r="K1013" t="s">
        <v>1999</v>
      </c>
      <c r="N1013" t="s">
        <v>2000</v>
      </c>
      <c r="Q1013">
        <v>1758602.75</v>
      </c>
      <c r="T1013">
        <v>1758602.75</v>
      </c>
    </row>
    <row r="1014" spans="1:21">
      <c r="A1014" t="s">
        <v>1888</v>
      </c>
      <c r="B1014" t="s">
        <v>1997</v>
      </c>
      <c r="E1014">
        <v>2024</v>
      </c>
      <c r="H1014" t="s">
        <v>1998</v>
      </c>
      <c r="K1014" t="s">
        <v>1999</v>
      </c>
      <c r="N1014" t="s">
        <v>2000</v>
      </c>
      <c r="Q1014">
        <v>327407.18</v>
      </c>
      <c r="T1014">
        <v>327407.18</v>
      </c>
    </row>
    <row r="1015" spans="1:21">
      <c r="A1015" t="s">
        <v>1889</v>
      </c>
      <c r="B1015" t="s">
        <v>1997</v>
      </c>
      <c r="E1015">
        <v>2024</v>
      </c>
      <c r="H1015" t="s">
        <v>1998</v>
      </c>
      <c r="K1015" t="s">
        <v>1999</v>
      </c>
      <c r="N1015" t="s">
        <v>2000</v>
      </c>
      <c r="Q1015">
        <v>1701845.71</v>
      </c>
      <c r="T1015">
        <v>1701845.71</v>
      </c>
    </row>
    <row r="1016" spans="1:21">
      <c r="A1016" t="s">
        <v>1890</v>
      </c>
      <c r="B1016" t="s">
        <v>1997</v>
      </c>
      <c r="E1016">
        <v>2024</v>
      </c>
      <c r="H1016" t="s">
        <v>1998</v>
      </c>
      <c r="K1016" t="s">
        <v>1999</v>
      </c>
      <c r="N1016" t="s">
        <v>2000</v>
      </c>
      <c r="Q1016">
        <v>311522.59999999998</v>
      </c>
      <c r="T1016">
        <v>311522.59999999998</v>
      </c>
    </row>
    <row r="1017" spans="1:21">
      <c r="A1017" t="s">
        <v>1891</v>
      </c>
      <c r="B1017" t="s">
        <v>1997</v>
      </c>
      <c r="E1017">
        <v>2024</v>
      </c>
      <c r="H1017" t="s">
        <v>1998</v>
      </c>
      <c r="K1017" t="s">
        <v>1999</v>
      </c>
      <c r="N1017" t="s">
        <v>2000</v>
      </c>
      <c r="Q1017">
        <v>140148.18</v>
      </c>
      <c r="T1017">
        <v>140148.18</v>
      </c>
    </row>
    <row r="1018" spans="1:21">
      <c r="A1018" t="s">
        <v>1892</v>
      </c>
      <c r="B1018" t="s">
        <v>1997</v>
      </c>
      <c r="E1018">
        <v>2024</v>
      </c>
      <c r="H1018" t="s">
        <v>1998</v>
      </c>
      <c r="K1018" t="s">
        <v>1999</v>
      </c>
      <c r="N1018" t="s">
        <v>2000</v>
      </c>
      <c r="Q1018">
        <v>25790.39</v>
      </c>
      <c r="T1018">
        <v>25790.39</v>
      </c>
    </row>
    <row r="1019" spans="1:21">
      <c r="A1019" t="s">
        <v>1893</v>
      </c>
      <c r="B1019" t="s">
        <v>1997</v>
      </c>
      <c r="E1019">
        <v>2024</v>
      </c>
      <c r="H1019" t="s">
        <v>2001</v>
      </c>
      <c r="K1019" t="s">
        <v>2002</v>
      </c>
      <c r="N1019" t="s">
        <v>105</v>
      </c>
      <c r="Q1019">
        <v>700000</v>
      </c>
      <c r="T1019">
        <v>699300</v>
      </c>
    </row>
    <row r="1020" spans="1:21">
      <c r="A1020" t="s">
        <v>1894</v>
      </c>
      <c r="B1020" t="s">
        <v>1997</v>
      </c>
      <c r="E1020">
        <v>2024</v>
      </c>
      <c r="H1020" t="s">
        <v>2001</v>
      </c>
      <c r="K1020" t="s">
        <v>2002</v>
      </c>
      <c r="N1020" t="s">
        <v>105</v>
      </c>
      <c r="Q1020">
        <v>102500</v>
      </c>
      <c r="T1020">
        <v>102397.5</v>
      </c>
    </row>
    <row r="1021" spans="1:21">
      <c r="A1021" t="s">
        <v>1895</v>
      </c>
      <c r="B1021" t="s">
        <v>1997</v>
      </c>
      <c r="E1021">
        <v>2024</v>
      </c>
      <c r="H1021" t="s">
        <v>2001</v>
      </c>
      <c r="K1021" t="s">
        <v>2002</v>
      </c>
      <c r="N1021" t="s">
        <v>105</v>
      </c>
      <c r="Q1021">
        <v>203915.83</v>
      </c>
      <c r="T1021">
        <v>137865.82999999999</v>
      </c>
    </row>
    <row r="1022" spans="1:21">
      <c r="A1022" t="s">
        <v>1896</v>
      </c>
      <c r="B1022" t="s">
        <v>1997</v>
      </c>
      <c r="E1022">
        <v>2024</v>
      </c>
      <c r="H1022" t="s">
        <v>1998</v>
      </c>
      <c r="K1022" t="s">
        <v>2012</v>
      </c>
      <c r="N1022" t="s">
        <v>105</v>
      </c>
      <c r="Q1022">
        <v>410000</v>
      </c>
      <c r="T1022">
        <v>410000</v>
      </c>
    </row>
    <row r="1023" spans="1:21">
      <c r="A1023" t="s">
        <v>1897</v>
      </c>
      <c r="B1023" t="s">
        <v>2020</v>
      </c>
      <c r="E1023">
        <v>2023</v>
      </c>
      <c r="H1023" t="s">
        <v>1998</v>
      </c>
      <c r="K1023" t="s">
        <v>2006</v>
      </c>
      <c r="N1023" t="s">
        <v>105</v>
      </c>
      <c r="Q1023">
        <v>194680.32000000001</v>
      </c>
      <c r="T1023">
        <v>194680.32000000001</v>
      </c>
    </row>
    <row r="1024" spans="1:21" s="11" customFormat="1">
      <c r="A1024" s="11" t="s">
        <v>1898</v>
      </c>
      <c r="B1024" s="11" t="s">
        <v>2007</v>
      </c>
      <c r="C1024" s="11" t="s">
        <v>1997</v>
      </c>
      <c r="E1024" s="11">
        <v>2022</v>
      </c>
      <c r="F1024" s="11">
        <v>2022</v>
      </c>
      <c r="H1024" s="11" t="s">
        <v>105</v>
      </c>
      <c r="I1024" s="11" t="s">
        <v>1998</v>
      </c>
      <c r="K1024" s="11" t="s">
        <v>105</v>
      </c>
      <c r="L1024" s="11" t="s">
        <v>1999</v>
      </c>
      <c r="N1024" s="11" t="s">
        <v>2039</v>
      </c>
      <c r="Q1024" s="11">
        <v>5439471.54</v>
      </c>
      <c r="R1024" s="11">
        <v>560528.46</v>
      </c>
      <c r="T1024" s="11">
        <v>5439471.54</v>
      </c>
      <c r="U1024" s="11">
        <v>560528.46</v>
      </c>
    </row>
    <row r="1025" spans="1:21" s="11" customFormat="1">
      <c r="A1025" s="11" t="s">
        <v>1899</v>
      </c>
      <c r="B1025" s="11" t="s">
        <v>1997</v>
      </c>
      <c r="C1025" s="11" t="s">
        <v>1997</v>
      </c>
      <c r="E1025" s="11">
        <v>2023</v>
      </c>
      <c r="F1025" s="11">
        <v>2023</v>
      </c>
      <c r="H1025" s="11" t="s">
        <v>1998</v>
      </c>
      <c r="I1025" s="11" t="s">
        <v>1998</v>
      </c>
      <c r="K1025" s="11" t="s">
        <v>1999</v>
      </c>
      <c r="L1025" s="11" t="s">
        <v>2003</v>
      </c>
      <c r="N1025" s="11" t="s">
        <v>105</v>
      </c>
      <c r="Q1025" s="11">
        <v>1526827.37</v>
      </c>
      <c r="R1025" s="11">
        <v>3374363.53</v>
      </c>
      <c r="T1025" s="11">
        <v>1526827.37</v>
      </c>
      <c r="U1025" s="11">
        <v>3374363.52</v>
      </c>
    </row>
    <row r="1026" spans="1:21">
      <c r="A1026" t="s">
        <v>1908</v>
      </c>
      <c r="B1026" t="s">
        <v>1997</v>
      </c>
      <c r="E1026">
        <v>2023</v>
      </c>
      <c r="H1026" t="s">
        <v>2001</v>
      </c>
      <c r="K1026" t="s">
        <v>2002</v>
      </c>
      <c r="N1026" t="s">
        <v>105</v>
      </c>
      <c r="Q1026">
        <v>2863721.96</v>
      </c>
      <c r="T1026">
        <v>2983659.4</v>
      </c>
    </row>
    <row r="1027" spans="1:21">
      <c r="A1027" t="s">
        <v>1909</v>
      </c>
      <c r="B1027" t="s">
        <v>1997</v>
      </c>
      <c r="E1027">
        <v>2023</v>
      </c>
      <c r="H1027" t="s">
        <v>2001</v>
      </c>
      <c r="K1027" t="s">
        <v>2002</v>
      </c>
      <c r="N1027" t="s">
        <v>105</v>
      </c>
      <c r="Q1027">
        <v>2677500</v>
      </c>
      <c r="T1027">
        <v>2674822.5</v>
      </c>
    </row>
    <row r="1028" spans="1:21">
      <c r="A1028" t="s">
        <v>1910</v>
      </c>
      <c r="B1028" t="s">
        <v>1997</v>
      </c>
      <c r="E1028">
        <v>2023</v>
      </c>
      <c r="H1028" t="s">
        <v>2001</v>
      </c>
      <c r="K1028" t="s">
        <v>2002</v>
      </c>
      <c r="N1028" t="s">
        <v>105</v>
      </c>
      <c r="Q1028">
        <v>67500</v>
      </c>
      <c r="T1028">
        <v>67432.5</v>
      </c>
    </row>
    <row r="1029" spans="1:21">
      <c r="A1029" t="s">
        <v>1911</v>
      </c>
      <c r="B1029" t="s">
        <v>1997</v>
      </c>
      <c r="E1029">
        <v>2023</v>
      </c>
      <c r="H1029" t="s">
        <v>2001</v>
      </c>
      <c r="K1029" t="s">
        <v>2002</v>
      </c>
      <c r="N1029" t="s">
        <v>105</v>
      </c>
      <c r="Q1029">
        <v>320000</v>
      </c>
      <c r="T1029">
        <v>319680</v>
      </c>
    </row>
    <row r="1030" spans="1:21">
      <c r="A1030" t="s">
        <v>1912</v>
      </c>
      <c r="B1030" t="s">
        <v>1997</v>
      </c>
      <c r="E1030">
        <v>2023</v>
      </c>
      <c r="H1030" t="s">
        <v>2001</v>
      </c>
      <c r="K1030" t="s">
        <v>2002</v>
      </c>
      <c r="N1030" t="s">
        <v>105</v>
      </c>
      <c r="Q1030">
        <v>960880.92</v>
      </c>
      <c r="T1030">
        <v>959920.04</v>
      </c>
    </row>
    <row r="1031" spans="1:21">
      <c r="A1031" t="s">
        <v>1913</v>
      </c>
      <c r="B1031" t="s">
        <v>1997</v>
      </c>
      <c r="E1031">
        <v>2023</v>
      </c>
      <c r="H1031" t="s">
        <v>2001</v>
      </c>
      <c r="K1031" t="s">
        <v>2002</v>
      </c>
      <c r="N1031" t="s">
        <v>105</v>
      </c>
      <c r="Q1031">
        <v>1800000</v>
      </c>
      <c r="T1031">
        <v>1798200</v>
      </c>
    </row>
    <row r="1032" spans="1:21">
      <c r="A1032" t="s">
        <v>1914</v>
      </c>
      <c r="B1032" t="s">
        <v>2020</v>
      </c>
      <c r="E1032">
        <v>2023</v>
      </c>
      <c r="H1032" t="s">
        <v>1998</v>
      </c>
      <c r="K1032" t="s">
        <v>2013</v>
      </c>
      <c r="N1032" t="s">
        <v>105</v>
      </c>
      <c r="Q1032">
        <v>1460663.12</v>
      </c>
      <c r="T1032">
        <v>1460663.12</v>
      </c>
    </row>
    <row r="1033" spans="1:21">
      <c r="A1033" t="s">
        <v>1915</v>
      </c>
      <c r="B1033" t="s">
        <v>1997</v>
      </c>
      <c r="E1033">
        <v>2024</v>
      </c>
      <c r="H1033" t="s">
        <v>1998</v>
      </c>
      <c r="K1033" t="s">
        <v>1999</v>
      </c>
      <c r="N1033" t="s">
        <v>2000</v>
      </c>
      <c r="Q1033">
        <v>42276.82</v>
      </c>
      <c r="T1033">
        <v>42276.82</v>
      </c>
    </row>
    <row r="1034" spans="1:21">
      <c r="A1034" t="s">
        <v>1916</v>
      </c>
      <c r="B1034" t="s">
        <v>1997</v>
      </c>
      <c r="E1034">
        <v>2024</v>
      </c>
      <c r="H1034" t="s">
        <v>1998</v>
      </c>
      <c r="K1034" t="s">
        <v>1999</v>
      </c>
      <c r="N1034" t="s">
        <v>2000</v>
      </c>
      <c r="Q1034">
        <v>84553.64</v>
      </c>
      <c r="T1034">
        <v>84553.64</v>
      </c>
    </row>
    <row r="1035" spans="1:21">
      <c r="A1035" t="s">
        <v>1917</v>
      </c>
      <c r="B1035" t="s">
        <v>1997</v>
      </c>
      <c r="E1035">
        <v>2024</v>
      </c>
      <c r="H1035" t="s">
        <v>1998</v>
      </c>
      <c r="K1035" t="s">
        <v>1999</v>
      </c>
      <c r="N1035" t="s">
        <v>2000</v>
      </c>
      <c r="Q1035">
        <v>126830.46</v>
      </c>
      <c r="T1035">
        <v>126830.46</v>
      </c>
    </row>
    <row r="1036" spans="1:21">
      <c r="A1036" t="s">
        <v>1918</v>
      </c>
      <c r="B1036" t="s">
        <v>1997</v>
      </c>
      <c r="E1036">
        <v>2024</v>
      </c>
      <c r="H1036" t="s">
        <v>1998</v>
      </c>
      <c r="K1036" t="s">
        <v>1999</v>
      </c>
      <c r="N1036" t="s">
        <v>2000</v>
      </c>
      <c r="Q1036">
        <v>761287.82</v>
      </c>
      <c r="T1036">
        <v>774426.2</v>
      </c>
    </row>
    <row r="1037" spans="1:21">
      <c r="A1037" t="s">
        <v>1919</v>
      </c>
      <c r="B1037" t="s">
        <v>1997</v>
      </c>
      <c r="E1037">
        <v>2024</v>
      </c>
      <c r="H1037" t="s">
        <v>1998</v>
      </c>
      <c r="K1037" t="s">
        <v>1999</v>
      </c>
      <c r="N1037" t="s">
        <v>2000</v>
      </c>
      <c r="Q1037">
        <v>331412</v>
      </c>
      <c r="T1037">
        <v>331412</v>
      </c>
    </row>
    <row r="1038" spans="1:21">
      <c r="A1038" t="s">
        <v>1921</v>
      </c>
      <c r="B1038" t="s">
        <v>1997</v>
      </c>
      <c r="E1038">
        <v>2024</v>
      </c>
      <c r="H1038" t="s">
        <v>1998</v>
      </c>
      <c r="K1038" t="s">
        <v>1999</v>
      </c>
      <c r="N1038" t="s">
        <v>2000</v>
      </c>
      <c r="Q1038">
        <v>488648.47</v>
      </c>
      <c r="T1038">
        <v>488648.47</v>
      </c>
    </row>
    <row r="1039" spans="1:21">
      <c r="A1039" t="s">
        <v>1922</v>
      </c>
      <c r="B1039" t="s">
        <v>2020</v>
      </c>
      <c r="E1039">
        <v>2023</v>
      </c>
      <c r="H1039" t="s">
        <v>1998</v>
      </c>
      <c r="K1039" t="s">
        <v>2013</v>
      </c>
      <c r="N1039" t="s">
        <v>105</v>
      </c>
      <c r="Q1039">
        <v>4000000</v>
      </c>
      <c r="T1039">
        <v>4000000</v>
      </c>
    </row>
    <row r="1040" spans="1:21" s="11" customFormat="1">
      <c r="A1040" s="11" t="s">
        <v>1923</v>
      </c>
      <c r="B1040" s="11" t="s">
        <v>2011</v>
      </c>
      <c r="C1040" s="11" t="s">
        <v>1997</v>
      </c>
      <c r="E1040" s="11">
        <v>2024</v>
      </c>
      <c r="F1040" s="11">
        <v>2024</v>
      </c>
      <c r="H1040" s="11" t="s">
        <v>105</v>
      </c>
      <c r="I1040" s="11" t="s">
        <v>1998</v>
      </c>
      <c r="K1040" s="11" t="s">
        <v>105</v>
      </c>
      <c r="L1040" s="11" t="s">
        <v>2012</v>
      </c>
      <c r="N1040" s="11" t="s">
        <v>2040</v>
      </c>
      <c r="Q1040" s="11">
        <v>9000000</v>
      </c>
      <c r="R1040" s="11">
        <v>16000000</v>
      </c>
      <c r="T1040" s="11">
        <v>9000000</v>
      </c>
      <c r="U1040" s="11">
        <v>16000000</v>
      </c>
    </row>
    <row r="1041" spans="1:20">
      <c r="A1041" t="s">
        <v>1924</v>
      </c>
      <c r="B1041" t="s">
        <v>1997</v>
      </c>
      <c r="E1041">
        <v>2024</v>
      </c>
      <c r="H1041" t="s">
        <v>2009</v>
      </c>
      <c r="K1041" t="s">
        <v>2023</v>
      </c>
      <c r="N1041" t="s">
        <v>105</v>
      </c>
      <c r="Q1041">
        <v>1741378</v>
      </c>
      <c r="T1041">
        <v>1741378</v>
      </c>
    </row>
    <row r="1042" spans="1:20">
      <c r="A1042" t="s">
        <v>1925</v>
      </c>
      <c r="B1042" t="s">
        <v>1997</v>
      </c>
      <c r="E1042">
        <v>2024</v>
      </c>
      <c r="H1042" t="s">
        <v>1998</v>
      </c>
      <c r="K1042" t="s">
        <v>2012</v>
      </c>
      <c r="N1042" t="s">
        <v>105</v>
      </c>
      <c r="Q1042">
        <v>727409.13</v>
      </c>
      <c r="T1042">
        <v>727409.13</v>
      </c>
    </row>
    <row r="1043" spans="1:20">
      <c r="A1043" t="s">
        <v>1926</v>
      </c>
      <c r="B1043" t="s">
        <v>1997</v>
      </c>
      <c r="E1043">
        <v>2024</v>
      </c>
      <c r="H1043" t="s">
        <v>1998</v>
      </c>
      <c r="K1043" t="s">
        <v>2012</v>
      </c>
      <c r="N1043" t="s">
        <v>105</v>
      </c>
      <c r="Q1043">
        <v>1532928.34</v>
      </c>
      <c r="T1043">
        <v>1532928.34</v>
      </c>
    </row>
    <row r="1044" spans="1:20">
      <c r="A1044" t="s">
        <v>1927</v>
      </c>
      <c r="B1044" t="s">
        <v>1997</v>
      </c>
      <c r="E1044">
        <v>2024</v>
      </c>
      <c r="H1044" t="s">
        <v>1998</v>
      </c>
      <c r="K1044" t="s">
        <v>2013</v>
      </c>
      <c r="N1044" t="s">
        <v>105</v>
      </c>
      <c r="Q1044">
        <v>146660</v>
      </c>
      <c r="T1044">
        <v>146660</v>
      </c>
    </row>
    <row r="1045" spans="1:20">
      <c r="A1045" t="s">
        <v>1929</v>
      </c>
      <c r="B1045" t="s">
        <v>1997</v>
      </c>
      <c r="E1045">
        <v>2024</v>
      </c>
      <c r="H1045" t="s">
        <v>1998</v>
      </c>
      <c r="K1045" t="s">
        <v>1999</v>
      </c>
      <c r="N1045" t="s">
        <v>2000</v>
      </c>
      <c r="Q1045">
        <v>451039.6</v>
      </c>
      <c r="T1045">
        <v>451039.6</v>
      </c>
    </row>
    <row r="1046" spans="1:20">
      <c r="A1046" t="s">
        <v>1930</v>
      </c>
      <c r="B1046" t="s">
        <v>1997</v>
      </c>
      <c r="E1046">
        <v>2024</v>
      </c>
      <c r="H1046" t="s">
        <v>1998</v>
      </c>
      <c r="K1046" t="s">
        <v>1999</v>
      </c>
      <c r="N1046" t="s">
        <v>2000</v>
      </c>
      <c r="Q1046">
        <v>447977.17</v>
      </c>
      <c r="T1046">
        <v>447977.17</v>
      </c>
    </row>
    <row r="1047" spans="1:20">
      <c r="A1047" t="s">
        <v>1931</v>
      </c>
      <c r="B1047" t="s">
        <v>1997</v>
      </c>
      <c r="E1047">
        <v>2024</v>
      </c>
      <c r="H1047" t="s">
        <v>1998</v>
      </c>
      <c r="K1047" t="s">
        <v>1999</v>
      </c>
      <c r="N1047" t="s">
        <v>2000</v>
      </c>
      <c r="Q1047">
        <v>408320</v>
      </c>
      <c r="T1047">
        <v>408320</v>
      </c>
    </row>
    <row r="1048" spans="1:20">
      <c r="A1048" t="s">
        <v>1932</v>
      </c>
      <c r="B1048" t="s">
        <v>1997</v>
      </c>
      <c r="E1048">
        <v>2024</v>
      </c>
      <c r="H1048" t="s">
        <v>1998</v>
      </c>
      <c r="K1048" t="s">
        <v>1999</v>
      </c>
      <c r="N1048" t="s">
        <v>2000</v>
      </c>
      <c r="Q1048">
        <v>80445.88</v>
      </c>
      <c r="T1048">
        <v>80445.88</v>
      </c>
    </row>
    <row r="1049" spans="1:20">
      <c r="A1049" t="s">
        <v>1933</v>
      </c>
      <c r="B1049" t="s">
        <v>1997</v>
      </c>
      <c r="E1049">
        <v>2024</v>
      </c>
      <c r="H1049" t="s">
        <v>1998</v>
      </c>
      <c r="K1049" t="s">
        <v>1999</v>
      </c>
      <c r="N1049" t="s">
        <v>2000</v>
      </c>
      <c r="Q1049">
        <v>31747</v>
      </c>
      <c r="T1049">
        <v>31747</v>
      </c>
    </row>
    <row r="1050" spans="1:20">
      <c r="A1050" t="s">
        <v>1934</v>
      </c>
      <c r="B1050" t="s">
        <v>1997</v>
      </c>
      <c r="E1050">
        <v>2024</v>
      </c>
      <c r="H1050" t="s">
        <v>1998</v>
      </c>
      <c r="K1050" t="s">
        <v>1999</v>
      </c>
      <c r="N1050" t="s">
        <v>2000</v>
      </c>
      <c r="Q1050">
        <v>259934.85</v>
      </c>
      <c r="T1050">
        <v>259934.85</v>
      </c>
    </row>
    <row r="1051" spans="1:20">
      <c r="A1051" t="s">
        <v>1935</v>
      </c>
      <c r="B1051" t="s">
        <v>1997</v>
      </c>
      <c r="E1051">
        <v>2024</v>
      </c>
      <c r="H1051" t="s">
        <v>1998</v>
      </c>
      <c r="K1051" t="s">
        <v>1999</v>
      </c>
      <c r="N1051" t="s">
        <v>2000</v>
      </c>
      <c r="Q1051">
        <v>268470.7</v>
      </c>
      <c r="T1051">
        <v>268470.7</v>
      </c>
    </row>
    <row r="1052" spans="1:20">
      <c r="A1052" t="s">
        <v>1936</v>
      </c>
      <c r="B1052" t="s">
        <v>1997</v>
      </c>
      <c r="E1052">
        <v>2024</v>
      </c>
      <c r="H1052" t="s">
        <v>1998</v>
      </c>
      <c r="K1052" t="s">
        <v>1999</v>
      </c>
      <c r="N1052" t="s">
        <v>2000</v>
      </c>
      <c r="Q1052">
        <v>820531</v>
      </c>
      <c r="T1052">
        <v>820531</v>
      </c>
    </row>
    <row r="1053" spans="1:20">
      <c r="A1053" t="s">
        <v>1937</v>
      </c>
      <c r="B1053" t="s">
        <v>1997</v>
      </c>
      <c r="E1053">
        <v>2024</v>
      </c>
      <c r="H1053" t="s">
        <v>1998</v>
      </c>
      <c r="K1053" t="s">
        <v>1999</v>
      </c>
      <c r="N1053" t="s">
        <v>2000</v>
      </c>
      <c r="Q1053">
        <v>473178.49</v>
      </c>
      <c r="T1053">
        <v>473178.49</v>
      </c>
    </row>
    <row r="1054" spans="1:20">
      <c r="A1054" t="s">
        <v>1938</v>
      </c>
      <c r="B1054" t="s">
        <v>1997</v>
      </c>
      <c r="E1054">
        <v>2024</v>
      </c>
      <c r="H1054" t="s">
        <v>1998</v>
      </c>
      <c r="K1054" t="s">
        <v>1999</v>
      </c>
      <c r="N1054" t="s">
        <v>2000</v>
      </c>
      <c r="Q1054">
        <v>180838.07</v>
      </c>
      <c r="T1054">
        <v>180838.07</v>
      </c>
    </row>
    <row r="1055" spans="1:20">
      <c r="A1055" t="s">
        <v>1939</v>
      </c>
      <c r="B1055" t="s">
        <v>1997</v>
      </c>
      <c r="E1055">
        <v>2024</v>
      </c>
      <c r="H1055" t="s">
        <v>1998</v>
      </c>
      <c r="K1055" t="s">
        <v>1999</v>
      </c>
      <c r="N1055" t="s">
        <v>2000</v>
      </c>
      <c r="Q1055">
        <v>52662.400000000001</v>
      </c>
      <c r="T1055">
        <v>52662.400000000001</v>
      </c>
    </row>
    <row r="1056" spans="1:20">
      <c r="A1056" t="s">
        <v>1940</v>
      </c>
      <c r="B1056" t="s">
        <v>1997</v>
      </c>
      <c r="E1056">
        <v>2024</v>
      </c>
      <c r="H1056" t="s">
        <v>1998</v>
      </c>
      <c r="K1056" t="s">
        <v>1999</v>
      </c>
      <c r="N1056" t="s">
        <v>2000</v>
      </c>
      <c r="Q1056">
        <v>2349358.56</v>
      </c>
      <c r="T1056">
        <v>2349358.56</v>
      </c>
    </row>
    <row r="1057" spans="1:20">
      <c r="A1057" t="s">
        <v>1941</v>
      </c>
      <c r="B1057" t="s">
        <v>1997</v>
      </c>
      <c r="E1057">
        <v>2024</v>
      </c>
      <c r="H1057" t="s">
        <v>1998</v>
      </c>
      <c r="K1057" t="s">
        <v>1999</v>
      </c>
      <c r="N1057" t="s">
        <v>2000</v>
      </c>
      <c r="Q1057">
        <v>1396152.8</v>
      </c>
      <c r="T1057">
        <v>1396152.8</v>
      </c>
    </row>
    <row r="1058" spans="1:20">
      <c r="A1058" t="s">
        <v>1942</v>
      </c>
      <c r="B1058" t="s">
        <v>1997</v>
      </c>
      <c r="E1058">
        <v>2024</v>
      </c>
      <c r="H1058" t="s">
        <v>1998</v>
      </c>
      <c r="K1058" t="s">
        <v>1999</v>
      </c>
      <c r="N1058" t="s">
        <v>2000</v>
      </c>
      <c r="Q1058">
        <v>781116.54</v>
      </c>
      <c r="T1058">
        <v>781116.54</v>
      </c>
    </row>
    <row r="1059" spans="1:20">
      <c r="A1059" t="s">
        <v>1943</v>
      </c>
      <c r="B1059" t="s">
        <v>1997</v>
      </c>
      <c r="E1059">
        <v>2024</v>
      </c>
      <c r="H1059" t="s">
        <v>1998</v>
      </c>
      <c r="K1059" t="s">
        <v>1999</v>
      </c>
      <c r="N1059" t="s">
        <v>2000</v>
      </c>
      <c r="Q1059">
        <v>920380.01</v>
      </c>
      <c r="T1059">
        <v>920380.01</v>
      </c>
    </row>
    <row r="1060" spans="1:20">
      <c r="A1060" t="s">
        <v>1944</v>
      </c>
      <c r="B1060" t="s">
        <v>1997</v>
      </c>
      <c r="E1060">
        <v>2024</v>
      </c>
      <c r="H1060" t="s">
        <v>1998</v>
      </c>
      <c r="K1060" t="s">
        <v>1999</v>
      </c>
      <c r="N1060" t="s">
        <v>2000</v>
      </c>
      <c r="Q1060">
        <v>332250</v>
      </c>
      <c r="T1060">
        <v>332250</v>
      </c>
    </row>
    <row r="1061" spans="1:20">
      <c r="A1061" t="s">
        <v>1945</v>
      </c>
      <c r="B1061" t="s">
        <v>1997</v>
      </c>
      <c r="E1061">
        <v>2024</v>
      </c>
      <c r="H1061" t="s">
        <v>2001</v>
      </c>
      <c r="K1061" t="s">
        <v>2002</v>
      </c>
      <c r="N1061" t="s">
        <v>105</v>
      </c>
      <c r="Q1061">
        <v>192500</v>
      </c>
      <c r="T1061">
        <v>192307.5</v>
      </c>
    </row>
    <row r="1062" spans="1:20">
      <c r="A1062" t="s">
        <v>1946</v>
      </c>
      <c r="B1062" t="s">
        <v>1997</v>
      </c>
      <c r="E1062">
        <v>2023</v>
      </c>
      <c r="H1062" t="s">
        <v>2001</v>
      </c>
      <c r="K1062" t="s">
        <v>2002</v>
      </c>
      <c r="N1062" t="s">
        <v>105</v>
      </c>
      <c r="Q1062">
        <v>1711278.04</v>
      </c>
      <c r="T1062">
        <v>2055920.5</v>
      </c>
    </row>
    <row r="1063" spans="1:20">
      <c r="A1063" t="s">
        <v>1947</v>
      </c>
      <c r="B1063" t="s">
        <v>1997</v>
      </c>
      <c r="E1063">
        <v>2023</v>
      </c>
      <c r="H1063" t="s">
        <v>2001</v>
      </c>
      <c r="K1063" t="s">
        <v>2002</v>
      </c>
      <c r="N1063" t="s">
        <v>105</v>
      </c>
      <c r="Q1063">
        <v>1154119.08</v>
      </c>
      <c r="T1063">
        <v>1152964.96</v>
      </c>
    </row>
    <row r="1064" spans="1:20">
      <c r="A1064" t="s">
        <v>1948</v>
      </c>
      <c r="B1064" t="s">
        <v>1997</v>
      </c>
      <c r="E1064">
        <v>2023</v>
      </c>
      <c r="H1064" t="s">
        <v>2001</v>
      </c>
      <c r="K1064" t="s">
        <v>2002</v>
      </c>
      <c r="N1064" t="s">
        <v>105</v>
      </c>
      <c r="Q1064">
        <v>505990.3</v>
      </c>
      <c r="T1064">
        <v>505484.31</v>
      </c>
    </row>
    <row r="1065" spans="1:20">
      <c r="A1065" t="s">
        <v>1949</v>
      </c>
      <c r="B1065" t="s">
        <v>1997</v>
      </c>
      <c r="E1065">
        <v>2024</v>
      </c>
      <c r="H1065" t="s">
        <v>1998</v>
      </c>
      <c r="K1065" t="s">
        <v>1999</v>
      </c>
      <c r="N1065" t="s">
        <v>2000</v>
      </c>
      <c r="Q1065">
        <v>42276.82</v>
      </c>
      <c r="T1065">
        <v>42276.82</v>
      </c>
    </row>
    <row r="1066" spans="1:20">
      <c r="A1066" t="s">
        <v>1950</v>
      </c>
      <c r="B1066" t="s">
        <v>1997</v>
      </c>
      <c r="E1066">
        <v>2024</v>
      </c>
      <c r="H1066" t="s">
        <v>1998</v>
      </c>
      <c r="K1066" t="s">
        <v>1999</v>
      </c>
      <c r="N1066" t="s">
        <v>2000</v>
      </c>
      <c r="Q1066">
        <v>393620</v>
      </c>
      <c r="T1066">
        <v>393620</v>
      </c>
    </row>
    <row r="1067" spans="1:20">
      <c r="A1067" t="s">
        <v>1951</v>
      </c>
      <c r="B1067" t="s">
        <v>1997</v>
      </c>
      <c r="E1067">
        <v>2024</v>
      </c>
      <c r="H1067" t="s">
        <v>1998</v>
      </c>
      <c r="K1067" t="s">
        <v>1999</v>
      </c>
      <c r="N1067" t="s">
        <v>2000</v>
      </c>
      <c r="Q1067">
        <v>473286.12</v>
      </c>
      <c r="T1067">
        <v>473286.12</v>
      </c>
    </row>
    <row r="1068" spans="1:20">
      <c r="A1068" t="s">
        <v>1952</v>
      </c>
      <c r="B1068" t="s">
        <v>1997</v>
      </c>
      <c r="E1068">
        <v>2024</v>
      </c>
      <c r="H1068" t="s">
        <v>1998</v>
      </c>
      <c r="K1068" t="s">
        <v>2012</v>
      </c>
      <c r="N1068" t="s">
        <v>105</v>
      </c>
      <c r="Q1068">
        <v>1211584.3700000001</v>
      </c>
      <c r="T1068">
        <v>1211584.3700000001</v>
      </c>
    </row>
    <row r="1069" spans="1:20">
      <c r="A1069" t="s">
        <v>1953</v>
      </c>
      <c r="B1069" t="s">
        <v>1997</v>
      </c>
      <c r="E1069">
        <v>2024</v>
      </c>
      <c r="H1069" t="s">
        <v>1998</v>
      </c>
      <c r="K1069" t="s">
        <v>2012</v>
      </c>
      <c r="N1069" t="s">
        <v>105</v>
      </c>
      <c r="Q1069">
        <v>3717181.25</v>
      </c>
      <c r="T1069">
        <v>3717181.25</v>
      </c>
    </row>
    <row r="1070" spans="1:20">
      <c r="A1070" t="s">
        <v>1954</v>
      </c>
      <c r="B1070" t="s">
        <v>1997</v>
      </c>
      <c r="E1070">
        <v>2024</v>
      </c>
      <c r="H1070" t="s">
        <v>1998</v>
      </c>
      <c r="K1070" t="s">
        <v>2012</v>
      </c>
      <c r="N1070" t="s">
        <v>105</v>
      </c>
      <c r="Q1070">
        <v>1533441.72</v>
      </c>
      <c r="T1070">
        <v>1533441.72</v>
      </c>
    </row>
    <row r="1071" spans="1:20">
      <c r="A1071" t="s">
        <v>1955</v>
      </c>
      <c r="B1071" t="s">
        <v>1997</v>
      </c>
      <c r="E1071">
        <v>2024</v>
      </c>
      <c r="H1071" t="s">
        <v>1998</v>
      </c>
      <c r="K1071" t="s">
        <v>1999</v>
      </c>
      <c r="N1071" t="s">
        <v>2000</v>
      </c>
      <c r="Q1071">
        <v>94234</v>
      </c>
      <c r="T1071">
        <v>94234</v>
      </c>
    </row>
    <row r="1072" spans="1:20">
      <c r="A1072" t="s">
        <v>1956</v>
      </c>
      <c r="B1072" t="s">
        <v>1997</v>
      </c>
      <c r="E1072">
        <v>2024</v>
      </c>
      <c r="H1072" t="s">
        <v>1998</v>
      </c>
      <c r="K1072" t="s">
        <v>1999</v>
      </c>
      <c r="N1072" t="s">
        <v>2000</v>
      </c>
      <c r="Q1072">
        <v>409870.86</v>
      </c>
      <c r="T1072">
        <v>409870.86</v>
      </c>
    </row>
    <row r="1073" spans="1:20">
      <c r="A1073" t="s">
        <v>1957</v>
      </c>
      <c r="B1073" t="s">
        <v>1997</v>
      </c>
      <c r="E1073">
        <v>2024</v>
      </c>
      <c r="H1073" t="s">
        <v>1998</v>
      </c>
      <c r="K1073" t="s">
        <v>1999</v>
      </c>
      <c r="N1073" t="s">
        <v>2000</v>
      </c>
      <c r="Q1073">
        <v>153260</v>
      </c>
      <c r="T1073">
        <v>153260</v>
      </c>
    </row>
    <row r="1074" spans="1:20">
      <c r="A1074" t="s">
        <v>1958</v>
      </c>
      <c r="B1074" t="s">
        <v>1997</v>
      </c>
      <c r="E1074">
        <v>2024</v>
      </c>
      <c r="H1074" t="s">
        <v>1998</v>
      </c>
      <c r="K1074" t="s">
        <v>1999</v>
      </c>
      <c r="N1074" t="s">
        <v>2000</v>
      </c>
      <c r="Q1074">
        <v>726755.57</v>
      </c>
      <c r="T1074">
        <v>726755.57</v>
      </c>
    </row>
    <row r="1075" spans="1:20">
      <c r="A1075" t="s">
        <v>1959</v>
      </c>
      <c r="B1075" t="s">
        <v>1997</v>
      </c>
      <c r="E1075">
        <v>2024</v>
      </c>
      <c r="H1075" t="s">
        <v>1998</v>
      </c>
      <c r="K1075" t="s">
        <v>1999</v>
      </c>
      <c r="N1075" t="s">
        <v>2000</v>
      </c>
      <c r="Q1075">
        <v>1998150.24</v>
      </c>
      <c r="T1075">
        <v>1998150.24</v>
      </c>
    </row>
    <row r="1076" spans="1:20">
      <c r="A1076" t="s">
        <v>1960</v>
      </c>
      <c r="B1076" t="s">
        <v>1997</v>
      </c>
      <c r="E1076">
        <v>2024</v>
      </c>
      <c r="H1076" t="s">
        <v>1998</v>
      </c>
      <c r="K1076" t="s">
        <v>1999</v>
      </c>
      <c r="N1076" t="s">
        <v>2000</v>
      </c>
      <c r="Q1076">
        <v>155834.4</v>
      </c>
      <c r="T1076">
        <v>88247</v>
      </c>
    </row>
    <row r="1077" spans="1:20">
      <c r="A1077" t="s">
        <v>1961</v>
      </c>
      <c r="B1077" t="s">
        <v>1997</v>
      </c>
      <c r="E1077">
        <v>2024</v>
      </c>
      <c r="H1077" t="s">
        <v>1998</v>
      </c>
      <c r="K1077" t="s">
        <v>1999</v>
      </c>
      <c r="N1077" t="s">
        <v>2000</v>
      </c>
      <c r="Q1077">
        <v>6039</v>
      </c>
      <c r="T1077">
        <v>6039</v>
      </c>
    </row>
    <row r="1078" spans="1:20">
      <c r="A1078" t="s">
        <v>1962</v>
      </c>
      <c r="B1078" t="s">
        <v>1997</v>
      </c>
      <c r="E1078">
        <v>2024</v>
      </c>
      <c r="H1078" t="s">
        <v>1998</v>
      </c>
      <c r="K1078" t="s">
        <v>1999</v>
      </c>
      <c r="N1078" t="s">
        <v>2000</v>
      </c>
      <c r="Q1078">
        <v>79580.320000000007</v>
      </c>
      <c r="T1078">
        <v>79580.320000000007</v>
      </c>
    </row>
    <row r="1079" spans="1:20">
      <c r="A1079" t="s">
        <v>1963</v>
      </c>
      <c r="B1079" t="s">
        <v>1997</v>
      </c>
      <c r="E1079">
        <v>2024</v>
      </c>
      <c r="H1079" t="s">
        <v>1998</v>
      </c>
      <c r="K1079" t="s">
        <v>1999</v>
      </c>
      <c r="N1079" t="s">
        <v>2000</v>
      </c>
      <c r="Q1079">
        <v>97704.72</v>
      </c>
      <c r="T1079">
        <v>97704.72</v>
      </c>
    </row>
    <row r="1080" spans="1:20">
      <c r="A1080" t="s">
        <v>1964</v>
      </c>
      <c r="B1080" t="s">
        <v>1997</v>
      </c>
      <c r="E1080">
        <v>2024</v>
      </c>
      <c r="H1080" t="s">
        <v>1998</v>
      </c>
      <c r="K1080" t="s">
        <v>1999</v>
      </c>
      <c r="N1080" t="s">
        <v>2000</v>
      </c>
      <c r="Q1080">
        <v>514521.7</v>
      </c>
      <c r="T1080">
        <v>514521.7</v>
      </c>
    </row>
    <row r="1081" spans="1:20">
      <c r="A1081" t="s">
        <v>1965</v>
      </c>
      <c r="B1081" t="s">
        <v>1997</v>
      </c>
      <c r="E1081">
        <v>2024</v>
      </c>
      <c r="H1081" t="s">
        <v>1998</v>
      </c>
      <c r="K1081" t="s">
        <v>1999</v>
      </c>
      <c r="N1081" t="s">
        <v>2000</v>
      </c>
      <c r="Q1081">
        <v>1798455.7</v>
      </c>
      <c r="T1081">
        <v>1798455.7</v>
      </c>
    </row>
    <row r="1082" spans="1:20">
      <c r="A1082" t="s">
        <v>1966</v>
      </c>
      <c r="B1082" t="s">
        <v>1997</v>
      </c>
      <c r="E1082">
        <v>2024</v>
      </c>
      <c r="H1082" t="s">
        <v>1998</v>
      </c>
      <c r="K1082" t="s">
        <v>1999</v>
      </c>
      <c r="N1082" t="s">
        <v>2000</v>
      </c>
      <c r="Q1082">
        <v>652045.61</v>
      </c>
      <c r="T1082">
        <v>652045.61</v>
      </c>
    </row>
    <row r="1083" spans="1:20">
      <c r="A1083" t="s">
        <v>1967</v>
      </c>
      <c r="B1083" t="s">
        <v>1997</v>
      </c>
      <c r="E1083">
        <v>2024</v>
      </c>
      <c r="H1083" t="s">
        <v>1998</v>
      </c>
      <c r="K1083" t="s">
        <v>1999</v>
      </c>
      <c r="N1083" t="s">
        <v>2000</v>
      </c>
      <c r="Q1083">
        <v>1429799.97</v>
      </c>
      <c r="T1083">
        <v>1429799.97</v>
      </c>
    </row>
    <row r="1084" spans="1:20">
      <c r="A1084" t="s">
        <v>1968</v>
      </c>
      <c r="B1084" t="s">
        <v>1997</v>
      </c>
      <c r="E1084">
        <v>2024</v>
      </c>
      <c r="H1084" t="s">
        <v>1998</v>
      </c>
      <c r="K1084" t="s">
        <v>1999</v>
      </c>
      <c r="N1084" t="s">
        <v>2000</v>
      </c>
      <c r="Q1084">
        <v>1823096.02</v>
      </c>
      <c r="T1084">
        <v>1823096.02</v>
      </c>
    </row>
    <row r="1085" spans="1:20">
      <c r="A1085" t="s">
        <v>1969</v>
      </c>
      <c r="B1085" t="s">
        <v>1997</v>
      </c>
      <c r="E1085">
        <v>2024</v>
      </c>
      <c r="H1085" t="s">
        <v>1998</v>
      </c>
      <c r="K1085" t="s">
        <v>1999</v>
      </c>
      <c r="N1085" t="s">
        <v>2000</v>
      </c>
      <c r="Q1085">
        <v>993613.52</v>
      </c>
      <c r="T1085">
        <v>993613.52</v>
      </c>
    </row>
    <row r="1086" spans="1:20">
      <c r="A1086" t="s">
        <v>1970</v>
      </c>
      <c r="B1086" t="s">
        <v>1997</v>
      </c>
      <c r="E1086">
        <v>2024</v>
      </c>
      <c r="H1086" t="s">
        <v>1998</v>
      </c>
      <c r="K1086" t="s">
        <v>2012</v>
      </c>
      <c r="N1086" t="s">
        <v>105</v>
      </c>
      <c r="Q1086">
        <v>1299200</v>
      </c>
      <c r="T1086">
        <v>1299200</v>
      </c>
    </row>
    <row r="1087" spans="1:20">
      <c r="A1087" t="s">
        <v>1971</v>
      </c>
      <c r="B1087" t="s">
        <v>1997</v>
      </c>
      <c r="E1087">
        <v>2024</v>
      </c>
      <c r="H1087" t="s">
        <v>1998</v>
      </c>
      <c r="K1087" t="s">
        <v>2012</v>
      </c>
      <c r="N1087" t="s">
        <v>105</v>
      </c>
      <c r="Q1087">
        <v>17052</v>
      </c>
      <c r="T1087">
        <v>17052</v>
      </c>
    </row>
    <row r="1088" spans="1:20">
      <c r="A1088" t="s">
        <v>1972</v>
      </c>
      <c r="B1088" t="s">
        <v>1997</v>
      </c>
      <c r="E1088">
        <v>2023</v>
      </c>
      <c r="H1088" t="s">
        <v>2001</v>
      </c>
      <c r="K1088" t="s">
        <v>2002</v>
      </c>
      <c r="N1088" t="s">
        <v>105</v>
      </c>
      <c r="Q1088">
        <v>1480000</v>
      </c>
      <c r="T1088">
        <v>1478520</v>
      </c>
    </row>
    <row r="1089" spans="1:20">
      <c r="A1089" t="s">
        <v>1973</v>
      </c>
      <c r="B1089" t="s">
        <v>1997</v>
      </c>
      <c r="E1089">
        <v>2023</v>
      </c>
      <c r="H1089" t="s">
        <v>2001</v>
      </c>
      <c r="K1089" t="s">
        <v>2002</v>
      </c>
      <c r="N1089" t="s">
        <v>105</v>
      </c>
      <c r="Q1089">
        <v>830000</v>
      </c>
      <c r="T1089">
        <v>833037.63</v>
      </c>
    </row>
    <row r="1090" spans="1:20">
      <c r="A1090" t="s">
        <v>1974</v>
      </c>
      <c r="B1090" t="s">
        <v>1997</v>
      </c>
      <c r="E1090">
        <v>2024</v>
      </c>
      <c r="H1090" t="s">
        <v>1998</v>
      </c>
      <c r="K1090" t="s">
        <v>2012</v>
      </c>
      <c r="N1090" t="s">
        <v>105</v>
      </c>
      <c r="Q1090">
        <v>1014188</v>
      </c>
      <c r="T1090">
        <v>1014188</v>
      </c>
    </row>
    <row r="1091" spans="1:20">
      <c r="A1091" t="s">
        <v>1975</v>
      </c>
      <c r="B1091" t="s">
        <v>1997</v>
      </c>
      <c r="E1091">
        <v>2024</v>
      </c>
      <c r="H1091" t="s">
        <v>1998</v>
      </c>
      <c r="K1091" t="s">
        <v>1999</v>
      </c>
      <c r="N1091" t="s">
        <v>2000</v>
      </c>
      <c r="Q1091">
        <v>169107.28</v>
      </c>
      <c r="T1091">
        <v>169107.28</v>
      </c>
    </row>
    <row r="1092" spans="1:20">
      <c r="A1092" t="s">
        <v>1976</v>
      </c>
      <c r="B1092" t="s">
        <v>1997</v>
      </c>
      <c r="E1092">
        <v>2024</v>
      </c>
      <c r="H1092" t="s">
        <v>1998</v>
      </c>
      <c r="K1092" t="s">
        <v>1999</v>
      </c>
      <c r="N1092" t="s">
        <v>2000</v>
      </c>
      <c r="Q1092">
        <v>42276.82</v>
      </c>
      <c r="T1092">
        <v>42276.82</v>
      </c>
    </row>
    <row r="1093" spans="1:20">
      <c r="A1093" t="s">
        <v>1977</v>
      </c>
      <c r="B1093" t="s">
        <v>1997</v>
      </c>
      <c r="E1093">
        <v>2024</v>
      </c>
      <c r="H1093" t="s">
        <v>1998</v>
      </c>
      <c r="K1093" t="s">
        <v>1999</v>
      </c>
      <c r="N1093" t="s">
        <v>2000</v>
      </c>
      <c r="Q1093">
        <v>211384.1</v>
      </c>
      <c r="T1093">
        <v>211384.1</v>
      </c>
    </row>
    <row r="1094" spans="1:20">
      <c r="A1094" t="s">
        <v>1978</v>
      </c>
      <c r="B1094" t="s">
        <v>1997</v>
      </c>
      <c r="E1094">
        <v>2024</v>
      </c>
      <c r="H1094" t="s">
        <v>1998</v>
      </c>
      <c r="K1094" t="s">
        <v>1999</v>
      </c>
      <c r="N1094" t="s">
        <v>2000</v>
      </c>
      <c r="Q1094">
        <v>25559.919999999998</v>
      </c>
      <c r="T1094">
        <v>25559.919999999998</v>
      </c>
    </row>
    <row r="1095" spans="1:20">
      <c r="A1095" t="s">
        <v>1979</v>
      </c>
      <c r="B1095" t="s">
        <v>1997</v>
      </c>
      <c r="E1095">
        <v>2024</v>
      </c>
      <c r="H1095" t="s">
        <v>1998</v>
      </c>
      <c r="K1095" t="s">
        <v>1999</v>
      </c>
      <c r="N1095" t="s">
        <v>2000</v>
      </c>
      <c r="Q1095">
        <v>78586.44</v>
      </c>
      <c r="T1095">
        <v>78586.44</v>
      </c>
    </row>
    <row r="1096" spans="1:20">
      <c r="A1096" t="s">
        <v>1980</v>
      </c>
      <c r="B1096" t="s">
        <v>1997</v>
      </c>
      <c r="E1096">
        <v>2024</v>
      </c>
      <c r="H1096" t="s">
        <v>1998</v>
      </c>
      <c r="K1096" t="s">
        <v>1999</v>
      </c>
      <c r="N1096" t="s">
        <v>2000</v>
      </c>
      <c r="Q1096">
        <v>5668.97</v>
      </c>
      <c r="T1096">
        <v>5142.53</v>
      </c>
    </row>
    <row r="1097" spans="1:20">
      <c r="A1097" t="s">
        <v>1981</v>
      </c>
      <c r="B1097" t="s">
        <v>1997</v>
      </c>
      <c r="E1097">
        <v>2024</v>
      </c>
      <c r="H1097" t="s">
        <v>1998</v>
      </c>
      <c r="K1097" t="s">
        <v>2012</v>
      </c>
      <c r="N1097" t="s">
        <v>105</v>
      </c>
      <c r="Q1097">
        <v>256454</v>
      </c>
      <c r="T1097">
        <v>256454</v>
      </c>
    </row>
    <row r="1098" spans="1:20">
      <c r="A1098" t="s">
        <v>1982</v>
      </c>
      <c r="B1098" t="s">
        <v>1997</v>
      </c>
      <c r="E1098">
        <v>2024</v>
      </c>
      <c r="H1098" t="s">
        <v>1998</v>
      </c>
      <c r="K1098" t="s">
        <v>1999</v>
      </c>
      <c r="N1098" t="s">
        <v>2000</v>
      </c>
      <c r="Q1098">
        <v>1289232.8799999999</v>
      </c>
      <c r="T1098">
        <v>1289232.8799999999</v>
      </c>
    </row>
    <row r="1099" spans="1:20">
      <c r="A1099" t="s">
        <v>1983</v>
      </c>
      <c r="B1099" t="s">
        <v>1997</v>
      </c>
      <c r="E1099">
        <v>2024</v>
      </c>
      <c r="H1099" t="s">
        <v>1998</v>
      </c>
      <c r="K1099" t="s">
        <v>1999</v>
      </c>
      <c r="N1099" t="s">
        <v>2000</v>
      </c>
      <c r="Q1099">
        <v>1516267.43</v>
      </c>
      <c r="T1099">
        <v>1516267.43</v>
      </c>
    </row>
    <row r="1100" spans="1:20">
      <c r="A1100" t="s">
        <v>1984</v>
      </c>
      <c r="B1100" t="s">
        <v>1997</v>
      </c>
      <c r="E1100">
        <v>2024</v>
      </c>
      <c r="H1100" t="s">
        <v>1998</v>
      </c>
      <c r="K1100" t="s">
        <v>1999</v>
      </c>
      <c r="N1100" t="s">
        <v>2000</v>
      </c>
      <c r="Q1100">
        <v>171200</v>
      </c>
      <c r="T1100">
        <v>171200</v>
      </c>
    </row>
    <row r="1101" spans="1:20">
      <c r="A1101" t="s">
        <v>1985</v>
      </c>
      <c r="B1101" t="s">
        <v>1997</v>
      </c>
      <c r="E1101">
        <v>2024</v>
      </c>
      <c r="H1101" t="s">
        <v>1998</v>
      </c>
      <c r="K1101" t="s">
        <v>1999</v>
      </c>
      <c r="N1101" t="s">
        <v>2000</v>
      </c>
      <c r="Q1101">
        <v>25397.52</v>
      </c>
      <c r="T1101">
        <v>25397.52</v>
      </c>
    </row>
    <row r="1102" spans="1:20">
      <c r="A1102" t="s">
        <v>1986</v>
      </c>
      <c r="B1102" t="s">
        <v>1997</v>
      </c>
      <c r="E1102">
        <v>2024</v>
      </c>
      <c r="H1102" t="s">
        <v>1998</v>
      </c>
      <c r="K1102" t="s">
        <v>1999</v>
      </c>
      <c r="N1102" t="s">
        <v>2000</v>
      </c>
      <c r="Q1102">
        <v>1640193.6</v>
      </c>
      <c r="T1102">
        <v>1640193.6</v>
      </c>
    </row>
    <row r="1103" spans="1:20">
      <c r="A1103" t="s">
        <v>1987</v>
      </c>
      <c r="B1103" t="s">
        <v>1997</v>
      </c>
      <c r="E1103">
        <v>2024</v>
      </c>
      <c r="H1103" t="s">
        <v>1998</v>
      </c>
      <c r="K1103" t="s">
        <v>1999</v>
      </c>
      <c r="N1103" t="s">
        <v>2000</v>
      </c>
      <c r="Q1103">
        <v>92000.01</v>
      </c>
      <c r="T1103">
        <v>92000.01</v>
      </c>
    </row>
    <row r="1104" spans="1:20">
      <c r="A1104" t="s">
        <v>1988</v>
      </c>
      <c r="B1104" t="s">
        <v>1997</v>
      </c>
      <c r="E1104">
        <v>2024</v>
      </c>
      <c r="H1104" t="s">
        <v>1998</v>
      </c>
      <c r="K1104" t="s">
        <v>1999</v>
      </c>
      <c r="N1104" t="s">
        <v>2000</v>
      </c>
      <c r="Q1104">
        <v>423813.33</v>
      </c>
      <c r="T1104">
        <v>423813.33</v>
      </c>
    </row>
    <row r="1105" spans="1:20">
      <c r="A1105" t="s">
        <v>1989</v>
      </c>
      <c r="B1105" t="s">
        <v>1997</v>
      </c>
      <c r="E1105">
        <v>2024</v>
      </c>
      <c r="H1105" t="s">
        <v>1998</v>
      </c>
      <c r="K1105" t="s">
        <v>1999</v>
      </c>
      <c r="N1105" t="s">
        <v>2000</v>
      </c>
      <c r="Q1105">
        <v>225937.05</v>
      </c>
      <c r="T1105">
        <v>225937.05</v>
      </c>
    </row>
    <row r="1106" spans="1:20">
      <c r="A1106" t="s">
        <v>1990</v>
      </c>
      <c r="B1106" t="s">
        <v>1997</v>
      </c>
      <c r="E1106">
        <v>2024</v>
      </c>
      <c r="H1106" t="s">
        <v>1998</v>
      </c>
      <c r="K1106" t="s">
        <v>1999</v>
      </c>
      <c r="N1106" t="s">
        <v>2000</v>
      </c>
      <c r="Q1106">
        <v>405002.4</v>
      </c>
      <c r="T1106">
        <v>405002.4</v>
      </c>
    </row>
    <row r="1107" spans="1:20">
      <c r="A1107" t="s">
        <v>1991</v>
      </c>
      <c r="B1107" t="s">
        <v>1997</v>
      </c>
      <c r="E1107">
        <v>2024</v>
      </c>
      <c r="H1107" t="s">
        <v>1998</v>
      </c>
      <c r="K1107" t="s">
        <v>1999</v>
      </c>
      <c r="N1107" t="s">
        <v>2000</v>
      </c>
      <c r="Q1107">
        <v>32688.59</v>
      </c>
      <c r="T1107">
        <v>32688.59</v>
      </c>
    </row>
    <row r="1108" spans="1:20">
      <c r="A1108" t="s">
        <v>1992</v>
      </c>
      <c r="B1108" t="s">
        <v>1997</v>
      </c>
      <c r="E1108">
        <v>2024</v>
      </c>
      <c r="H1108" t="s">
        <v>1998</v>
      </c>
      <c r="K1108" t="s">
        <v>1999</v>
      </c>
      <c r="N1108" t="s">
        <v>2000</v>
      </c>
      <c r="Q1108">
        <v>4593600</v>
      </c>
      <c r="T1108">
        <v>4593600</v>
      </c>
    </row>
    <row r="1109" spans="1:20">
      <c r="A1109" t="s">
        <v>1993</v>
      </c>
      <c r="B1109" t="s">
        <v>1997</v>
      </c>
      <c r="E1109">
        <v>2024</v>
      </c>
      <c r="H1109" t="s">
        <v>1998</v>
      </c>
      <c r="K1109" t="s">
        <v>1999</v>
      </c>
      <c r="N1109" t="s">
        <v>2000</v>
      </c>
      <c r="Q1109">
        <v>369057.12</v>
      </c>
      <c r="T1109">
        <v>369057.12</v>
      </c>
    </row>
    <row r="1110" spans="1:20">
      <c r="A1110" t="s">
        <v>1994</v>
      </c>
      <c r="B1110" t="s">
        <v>1997</v>
      </c>
      <c r="E1110">
        <v>2024</v>
      </c>
      <c r="H1110" t="s">
        <v>1998</v>
      </c>
      <c r="K1110" t="s">
        <v>1999</v>
      </c>
      <c r="N1110" t="s">
        <v>2000</v>
      </c>
      <c r="Q1110">
        <v>1401113.26</v>
      </c>
      <c r="T1110">
        <v>1401113.26</v>
      </c>
    </row>
    <row r="1111" spans="1:20">
      <c r="A1111" t="s">
        <v>1995</v>
      </c>
      <c r="B1111" t="s">
        <v>1997</v>
      </c>
      <c r="E1111">
        <v>2024</v>
      </c>
      <c r="H1111" t="s">
        <v>1998</v>
      </c>
      <c r="K1111" t="s">
        <v>1999</v>
      </c>
      <c r="N1111" t="s">
        <v>2000</v>
      </c>
      <c r="Q1111">
        <v>320610.88</v>
      </c>
      <c r="T1111">
        <v>320610.88</v>
      </c>
    </row>
    <row r="1112" spans="1:20">
      <c r="A1112" t="s">
        <v>1996</v>
      </c>
      <c r="B1112" t="s">
        <v>1997</v>
      </c>
      <c r="E1112">
        <v>2024</v>
      </c>
      <c r="H1112" t="s">
        <v>1998</v>
      </c>
      <c r="K1112" t="s">
        <v>1999</v>
      </c>
      <c r="N1112" t="s">
        <v>2000</v>
      </c>
      <c r="Q1112">
        <v>1245236</v>
      </c>
      <c r="T1112">
        <v>1245236</v>
      </c>
    </row>
  </sheetData>
  <autoFilter ref="A1:W1112" xr:uid="{00000000-0001-0000-0100-000000000000}"/>
  <conditionalFormatting sqref="A1:A1048576">
    <cfRule type="duplicateValues" dxfId="4"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12"/>
  <sheetViews>
    <sheetView topLeftCell="A1081" zoomScale="89" zoomScaleNormal="89" workbookViewId="0">
      <selection activeCell="L2" sqref="L2:L1112"/>
    </sheetView>
  </sheetViews>
  <sheetFormatPr baseColWidth="10" defaultRowHeight="15"/>
  <cols>
    <col min="1" max="1" width="20.7109375" bestFit="1" customWidth="1"/>
    <col min="2" max="2" width="11.85546875" bestFit="1" customWidth="1"/>
    <col min="3" max="3" width="20.7109375" bestFit="1" customWidth="1"/>
    <col min="4" max="4" width="35.140625" customWidth="1"/>
    <col min="5" max="5" width="32.42578125" bestFit="1" customWidth="1"/>
    <col min="6" max="8" width="32.42578125" customWidth="1"/>
    <col min="9" max="9" width="10.140625" bestFit="1" customWidth="1"/>
    <col min="10" max="11" width="10.140625" customWidth="1"/>
    <col min="12" max="12" width="14.42578125" bestFit="1" customWidth="1"/>
    <col min="13" max="13" width="18.140625" bestFit="1" customWidth="1"/>
    <col min="14" max="15" width="18.140625" customWidth="1"/>
  </cols>
  <sheetData>
    <row r="1" spans="1:15">
      <c r="C1" s="1" t="s">
        <v>1</v>
      </c>
      <c r="D1" s="1"/>
      <c r="E1" s="1" t="s">
        <v>32</v>
      </c>
      <c r="F1" s="1"/>
      <c r="G1" s="1"/>
      <c r="H1" s="1" t="s">
        <v>33</v>
      </c>
      <c r="I1" s="1" t="s">
        <v>33</v>
      </c>
      <c r="J1" s="1"/>
      <c r="K1" s="1"/>
      <c r="L1" s="1"/>
      <c r="M1" s="1" t="s">
        <v>48</v>
      </c>
      <c r="N1" s="1"/>
      <c r="O1" s="1"/>
    </row>
    <row r="2" spans="1:15">
      <c r="A2" t="s">
        <v>102</v>
      </c>
      <c r="B2" t="b">
        <f>+A2=C2</f>
        <v>1</v>
      </c>
      <c r="C2" t="s">
        <v>102</v>
      </c>
      <c r="D2" t="s">
        <v>2041</v>
      </c>
      <c r="E2" t="s">
        <v>2041</v>
      </c>
      <c r="H2">
        <v>1</v>
      </c>
      <c r="I2">
        <v>1</v>
      </c>
      <c r="L2">
        <v>1</v>
      </c>
      <c r="M2">
        <v>1</v>
      </c>
    </row>
    <row r="3" spans="1:15">
      <c r="A3" t="s">
        <v>110</v>
      </c>
      <c r="B3" t="b">
        <f t="shared" ref="B3:B66" si="0">+A3=C3</f>
        <v>1</v>
      </c>
      <c r="C3" t="s">
        <v>110</v>
      </c>
      <c r="D3" t="s">
        <v>2041</v>
      </c>
      <c r="E3" t="s">
        <v>2041</v>
      </c>
      <c r="H3">
        <v>1</v>
      </c>
      <c r="I3">
        <v>1</v>
      </c>
      <c r="L3">
        <v>1</v>
      </c>
      <c r="M3">
        <v>1</v>
      </c>
    </row>
    <row r="4" spans="1:15">
      <c r="A4" t="s">
        <v>111</v>
      </c>
      <c r="B4" t="b">
        <f t="shared" si="0"/>
        <v>1</v>
      </c>
      <c r="C4" t="s">
        <v>111</v>
      </c>
      <c r="D4" t="s">
        <v>2041</v>
      </c>
      <c r="E4" t="s">
        <v>2041</v>
      </c>
      <c r="H4">
        <v>1</v>
      </c>
      <c r="I4">
        <v>1</v>
      </c>
      <c r="L4">
        <v>1</v>
      </c>
      <c r="M4">
        <v>1</v>
      </c>
    </row>
    <row r="5" spans="1:15">
      <c r="A5" t="s">
        <v>112</v>
      </c>
      <c r="B5" t="b">
        <f t="shared" si="0"/>
        <v>1</v>
      </c>
      <c r="C5" t="s">
        <v>112</v>
      </c>
      <c r="D5" t="s">
        <v>2041</v>
      </c>
      <c r="E5" t="s">
        <v>2041</v>
      </c>
      <c r="H5">
        <v>1</v>
      </c>
      <c r="I5">
        <v>1</v>
      </c>
      <c r="L5">
        <v>1</v>
      </c>
      <c r="M5">
        <v>1</v>
      </c>
    </row>
    <row r="6" spans="1:15">
      <c r="A6" t="s">
        <v>113</v>
      </c>
      <c r="B6" t="b">
        <f t="shared" si="0"/>
        <v>1</v>
      </c>
      <c r="C6" t="s">
        <v>113</v>
      </c>
      <c r="D6" t="s">
        <v>2041</v>
      </c>
      <c r="E6" t="s">
        <v>2041</v>
      </c>
      <c r="H6">
        <v>1</v>
      </c>
      <c r="I6">
        <v>1</v>
      </c>
      <c r="L6">
        <v>1</v>
      </c>
      <c r="M6">
        <v>1</v>
      </c>
    </row>
    <row r="7" spans="1:15">
      <c r="A7" t="s">
        <v>114</v>
      </c>
      <c r="B7" t="b">
        <f t="shared" si="0"/>
        <v>1</v>
      </c>
      <c r="C7" t="s">
        <v>114</v>
      </c>
      <c r="D7" t="s">
        <v>2041</v>
      </c>
      <c r="E7" t="s">
        <v>2041</v>
      </c>
      <c r="H7">
        <v>1</v>
      </c>
      <c r="I7">
        <v>1</v>
      </c>
      <c r="L7">
        <v>1</v>
      </c>
      <c r="M7">
        <v>1</v>
      </c>
    </row>
    <row r="8" spans="1:15">
      <c r="A8" t="s">
        <v>115</v>
      </c>
      <c r="B8" t="b">
        <f t="shared" si="0"/>
        <v>1</v>
      </c>
      <c r="C8" t="s">
        <v>115</v>
      </c>
      <c r="D8" t="s">
        <v>2041</v>
      </c>
      <c r="E8" t="s">
        <v>2041</v>
      </c>
      <c r="H8">
        <v>1</v>
      </c>
      <c r="I8">
        <v>1</v>
      </c>
      <c r="L8">
        <v>1</v>
      </c>
      <c r="M8">
        <v>1</v>
      </c>
    </row>
    <row r="9" spans="1:15">
      <c r="A9" t="s">
        <v>116</v>
      </c>
      <c r="B9" t="b">
        <f t="shared" si="0"/>
        <v>1</v>
      </c>
      <c r="C9" t="s">
        <v>116</v>
      </c>
      <c r="D9" t="s">
        <v>2041</v>
      </c>
      <c r="E9" t="s">
        <v>2041</v>
      </c>
      <c r="H9">
        <v>1</v>
      </c>
      <c r="I9">
        <v>1</v>
      </c>
      <c r="L9">
        <v>1</v>
      </c>
      <c r="M9">
        <v>1</v>
      </c>
    </row>
    <row r="10" spans="1:15">
      <c r="A10" t="s">
        <v>117</v>
      </c>
      <c r="B10" t="b">
        <f t="shared" si="0"/>
        <v>1</v>
      </c>
      <c r="C10" t="s">
        <v>117</v>
      </c>
      <c r="D10" t="s">
        <v>2041</v>
      </c>
      <c r="E10" t="s">
        <v>2041</v>
      </c>
      <c r="H10">
        <v>1</v>
      </c>
      <c r="I10">
        <v>1</v>
      </c>
      <c r="L10">
        <v>1</v>
      </c>
      <c r="M10">
        <v>1</v>
      </c>
    </row>
    <row r="11" spans="1:15">
      <c r="A11" t="s">
        <v>118</v>
      </c>
      <c r="B11" t="b">
        <f t="shared" si="0"/>
        <v>1</v>
      </c>
      <c r="C11" t="s">
        <v>118</v>
      </c>
      <c r="D11" t="s">
        <v>2041</v>
      </c>
      <c r="E11" t="s">
        <v>2041</v>
      </c>
      <c r="H11">
        <v>1</v>
      </c>
      <c r="I11">
        <v>1</v>
      </c>
      <c r="L11">
        <v>1</v>
      </c>
      <c r="M11">
        <v>1</v>
      </c>
    </row>
    <row r="12" spans="1:15">
      <c r="A12" t="s">
        <v>119</v>
      </c>
      <c r="B12" t="b">
        <f t="shared" si="0"/>
        <v>1</v>
      </c>
      <c r="C12" t="s">
        <v>119</v>
      </c>
      <c r="D12" t="s">
        <v>2041</v>
      </c>
      <c r="E12" t="s">
        <v>2041</v>
      </c>
      <c r="H12">
        <v>1</v>
      </c>
      <c r="I12">
        <v>1</v>
      </c>
      <c r="L12">
        <v>1</v>
      </c>
      <c r="M12">
        <v>1</v>
      </c>
    </row>
    <row r="13" spans="1:15">
      <c r="A13" t="s">
        <v>120</v>
      </c>
      <c r="B13" t="b">
        <f t="shared" si="0"/>
        <v>1</v>
      </c>
      <c r="C13" t="s">
        <v>120</v>
      </c>
      <c r="D13" t="s">
        <v>2041</v>
      </c>
      <c r="E13" t="s">
        <v>2041</v>
      </c>
      <c r="H13">
        <v>1</v>
      </c>
      <c r="I13">
        <v>1</v>
      </c>
      <c r="L13">
        <v>1</v>
      </c>
      <c r="M13">
        <v>1</v>
      </c>
    </row>
    <row r="14" spans="1:15">
      <c r="A14" t="s">
        <v>121</v>
      </c>
      <c r="B14" t="b">
        <f t="shared" si="0"/>
        <v>1</v>
      </c>
      <c r="C14" t="s">
        <v>121</v>
      </c>
      <c r="D14" t="s">
        <v>2041</v>
      </c>
      <c r="E14" t="s">
        <v>2041</v>
      </c>
      <c r="H14">
        <v>1</v>
      </c>
      <c r="I14">
        <v>1</v>
      </c>
      <c r="L14">
        <v>1</v>
      </c>
      <c r="M14">
        <v>1</v>
      </c>
    </row>
    <row r="15" spans="1:15">
      <c r="A15" t="s">
        <v>122</v>
      </c>
      <c r="B15" t="b">
        <f t="shared" si="0"/>
        <v>1</v>
      </c>
      <c r="C15" t="s">
        <v>122</v>
      </c>
      <c r="D15" t="s">
        <v>2041</v>
      </c>
      <c r="E15" t="s">
        <v>2041</v>
      </c>
      <c r="H15">
        <v>1</v>
      </c>
      <c r="I15">
        <v>1</v>
      </c>
      <c r="L15">
        <v>1</v>
      </c>
      <c r="M15">
        <v>1</v>
      </c>
    </row>
    <row r="16" spans="1:15">
      <c r="A16" t="s">
        <v>123</v>
      </c>
      <c r="B16" t="b">
        <f t="shared" si="0"/>
        <v>1</v>
      </c>
      <c r="C16" t="s">
        <v>123</v>
      </c>
      <c r="D16" t="s">
        <v>2041</v>
      </c>
      <c r="E16" t="s">
        <v>2041</v>
      </c>
      <c r="H16">
        <v>1</v>
      </c>
      <c r="I16">
        <v>1</v>
      </c>
      <c r="L16">
        <v>1</v>
      </c>
      <c r="M16">
        <v>1</v>
      </c>
    </row>
    <row r="17" spans="1:13">
      <c r="A17" t="s">
        <v>124</v>
      </c>
      <c r="B17" t="b">
        <f t="shared" si="0"/>
        <v>1</v>
      </c>
      <c r="C17" t="s">
        <v>124</v>
      </c>
      <c r="D17" t="s">
        <v>2041</v>
      </c>
      <c r="E17" t="s">
        <v>2041</v>
      </c>
      <c r="H17">
        <v>1</v>
      </c>
      <c r="I17">
        <v>1</v>
      </c>
      <c r="L17">
        <v>1</v>
      </c>
      <c r="M17">
        <v>1</v>
      </c>
    </row>
    <row r="18" spans="1:13">
      <c r="A18" t="s">
        <v>125</v>
      </c>
      <c r="B18" t="b">
        <f t="shared" si="0"/>
        <v>1</v>
      </c>
      <c r="C18" t="s">
        <v>125</v>
      </c>
      <c r="D18" t="s">
        <v>2041</v>
      </c>
      <c r="E18" t="s">
        <v>2041</v>
      </c>
      <c r="H18">
        <v>1</v>
      </c>
      <c r="I18">
        <v>1</v>
      </c>
      <c r="L18">
        <v>1</v>
      </c>
      <c r="M18">
        <v>1</v>
      </c>
    </row>
    <row r="19" spans="1:13">
      <c r="A19" t="s">
        <v>126</v>
      </c>
      <c r="B19" t="b">
        <f t="shared" si="0"/>
        <v>1</v>
      </c>
      <c r="C19" t="s">
        <v>126</v>
      </c>
      <c r="D19" t="s">
        <v>2041</v>
      </c>
      <c r="E19" t="s">
        <v>2041</v>
      </c>
      <c r="H19">
        <v>1</v>
      </c>
      <c r="I19">
        <v>1</v>
      </c>
      <c r="L19">
        <v>1</v>
      </c>
      <c r="M19">
        <v>1</v>
      </c>
    </row>
    <row r="20" spans="1:13">
      <c r="A20" t="s">
        <v>127</v>
      </c>
      <c r="B20" t="b">
        <f t="shared" si="0"/>
        <v>1</v>
      </c>
      <c r="C20" t="s">
        <v>127</v>
      </c>
      <c r="D20" t="s">
        <v>2041</v>
      </c>
      <c r="E20" t="s">
        <v>2041</v>
      </c>
      <c r="H20">
        <v>1</v>
      </c>
      <c r="I20">
        <v>1</v>
      </c>
      <c r="L20">
        <v>1</v>
      </c>
      <c r="M20">
        <v>1</v>
      </c>
    </row>
    <row r="21" spans="1:13">
      <c r="A21" t="s">
        <v>128</v>
      </c>
      <c r="B21" t="b">
        <f t="shared" si="0"/>
        <v>1</v>
      </c>
      <c r="C21" t="s">
        <v>128</v>
      </c>
      <c r="D21" t="s">
        <v>2041</v>
      </c>
      <c r="E21" t="s">
        <v>2041</v>
      </c>
      <c r="H21">
        <v>1</v>
      </c>
      <c r="I21">
        <v>1</v>
      </c>
      <c r="L21">
        <v>1</v>
      </c>
      <c r="M21">
        <v>1</v>
      </c>
    </row>
    <row r="22" spans="1:13">
      <c r="A22" t="s">
        <v>129</v>
      </c>
      <c r="B22" t="b">
        <f t="shared" si="0"/>
        <v>1</v>
      </c>
      <c r="C22" t="s">
        <v>129</v>
      </c>
      <c r="D22" t="s">
        <v>2042</v>
      </c>
      <c r="E22" t="s">
        <v>2042</v>
      </c>
      <c r="H22">
        <v>1326</v>
      </c>
      <c r="I22">
        <v>1326</v>
      </c>
      <c r="L22">
        <v>1326</v>
      </c>
      <c r="M22">
        <v>1326</v>
      </c>
    </row>
    <row r="23" spans="1:13">
      <c r="A23" t="s">
        <v>134</v>
      </c>
      <c r="B23" t="b">
        <f t="shared" si="0"/>
        <v>1</v>
      </c>
      <c r="C23" t="s">
        <v>134</v>
      </c>
      <c r="D23" t="s">
        <v>2042</v>
      </c>
      <c r="E23" t="s">
        <v>2042</v>
      </c>
      <c r="H23">
        <v>13260.3</v>
      </c>
      <c r="I23">
        <v>13260.3</v>
      </c>
      <c r="L23">
        <v>13260.3</v>
      </c>
      <c r="M23">
        <v>13260.3</v>
      </c>
    </row>
    <row r="24" spans="1:13">
      <c r="A24" t="s">
        <v>135</v>
      </c>
      <c r="B24" t="b">
        <f t="shared" si="0"/>
        <v>1</v>
      </c>
      <c r="C24" t="s">
        <v>135</v>
      </c>
      <c r="D24" t="s">
        <v>2042</v>
      </c>
      <c r="E24" t="s">
        <v>2042</v>
      </c>
      <c r="H24">
        <v>1649.2</v>
      </c>
      <c r="I24">
        <v>1649.2</v>
      </c>
      <c r="L24">
        <v>1649.2</v>
      </c>
      <c r="M24">
        <v>1649.2</v>
      </c>
    </row>
    <row r="25" spans="1:13">
      <c r="A25" t="s">
        <v>139</v>
      </c>
      <c r="B25" t="b">
        <f t="shared" si="0"/>
        <v>1</v>
      </c>
      <c r="C25" t="s">
        <v>139</v>
      </c>
      <c r="D25" t="s">
        <v>2042</v>
      </c>
      <c r="E25" t="s">
        <v>2042</v>
      </c>
      <c r="H25">
        <v>16</v>
      </c>
      <c r="I25">
        <v>16</v>
      </c>
      <c r="L25">
        <v>16</v>
      </c>
      <c r="M25">
        <v>16</v>
      </c>
    </row>
    <row r="26" spans="1:13">
      <c r="A26" t="s">
        <v>142</v>
      </c>
      <c r="B26" t="b">
        <f t="shared" si="0"/>
        <v>1</v>
      </c>
      <c r="C26" t="s">
        <v>142</v>
      </c>
      <c r="D26" t="s">
        <v>2043</v>
      </c>
      <c r="E26" t="s">
        <v>2043</v>
      </c>
      <c r="H26">
        <v>143</v>
      </c>
      <c r="I26">
        <v>143</v>
      </c>
      <c r="L26">
        <v>143</v>
      </c>
      <c r="M26">
        <v>143</v>
      </c>
    </row>
    <row r="27" spans="1:13">
      <c r="A27" t="s">
        <v>145</v>
      </c>
      <c r="B27" t="b">
        <f t="shared" si="0"/>
        <v>1</v>
      </c>
      <c r="C27" t="s">
        <v>145</v>
      </c>
      <c r="D27" t="s">
        <v>2043</v>
      </c>
      <c r="E27" t="s">
        <v>2043</v>
      </c>
      <c r="H27">
        <v>11252.28</v>
      </c>
      <c r="I27">
        <v>11252.28</v>
      </c>
      <c r="L27">
        <v>11252.28</v>
      </c>
      <c r="M27">
        <v>11252.28</v>
      </c>
    </row>
    <row r="28" spans="1:13">
      <c r="A28" t="s">
        <v>156</v>
      </c>
      <c r="B28" t="b">
        <f t="shared" si="0"/>
        <v>1</v>
      </c>
      <c r="C28" t="s">
        <v>156</v>
      </c>
      <c r="D28" t="s">
        <v>2044</v>
      </c>
      <c r="E28" t="s">
        <v>2044</v>
      </c>
      <c r="H28">
        <v>16</v>
      </c>
      <c r="I28">
        <v>16</v>
      </c>
      <c r="L28">
        <v>16</v>
      </c>
      <c r="M28">
        <v>16</v>
      </c>
    </row>
    <row r="29" spans="1:13">
      <c r="A29" t="s">
        <v>157</v>
      </c>
      <c r="B29" t="b">
        <f t="shared" si="0"/>
        <v>1</v>
      </c>
      <c r="C29" t="s">
        <v>157</v>
      </c>
      <c r="D29" t="s">
        <v>2042</v>
      </c>
      <c r="E29" t="s">
        <v>2042</v>
      </c>
      <c r="H29">
        <v>16</v>
      </c>
      <c r="I29">
        <v>16</v>
      </c>
      <c r="L29">
        <v>16</v>
      </c>
      <c r="M29">
        <v>16</v>
      </c>
    </row>
    <row r="30" spans="1:13">
      <c r="A30" t="s">
        <v>158</v>
      </c>
      <c r="B30" t="b">
        <f t="shared" si="0"/>
        <v>1</v>
      </c>
      <c r="C30" t="s">
        <v>158</v>
      </c>
      <c r="D30" t="s">
        <v>2042</v>
      </c>
      <c r="E30" t="s">
        <v>2042</v>
      </c>
      <c r="H30">
        <v>16</v>
      </c>
      <c r="I30">
        <v>16</v>
      </c>
      <c r="L30">
        <v>16</v>
      </c>
      <c r="M30">
        <v>16</v>
      </c>
    </row>
    <row r="31" spans="1:13">
      <c r="A31" t="s">
        <v>159</v>
      </c>
      <c r="B31" t="b">
        <f t="shared" si="0"/>
        <v>1</v>
      </c>
      <c r="C31" t="s">
        <v>159</v>
      </c>
      <c r="D31" t="s">
        <v>2042</v>
      </c>
      <c r="E31" t="s">
        <v>2042</v>
      </c>
      <c r="H31">
        <v>1</v>
      </c>
      <c r="I31">
        <v>1</v>
      </c>
      <c r="L31">
        <v>1</v>
      </c>
      <c r="M31">
        <v>1</v>
      </c>
    </row>
    <row r="32" spans="1:13">
      <c r="A32" t="s">
        <v>160</v>
      </c>
      <c r="B32" t="b">
        <f t="shared" si="0"/>
        <v>1</v>
      </c>
      <c r="C32" t="s">
        <v>160</v>
      </c>
      <c r="D32" t="s">
        <v>2045</v>
      </c>
      <c r="E32" t="s">
        <v>2045</v>
      </c>
      <c r="H32">
        <v>1</v>
      </c>
      <c r="I32">
        <v>1</v>
      </c>
      <c r="L32">
        <v>1</v>
      </c>
      <c r="M32">
        <v>1</v>
      </c>
    </row>
    <row r="33" spans="1:13">
      <c r="A33" t="s">
        <v>162</v>
      </c>
      <c r="B33" t="b">
        <f t="shared" si="0"/>
        <v>1</v>
      </c>
      <c r="C33" t="s">
        <v>162</v>
      </c>
      <c r="D33" t="s">
        <v>2043</v>
      </c>
      <c r="E33" t="s">
        <v>2043</v>
      </c>
      <c r="H33">
        <v>779</v>
      </c>
      <c r="I33">
        <v>779</v>
      </c>
      <c r="L33">
        <v>779</v>
      </c>
      <c r="M33">
        <v>779</v>
      </c>
    </row>
    <row r="34" spans="1:13">
      <c r="A34" t="s">
        <v>171</v>
      </c>
      <c r="B34" t="b">
        <f t="shared" si="0"/>
        <v>1</v>
      </c>
      <c r="C34" t="s">
        <v>171</v>
      </c>
      <c r="D34" t="s">
        <v>2043</v>
      </c>
      <c r="E34" t="s">
        <v>2043</v>
      </c>
      <c r="H34">
        <v>104.6</v>
      </c>
      <c r="I34">
        <v>104.6</v>
      </c>
      <c r="L34">
        <v>104.6</v>
      </c>
      <c r="M34">
        <v>104.6</v>
      </c>
    </row>
    <row r="35" spans="1:13">
      <c r="A35" t="s">
        <v>179</v>
      </c>
      <c r="B35" t="b">
        <f t="shared" si="0"/>
        <v>1</v>
      </c>
      <c r="C35" t="s">
        <v>179</v>
      </c>
      <c r="D35" t="s">
        <v>2042</v>
      </c>
      <c r="E35" t="s">
        <v>2042</v>
      </c>
      <c r="H35">
        <v>16</v>
      </c>
      <c r="I35">
        <v>16</v>
      </c>
      <c r="L35">
        <v>16</v>
      </c>
      <c r="M35">
        <v>16</v>
      </c>
    </row>
    <row r="36" spans="1:13">
      <c r="A36" t="s">
        <v>180</v>
      </c>
      <c r="B36" t="b">
        <f t="shared" si="0"/>
        <v>1</v>
      </c>
      <c r="C36" t="s">
        <v>180</v>
      </c>
      <c r="D36" t="s">
        <v>2045</v>
      </c>
      <c r="E36" t="s">
        <v>2045</v>
      </c>
      <c r="H36">
        <v>2</v>
      </c>
      <c r="I36">
        <v>2</v>
      </c>
      <c r="L36">
        <v>2</v>
      </c>
      <c r="M36">
        <v>2</v>
      </c>
    </row>
    <row r="37" spans="1:13">
      <c r="A37" t="s">
        <v>182</v>
      </c>
      <c r="B37" t="b">
        <f t="shared" si="0"/>
        <v>1</v>
      </c>
      <c r="C37" t="s">
        <v>182</v>
      </c>
      <c r="D37" t="s">
        <v>2043</v>
      </c>
      <c r="E37" t="s">
        <v>2043</v>
      </c>
      <c r="H37">
        <v>4316.5200000000004</v>
      </c>
      <c r="I37">
        <v>4316.5200000000004</v>
      </c>
      <c r="L37">
        <v>4316.5200000000004</v>
      </c>
      <c r="M37">
        <v>4316.5200000000004</v>
      </c>
    </row>
    <row r="38" spans="1:13">
      <c r="A38" t="s">
        <v>191</v>
      </c>
      <c r="B38" t="b">
        <f t="shared" si="0"/>
        <v>1</v>
      </c>
      <c r="C38" t="s">
        <v>191</v>
      </c>
      <c r="D38" t="s">
        <v>2043</v>
      </c>
      <c r="E38" t="s">
        <v>2043</v>
      </c>
      <c r="H38">
        <v>2054.85</v>
      </c>
      <c r="I38">
        <v>2054.85</v>
      </c>
      <c r="L38">
        <v>2054.85</v>
      </c>
      <c r="M38">
        <v>2054.85</v>
      </c>
    </row>
    <row r="39" spans="1:13">
      <c r="A39" t="s">
        <v>199</v>
      </c>
      <c r="B39" t="b">
        <f t="shared" si="0"/>
        <v>1</v>
      </c>
      <c r="C39" t="s">
        <v>199</v>
      </c>
      <c r="D39" t="s">
        <v>2045</v>
      </c>
      <c r="E39" t="s">
        <v>2045</v>
      </c>
      <c r="H39">
        <v>156</v>
      </c>
      <c r="I39">
        <v>156</v>
      </c>
      <c r="L39">
        <v>156</v>
      </c>
      <c r="M39">
        <v>156</v>
      </c>
    </row>
    <row r="40" spans="1:13">
      <c r="A40" t="s">
        <v>209</v>
      </c>
      <c r="B40" t="b">
        <f t="shared" si="0"/>
        <v>1</v>
      </c>
      <c r="C40" t="s">
        <v>209</v>
      </c>
      <c r="D40" t="s">
        <v>2045</v>
      </c>
      <c r="E40" t="s">
        <v>2045</v>
      </c>
      <c r="H40">
        <v>100</v>
      </c>
      <c r="I40">
        <v>100</v>
      </c>
      <c r="L40">
        <v>100</v>
      </c>
      <c r="M40">
        <v>100</v>
      </c>
    </row>
    <row r="41" spans="1:13">
      <c r="A41" t="s">
        <v>219</v>
      </c>
      <c r="B41" t="b">
        <f t="shared" si="0"/>
        <v>1</v>
      </c>
      <c r="C41" t="s">
        <v>219</v>
      </c>
      <c r="D41" t="s">
        <v>2042</v>
      </c>
      <c r="E41" t="s">
        <v>2042</v>
      </c>
      <c r="H41">
        <v>20.100000000000001</v>
      </c>
      <c r="I41">
        <v>20.100000000000001</v>
      </c>
      <c r="L41">
        <v>20.100000000000001</v>
      </c>
      <c r="M41">
        <v>20.100000000000001</v>
      </c>
    </row>
    <row r="42" spans="1:13">
      <c r="A42" t="s">
        <v>221</v>
      </c>
      <c r="B42" t="b">
        <f t="shared" si="0"/>
        <v>1</v>
      </c>
      <c r="C42" t="s">
        <v>221</v>
      </c>
      <c r="D42" t="s">
        <v>2042</v>
      </c>
      <c r="E42" t="s">
        <v>2042</v>
      </c>
      <c r="H42">
        <v>45000</v>
      </c>
      <c r="I42">
        <v>45000</v>
      </c>
      <c r="L42">
        <v>45000</v>
      </c>
      <c r="M42">
        <v>45000</v>
      </c>
    </row>
    <row r="43" spans="1:13">
      <c r="A43" t="s">
        <v>223</v>
      </c>
      <c r="B43" t="b">
        <f t="shared" si="0"/>
        <v>1</v>
      </c>
      <c r="C43" t="s">
        <v>223</v>
      </c>
      <c r="D43" t="s">
        <v>2042</v>
      </c>
      <c r="E43" t="s">
        <v>2042</v>
      </c>
      <c r="H43">
        <v>1685</v>
      </c>
      <c r="I43">
        <v>1685</v>
      </c>
      <c r="L43">
        <v>1685</v>
      </c>
      <c r="M43">
        <v>1685</v>
      </c>
    </row>
    <row r="44" spans="1:13">
      <c r="A44" t="s">
        <v>224</v>
      </c>
      <c r="B44" t="b">
        <f t="shared" si="0"/>
        <v>1</v>
      </c>
      <c r="C44" t="s">
        <v>224</v>
      </c>
      <c r="D44" t="s">
        <v>2043</v>
      </c>
      <c r="E44" t="s">
        <v>2043</v>
      </c>
      <c r="H44">
        <v>1380.1</v>
      </c>
      <c r="I44">
        <v>1380.1</v>
      </c>
      <c r="L44">
        <v>1380.1</v>
      </c>
      <c r="M44">
        <v>1380.1</v>
      </c>
    </row>
    <row r="45" spans="1:13">
      <c r="A45" t="s">
        <v>234</v>
      </c>
      <c r="B45" t="b">
        <f t="shared" si="0"/>
        <v>1</v>
      </c>
      <c r="C45" t="s">
        <v>234</v>
      </c>
      <c r="D45" t="s">
        <v>2043</v>
      </c>
      <c r="E45" t="s">
        <v>2043</v>
      </c>
      <c r="H45">
        <v>1105</v>
      </c>
      <c r="I45">
        <v>1105</v>
      </c>
      <c r="L45">
        <v>1105</v>
      </c>
      <c r="M45">
        <v>1105</v>
      </c>
    </row>
    <row r="46" spans="1:13">
      <c r="A46" t="s">
        <v>242</v>
      </c>
      <c r="B46" t="b">
        <f t="shared" si="0"/>
        <v>1</v>
      </c>
      <c r="C46" t="s">
        <v>242</v>
      </c>
      <c r="D46" t="s">
        <v>2043</v>
      </c>
      <c r="E46" t="s">
        <v>2043</v>
      </c>
      <c r="H46">
        <v>1638.8</v>
      </c>
      <c r="I46">
        <v>1638.8</v>
      </c>
      <c r="L46">
        <v>1638.8</v>
      </c>
      <c r="M46">
        <v>1638.8</v>
      </c>
    </row>
    <row r="47" spans="1:13">
      <c r="A47" t="s">
        <v>250</v>
      </c>
      <c r="B47" t="b">
        <f t="shared" si="0"/>
        <v>1</v>
      </c>
      <c r="C47" t="s">
        <v>250</v>
      </c>
      <c r="D47" t="s">
        <v>2043</v>
      </c>
      <c r="E47" t="s">
        <v>2043</v>
      </c>
      <c r="H47">
        <v>688.04</v>
      </c>
      <c r="I47">
        <v>688.04</v>
      </c>
      <c r="L47">
        <v>688.04</v>
      </c>
      <c r="M47">
        <v>688.04</v>
      </c>
    </row>
    <row r="48" spans="1:13">
      <c r="A48" t="s">
        <v>258</v>
      </c>
      <c r="B48" t="b">
        <f t="shared" si="0"/>
        <v>1</v>
      </c>
      <c r="C48" t="s">
        <v>258</v>
      </c>
      <c r="D48" t="s">
        <v>2043</v>
      </c>
      <c r="E48" t="s">
        <v>2043</v>
      </c>
      <c r="H48">
        <v>496</v>
      </c>
      <c r="I48">
        <v>496</v>
      </c>
      <c r="L48">
        <v>496</v>
      </c>
      <c r="M48">
        <v>496</v>
      </c>
    </row>
    <row r="49" spans="1:13">
      <c r="A49" t="s">
        <v>266</v>
      </c>
      <c r="B49" t="b">
        <f t="shared" si="0"/>
        <v>1</v>
      </c>
      <c r="C49" t="s">
        <v>266</v>
      </c>
      <c r="D49" t="s">
        <v>2043</v>
      </c>
      <c r="E49" t="s">
        <v>2043</v>
      </c>
      <c r="H49">
        <v>1250</v>
      </c>
      <c r="I49">
        <v>1250</v>
      </c>
      <c r="L49">
        <v>1250</v>
      </c>
      <c r="M49">
        <v>1250</v>
      </c>
    </row>
    <row r="50" spans="1:13">
      <c r="A50" t="s">
        <v>274</v>
      </c>
      <c r="B50" t="b">
        <f t="shared" si="0"/>
        <v>1</v>
      </c>
      <c r="C50" t="s">
        <v>274</v>
      </c>
      <c r="D50" t="s">
        <v>2043</v>
      </c>
      <c r="E50" t="s">
        <v>2043</v>
      </c>
      <c r="H50">
        <v>4367.3500000000004</v>
      </c>
      <c r="I50">
        <v>4367.3500000000004</v>
      </c>
      <c r="L50">
        <v>4367.3500000000004</v>
      </c>
      <c r="M50">
        <v>4367.3500000000004</v>
      </c>
    </row>
    <row r="51" spans="1:13">
      <c r="A51" t="s">
        <v>283</v>
      </c>
      <c r="B51" t="b">
        <f t="shared" si="0"/>
        <v>1</v>
      </c>
      <c r="C51" t="s">
        <v>283</v>
      </c>
      <c r="D51" t="s">
        <v>2043</v>
      </c>
      <c r="E51" t="s">
        <v>2043</v>
      </c>
      <c r="H51">
        <v>340.29</v>
      </c>
      <c r="I51">
        <v>340.29</v>
      </c>
      <c r="L51">
        <v>340.29</v>
      </c>
      <c r="M51">
        <v>340.29</v>
      </c>
    </row>
    <row r="52" spans="1:13">
      <c r="A52" t="s">
        <v>291</v>
      </c>
      <c r="B52" t="b">
        <f t="shared" si="0"/>
        <v>1</v>
      </c>
      <c r="C52" t="s">
        <v>291</v>
      </c>
      <c r="D52" t="s">
        <v>2043</v>
      </c>
      <c r="E52" t="s">
        <v>2043</v>
      </c>
      <c r="H52">
        <v>1559.55</v>
      </c>
      <c r="I52">
        <v>1559.55</v>
      </c>
      <c r="L52">
        <v>1559.55</v>
      </c>
      <c r="M52">
        <v>1559.55</v>
      </c>
    </row>
    <row r="53" spans="1:13">
      <c r="A53" t="s">
        <v>299</v>
      </c>
      <c r="B53" t="b">
        <f t="shared" si="0"/>
        <v>1</v>
      </c>
      <c r="C53" t="s">
        <v>299</v>
      </c>
      <c r="D53" t="s">
        <v>2042</v>
      </c>
      <c r="E53" t="s">
        <v>2042</v>
      </c>
      <c r="H53">
        <v>16</v>
      </c>
      <c r="I53">
        <v>16</v>
      </c>
      <c r="L53">
        <v>16</v>
      </c>
      <c r="M53">
        <v>16</v>
      </c>
    </row>
    <row r="54" spans="1:13">
      <c r="A54" t="s">
        <v>300</v>
      </c>
      <c r="B54" t="b">
        <f t="shared" si="0"/>
        <v>1</v>
      </c>
      <c r="C54" t="s">
        <v>300</v>
      </c>
      <c r="D54" t="s">
        <v>2043</v>
      </c>
      <c r="E54" t="s">
        <v>2043</v>
      </c>
      <c r="H54">
        <v>1049.99</v>
      </c>
      <c r="I54">
        <v>1049.99</v>
      </c>
      <c r="L54">
        <v>1049.99</v>
      </c>
      <c r="M54">
        <v>1049.99</v>
      </c>
    </row>
    <row r="55" spans="1:13">
      <c r="A55" t="s">
        <v>308</v>
      </c>
      <c r="B55" t="b">
        <f t="shared" si="0"/>
        <v>1</v>
      </c>
      <c r="C55" t="s">
        <v>308</v>
      </c>
      <c r="D55" t="s">
        <v>2043</v>
      </c>
      <c r="E55" t="s">
        <v>2043</v>
      </c>
      <c r="H55">
        <v>237.15</v>
      </c>
      <c r="I55">
        <v>237.15</v>
      </c>
      <c r="L55">
        <v>237.15</v>
      </c>
      <c r="M55">
        <v>237.15</v>
      </c>
    </row>
    <row r="56" spans="1:13">
      <c r="A56" t="s">
        <v>316</v>
      </c>
      <c r="B56" t="b">
        <f t="shared" si="0"/>
        <v>1</v>
      </c>
      <c r="C56" t="s">
        <v>316</v>
      </c>
      <c r="D56" t="s">
        <v>2045</v>
      </c>
      <c r="E56" t="s">
        <v>2045</v>
      </c>
      <c r="H56">
        <v>135</v>
      </c>
      <c r="I56">
        <v>135</v>
      </c>
      <c r="L56">
        <v>135</v>
      </c>
      <c r="M56">
        <v>135</v>
      </c>
    </row>
    <row r="57" spans="1:13">
      <c r="A57" t="s">
        <v>325</v>
      </c>
      <c r="B57" t="b">
        <f t="shared" si="0"/>
        <v>1</v>
      </c>
      <c r="C57" t="s">
        <v>325</v>
      </c>
      <c r="D57" t="s">
        <v>2043</v>
      </c>
      <c r="E57" t="s">
        <v>2043</v>
      </c>
      <c r="H57">
        <v>537.80999999999995</v>
      </c>
      <c r="I57">
        <v>537.80999999999995</v>
      </c>
      <c r="L57">
        <v>537.80999999999995</v>
      </c>
      <c r="M57">
        <v>537.80999999999995</v>
      </c>
    </row>
    <row r="58" spans="1:13">
      <c r="A58" t="s">
        <v>333</v>
      </c>
      <c r="B58" t="b">
        <f t="shared" si="0"/>
        <v>1</v>
      </c>
      <c r="C58" t="s">
        <v>333</v>
      </c>
      <c r="D58" t="s">
        <v>2043</v>
      </c>
      <c r="E58" t="s">
        <v>2043</v>
      </c>
      <c r="H58">
        <v>1896.1</v>
      </c>
      <c r="I58">
        <v>1896.1</v>
      </c>
      <c r="L58">
        <v>1896.1</v>
      </c>
      <c r="M58">
        <v>1896.1</v>
      </c>
    </row>
    <row r="59" spans="1:13">
      <c r="A59" t="s">
        <v>341</v>
      </c>
      <c r="B59" t="b">
        <f t="shared" si="0"/>
        <v>1</v>
      </c>
      <c r="C59" t="s">
        <v>341</v>
      </c>
      <c r="D59" t="s">
        <v>2043</v>
      </c>
      <c r="E59" t="s">
        <v>2043</v>
      </c>
      <c r="H59">
        <v>500</v>
      </c>
      <c r="I59">
        <v>500</v>
      </c>
      <c r="L59">
        <v>500</v>
      </c>
      <c r="M59">
        <v>500</v>
      </c>
    </row>
    <row r="60" spans="1:13">
      <c r="A60" t="s">
        <v>349</v>
      </c>
      <c r="B60" t="b">
        <f t="shared" si="0"/>
        <v>1</v>
      </c>
      <c r="C60" t="s">
        <v>349</v>
      </c>
      <c r="D60" t="s">
        <v>2043</v>
      </c>
      <c r="E60" t="s">
        <v>2043</v>
      </c>
      <c r="H60">
        <v>514</v>
      </c>
      <c r="I60">
        <v>514</v>
      </c>
      <c r="L60">
        <v>514</v>
      </c>
      <c r="M60">
        <v>514</v>
      </c>
    </row>
    <row r="61" spans="1:13">
      <c r="A61" t="s">
        <v>357</v>
      </c>
      <c r="B61" t="b">
        <f t="shared" si="0"/>
        <v>1</v>
      </c>
      <c r="C61" t="s">
        <v>357</v>
      </c>
      <c r="D61" t="s">
        <v>2043</v>
      </c>
      <c r="E61" t="s">
        <v>2043</v>
      </c>
      <c r="H61">
        <v>1340.14</v>
      </c>
      <c r="I61">
        <v>1340.14</v>
      </c>
      <c r="L61">
        <v>1340.14</v>
      </c>
      <c r="M61">
        <v>1340.14</v>
      </c>
    </row>
    <row r="62" spans="1:13">
      <c r="A62" t="s">
        <v>365</v>
      </c>
      <c r="B62" t="b">
        <f t="shared" si="0"/>
        <v>1</v>
      </c>
      <c r="C62" t="s">
        <v>365</v>
      </c>
      <c r="D62" t="s">
        <v>2043</v>
      </c>
      <c r="E62" t="s">
        <v>2043</v>
      </c>
      <c r="H62">
        <v>350</v>
      </c>
      <c r="I62">
        <v>350</v>
      </c>
      <c r="L62">
        <v>350</v>
      </c>
      <c r="M62">
        <v>350</v>
      </c>
    </row>
    <row r="63" spans="1:13">
      <c r="A63" t="s">
        <v>373</v>
      </c>
      <c r="B63" t="b">
        <f t="shared" si="0"/>
        <v>1</v>
      </c>
      <c r="C63" t="s">
        <v>373</v>
      </c>
      <c r="D63" t="s">
        <v>2043</v>
      </c>
      <c r="E63" t="s">
        <v>2043</v>
      </c>
      <c r="H63">
        <v>2144.91</v>
      </c>
      <c r="I63">
        <v>2144.91</v>
      </c>
      <c r="L63">
        <v>2144.91</v>
      </c>
      <c r="M63">
        <v>2144.91</v>
      </c>
    </row>
    <row r="64" spans="1:13">
      <c r="A64" t="s">
        <v>381</v>
      </c>
      <c r="B64" t="b">
        <f t="shared" si="0"/>
        <v>1</v>
      </c>
      <c r="C64" t="s">
        <v>381</v>
      </c>
      <c r="D64" t="s">
        <v>2043</v>
      </c>
      <c r="E64" t="s">
        <v>2043</v>
      </c>
      <c r="H64">
        <v>5207.09</v>
      </c>
      <c r="I64">
        <v>5207.09</v>
      </c>
      <c r="L64">
        <v>5207.09</v>
      </c>
      <c r="M64">
        <v>5207.09</v>
      </c>
    </row>
    <row r="65" spans="1:13">
      <c r="A65" t="s">
        <v>389</v>
      </c>
      <c r="B65" t="b">
        <f t="shared" si="0"/>
        <v>1</v>
      </c>
      <c r="C65" t="s">
        <v>389</v>
      </c>
      <c r="D65" t="s">
        <v>2043</v>
      </c>
      <c r="E65" t="s">
        <v>2043</v>
      </c>
      <c r="H65">
        <v>811.09</v>
      </c>
      <c r="I65">
        <v>811.09</v>
      </c>
      <c r="L65">
        <v>811.09</v>
      </c>
      <c r="M65">
        <v>811.09</v>
      </c>
    </row>
    <row r="66" spans="1:13">
      <c r="A66" t="s">
        <v>397</v>
      </c>
      <c r="B66" t="b">
        <f t="shared" si="0"/>
        <v>1</v>
      </c>
      <c r="C66" t="s">
        <v>397</v>
      </c>
      <c r="D66" t="s">
        <v>2043</v>
      </c>
      <c r="E66" t="s">
        <v>2043</v>
      </c>
      <c r="H66">
        <v>3933.89</v>
      </c>
      <c r="I66">
        <v>3933.89</v>
      </c>
      <c r="L66">
        <v>3933.89</v>
      </c>
      <c r="M66">
        <v>3933.89</v>
      </c>
    </row>
    <row r="67" spans="1:13">
      <c r="A67" t="s">
        <v>405</v>
      </c>
      <c r="B67" t="b">
        <f t="shared" ref="B67:B130" si="1">+A67=C67</f>
        <v>1</v>
      </c>
      <c r="C67" t="s">
        <v>405</v>
      </c>
      <c r="D67" t="s">
        <v>2043</v>
      </c>
      <c r="E67" t="s">
        <v>2043</v>
      </c>
      <c r="H67">
        <v>889.07</v>
      </c>
      <c r="I67">
        <v>889.07</v>
      </c>
      <c r="L67">
        <v>889.07</v>
      </c>
      <c r="M67">
        <v>889.07</v>
      </c>
    </row>
    <row r="68" spans="1:13">
      <c r="A68" t="s">
        <v>414</v>
      </c>
      <c r="B68" t="b">
        <f t="shared" si="1"/>
        <v>1</v>
      </c>
      <c r="C68" t="s">
        <v>414</v>
      </c>
      <c r="D68" t="s">
        <v>2042</v>
      </c>
      <c r="E68" t="s">
        <v>2042</v>
      </c>
      <c r="H68">
        <v>3458</v>
      </c>
      <c r="I68">
        <v>3458</v>
      </c>
      <c r="L68">
        <v>3458</v>
      </c>
      <c r="M68">
        <v>3458</v>
      </c>
    </row>
    <row r="69" spans="1:13">
      <c r="A69" t="s">
        <v>415</v>
      </c>
      <c r="B69" t="b">
        <f t="shared" si="1"/>
        <v>1</v>
      </c>
      <c r="C69" t="s">
        <v>415</v>
      </c>
      <c r="D69" t="s">
        <v>2042</v>
      </c>
      <c r="E69" t="s">
        <v>2042</v>
      </c>
      <c r="H69">
        <v>2496</v>
      </c>
      <c r="I69">
        <v>2496</v>
      </c>
      <c r="L69">
        <v>2496</v>
      </c>
      <c r="M69">
        <v>2496</v>
      </c>
    </row>
    <row r="70" spans="1:13">
      <c r="A70" t="s">
        <v>416</v>
      </c>
      <c r="B70" t="b">
        <f t="shared" si="1"/>
        <v>1</v>
      </c>
      <c r="C70" t="s">
        <v>416</v>
      </c>
      <c r="D70" t="s">
        <v>2042</v>
      </c>
      <c r="E70" t="s">
        <v>2042</v>
      </c>
      <c r="H70">
        <v>1773</v>
      </c>
      <c r="I70">
        <v>1773</v>
      </c>
      <c r="L70">
        <v>1773</v>
      </c>
      <c r="M70">
        <v>1773</v>
      </c>
    </row>
    <row r="71" spans="1:13">
      <c r="A71" t="s">
        <v>417</v>
      </c>
      <c r="B71" t="b">
        <f t="shared" si="1"/>
        <v>1</v>
      </c>
      <c r="C71" t="s">
        <v>417</v>
      </c>
      <c r="D71" t="s">
        <v>2042</v>
      </c>
      <c r="E71" t="s">
        <v>2042</v>
      </c>
      <c r="H71">
        <v>18244.849999999999</v>
      </c>
      <c r="I71">
        <v>18244.849999999999</v>
      </c>
      <c r="L71">
        <v>18244.849999999999</v>
      </c>
      <c r="M71">
        <v>18244.849999999999</v>
      </c>
    </row>
    <row r="72" spans="1:13">
      <c r="A72" t="s">
        <v>418</v>
      </c>
      <c r="B72" t="b">
        <f t="shared" si="1"/>
        <v>1</v>
      </c>
      <c r="C72" t="s">
        <v>418</v>
      </c>
      <c r="D72" t="s">
        <v>2042</v>
      </c>
      <c r="E72" t="s">
        <v>2042</v>
      </c>
      <c r="H72">
        <v>27925.4</v>
      </c>
      <c r="I72">
        <v>27925.4</v>
      </c>
      <c r="L72">
        <v>27925.4</v>
      </c>
      <c r="M72">
        <v>27925.4</v>
      </c>
    </row>
    <row r="73" spans="1:13">
      <c r="A73" t="s">
        <v>419</v>
      </c>
      <c r="B73" t="b">
        <f t="shared" si="1"/>
        <v>1</v>
      </c>
      <c r="C73" t="s">
        <v>419</v>
      </c>
      <c r="D73" t="s">
        <v>2042</v>
      </c>
      <c r="E73" t="s">
        <v>2042</v>
      </c>
      <c r="H73">
        <v>6898.4</v>
      </c>
      <c r="I73">
        <v>6898.4</v>
      </c>
      <c r="L73">
        <v>6898.4</v>
      </c>
      <c r="M73">
        <v>6898.4</v>
      </c>
    </row>
    <row r="74" spans="1:13">
      <c r="A74" t="s">
        <v>420</v>
      </c>
      <c r="B74" t="b">
        <f t="shared" si="1"/>
        <v>1</v>
      </c>
      <c r="C74" t="s">
        <v>420</v>
      </c>
      <c r="D74" t="s">
        <v>2042</v>
      </c>
      <c r="E74" t="s">
        <v>2042</v>
      </c>
      <c r="H74">
        <v>3705</v>
      </c>
      <c r="I74">
        <v>3705</v>
      </c>
      <c r="L74">
        <v>3705</v>
      </c>
      <c r="M74">
        <v>3705</v>
      </c>
    </row>
    <row r="75" spans="1:13">
      <c r="A75" t="s">
        <v>421</v>
      </c>
      <c r="B75" t="b">
        <f t="shared" si="1"/>
        <v>1</v>
      </c>
      <c r="C75" t="s">
        <v>421</v>
      </c>
      <c r="D75" t="s">
        <v>2045</v>
      </c>
      <c r="E75" t="s">
        <v>2045</v>
      </c>
      <c r="H75">
        <v>13</v>
      </c>
      <c r="I75">
        <v>13</v>
      </c>
      <c r="L75">
        <v>13</v>
      </c>
      <c r="M75">
        <v>13</v>
      </c>
    </row>
    <row r="76" spans="1:13">
      <c r="A76" t="s">
        <v>429</v>
      </c>
      <c r="B76" t="b">
        <f t="shared" si="1"/>
        <v>1</v>
      </c>
      <c r="C76" t="s">
        <v>429</v>
      </c>
      <c r="D76" t="s">
        <v>2045</v>
      </c>
      <c r="E76" t="s">
        <v>2045</v>
      </c>
      <c r="H76">
        <v>13</v>
      </c>
      <c r="I76">
        <v>13</v>
      </c>
      <c r="L76">
        <v>13</v>
      </c>
      <c r="M76">
        <v>13</v>
      </c>
    </row>
    <row r="77" spans="1:13">
      <c r="A77" t="s">
        <v>436</v>
      </c>
      <c r="B77" t="b">
        <f t="shared" si="1"/>
        <v>1</v>
      </c>
      <c r="C77" t="s">
        <v>436</v>
      </c>
      <c r="D77" t="s">
        <v>2041</v>
      </c>
      <c r="E77" t="s">
        <v>2041</v>
      </c>
      <c r="H77">
        <v>1</v>
      </c>
      <c r="I77">
        <v>1</v>
      </c>
      <c r="L77">
        <v>1</v>
      </c>
      <c r="M77">
        <v>1</v>
      </c>
    </row>
    <row r="78" spans="1:13">
      <c r="A78" t="s">
        <v>437</v>
      </c>
      <c r="B78" t="b">
        <f t="shared" si="1"/>
        <v>1</v>
      </c>
      <c r="C78" t="s">
        <v>437</v>
      </c>
      <c r="D78" t="s">
        <v>2041</v>
      </c>
      <c r="E78" t="s">
        <v>2041</v>
      </c>
      <c r="H78">
        <v>1</v>
      </c>
      <c r="I78">
        <v>1</v>
      </c>
      <c r="L78">
        <v>1</v>
      </c>
      <c r="M78">
        <v>1</v>
      </c>
    </row>
    <row r="79" spans="1:13">
      <c r="A79" t="s">
        <v>438</v>
      </c>
      <c r="B79" t="b">
        <f t="shared" si="1"/>
        <v>1</v>
      </c>
      <c r="C79" t="s">
        <v>438</v>
      </c>
      <c r="D79" t="s">
        <v>2043</v>
      </c>
      <c r="E79" t="s">
        <v>2043</v>
      </c>
      <c r="H79">
        <v>1070</v>
      </c>
      <c r="I79">
        <v>1070</v>
      </c>
      <c r="L79">
        <v>1070</v>
      </c>
      <c r="M79">
        <v>1070</v>
      </c>
    </row>
    <row r="80" spans="1:13">
      <c r="A80" t="s">
        <v>439</v>
      </c>
      <c r="B80" t="b">
        <f t="shared" si="1"/>
        <v>1</v>
      </c>
      <c r="C80" t="s">
        <v>439</v>
      </c>
      <c r="D80" t="s">
        <v>2042</v>
      </c>
      <c r="E80" t="s">
        <v>2042</v>
      </c>
      <c r="H80">
        <v>12552</v>
      </c>
      <c r="I80">
        <v>12552</v>
      </c>
      <c r="L80">
        <v>12552</v>
      </c>
      <c r="M80">
        <v>12552</v>
      </c>
    </row>
    <row r="81" spans="1:13">
      <c r="A81" t="s">
        <v>440</v>
      </c>
      <c r="B81" t="b">
        <f t="shared" si="1"/>
        <v>1</v>
      </c>
      <c r="C81" t="s">
        <v>440</v>
      </c>
      <c r="D81" t="s">
        <v>2042</v>
      </c>
      <c r="E81" t="s">
        <v>2042</v>
      </c>
      <c r="H81">
        <v>3272</v>
      </c>
      <c r="I81">
        <v>3272</v>
      </c>
      <c r="L81">
        <v>3272</v>
      </c>
      <c r="M81">
        <v>3272</v>
      </c>
    </row>
    <row r="82" spans="1:13">
      <c r="A82" t="s">
        <v>441</v>
      </c>
      <c r="B82" t="b">
        <f t="shared" si="1"/>
        <v>1</v>
      </c>
      <c r="C82" t="s">
        <v>441</v>
      </c>
      <c r="D82" t="s">
        <v>2042</v>
      </c>
      <c r="E82" t="s">
        <v>2042</v>
      </c>
      <c r="H82">
        <v>3654</v>
      </c>
      <c r="I82">
        <v>3654</v>
      </c>
      <c r="L82">
        <v>3654</v>
      </c>
      <c r="M82">
        <v>3654</v>
      </c>
    </row>
    <row r="83" spans="1:13">
      <c r="A83" t="s">
        <v>442</v>
      </c>
      <c r="B83" t="b">
        <f t="shared" si="1"/>
        <v>1</v>
      </c>
      <c r="C83" t="s">
        <v>442</v>
      </c>
      <c r="D83" t="s">
        <v>2042</v>
      </c>
      <c r="E83" t="s">
        <v>2042</v>
      </c>
      <c r="H83">
        <v>2612.5</v>
      </c>
      <c r="I83">
        <v>2612.5</v>
      </c>
      <c r="L83">
        <v>2612.5</v>
      </c>
      <c r="M83">
        <v>2612.5</v>
      </c>
    </row>
    <row r="84" spans="1:13">
      <c r="A84" t="s">
        <v>443</v>
      </c>
      <c r="B84" t="b">
        <f t="shared" si="1"/>
        <v>1</v>
      </c>
      <c r="C84" t="s">
        <v>443</v>
      </c>
      <c r="D84" t="s">
        <v>2045</v>
      </c>
      <c r="E84" t="s">
        <v>2045</v>
      </c>
      <c r="H84">
        <v>1</v>
      </c>
      <c r="I84">
        <v>1</v>
      </c>
      <c r="L84">
        <v>1</v>
      </c>
      <c r="M84">
        <v>1</v>
      </c>
    </row>
    <row r="85" spans="1:13">
      <c r="A85" t="s">
        <v>444</v>
      </c>
      <c r="B85" t="b">
        <f t="shared" si="1"/>
        <v>1</v>
      </c>
      <c r="C85" t="s">
        <v>444</v>
      </c>
      <c r="D85" t="s">
        <v>2042</v>
      </c>
      <c r="E85" t="s">
        <v>2042</v>
      </c>
      <c r="H85">
        <v>16</v>
      </c>
      <c r="I85">
        <v>16</v>
      </c>
      <c r="L85">
        <v>16</v>
      </c>
      <c r="M85">
        <v>16</v>
      </c>
    </row>
    <row r="86" spans="1:13">
      <c r="A86" t="s">
        <v>445</v>
      </c>
      <c r="B86" t="b">
        <f t="shared" si="1"/>
        <v>1</v>
      </c>
      <c r="C86" t="s">
        <v>445</v>
      </c>
      <c r="D86" t="s">
        <v>2042</v>
      </c>
      <c r="E86" t="s">
        <v>2042</v>
      </c>
      <c r="H86">
        <v>15578</v>
      </c>
      <c r="I86">
        <v>15578</v>
      </c>
      <c r="L86">
        <v>15578</v>
      </c>
      <c r="M86">
        <v>15578</v>
      </c>
    </row>
    <row r="87" spans="1:13">
      <c r="A87" t="s">
        <v>446</v>
      </c>
      <c r="B87" t="b">
        <f t="shared" si="1"/>
        <v>1</v>
      </c>
      <c r="C87" t="s">
        <v>446</v>
      </c>
      <c r="D87" t="s">
        <v>2044</v>
      </c>
      <c r="E87" t="s">
        <v>2044</v>
      </c>
      <c r="H87">
        <v>388.8</v>
      </c>
      <c r="I87">
        <v>388.8</v>
      </c>
      <c r="L87">
        <v>388.8</v>
      </c>
      <c r="M87">
        <v>388.8</v>
      </c>
    </row>
    <row r="88" spans="1:13">
      <c r="A88" t="s">
        <v>448</v>
      </c>
      <c r="B88" t="b">
        <f t="shared" si="1"/>
        <v>1</v>
      </c>
      <c r="C88" t="s">
        <v>448</v>
      </c>
      <c r="D88" t="s">
        <v>2043</v>
      </c>
      <c r="E88" t="s">
        <v>2043</v>
      </c>
      <c r="H88">
        <v>835</v>
      </c>
      <c r="I88">
        <v>835</v>
      </c>
      <c r="L88">
        <v>835</v>
      </c>
      <c r="M88">
        <v>835</v>
      </c>
    </row>
    <row r="89" spans="1:13">
      <c r="A89" t="s">
        <v>449</v>
      </c>
      <c r="B89" t="b">
        <f t="shared" si="1"/>
        <v>1</v>
      </c>
      <c r="C89" t="s">
        <v>449</v>
      </c>
      <c r="D89" t="s">
        <v>2042</v>
      </c>
      <c r="E89" t="s">
        <v>2042</v>
      </c>
      <c r="H89">
        <v>2440</v>
      </c>
      <c r="I89">
        <v>2440</v>
      </c>
      <c r="L89">
        <v>2440</v>
      </c>
      <c r="M89">
        <v>2440</v>
      </c>
    </row>
    <row r="90" spans="1:13">
      <c r="A90" t="s">
        <v>450</v>
      </c>
      <c r="B90" t="b">
        <f t="shared" si="1"/>
        <v>1</v>
      </c>
      <c r="C90" t="s">
        <v>450</v>
      </c>
      <c r="D90" t="s">
        <v>2045</v>
      </c>
      <c r="E90" t="s">
        <v>2045</v>
      </c>
      <c r="H90">
        <v>1</v>
      </c>
      <c r="I90">
        <v>1</v>
      </c>
      <c r="L90">
        <v>1</v>
      </c>
      <c r="M90">
        <v>1</v>
      </c>
    </row>
    <row r="91" spans="1:13">
      <c r="A91" t="s">
        <v>451</v>
      </c>
      <c r="B91" t="b">
        <f t="shared" si="1"/>
        <v>1</v>
      </c>
      <c r="C91" t="s">
        <v>451</v>
      </c>
      <c r="D91" t="s">
        <v>2046</v>
      </c>
      <c r="E91" t="s">
        <v>2046</v>
      </c>
      <c r="H91">
        <v>35</v>
      </c>
      <c r="I91">
        <v>35</v>
      </c>
      <c r="L91">
        <v>35</v>
      </c>
      <c r="M91">
        <v>35</v>
      </c>
    </row>
    <row r="92" spans="1:13">
      <c r="A92" t="s">
        <v>454</v>
      </c>
      <c r="B92" t="b">
        <f t="shared" si="1"/>
        <v>1</v>
      </c>
      <c r="C92" t="s">
        <v>454</v>
      </c>
      <c r="D92" t="s">
        <v>2042</v>
      </c>
      <c r="E92" t="s">
        <v>2042</v>
      </c>
      <c r="H92">
        <v>553</v>
      </c>
      <c r="I92">
        <v>553</v>
      </c>
      <c r="L92">
        <v>553</v>
      </c>
      <c r="M92">
        <v>553</v>
      </c>
    </row>
    <row r="93" spans="1:13">
      <c r="A93" t="s">
        <v>455</v>
      </c>
      <c r="B93" t="b">
        <f t="shared" si="1"/>
        <v>1</v>
      </c>
      <c r="C93" t="s">
        <v>455</v>
      </c>
      <c r="D93" t="s">
        <v>2042</v>
      </c>
      <c r="E93" t="s">
        <v>2042</v>
      </c>
      <c r="H93">
        <v>131</v>
      </c>
      <c r="I93">
        <v>131</v>
      </c>
      <c r="L93">
        <v>131</v>
      </c>
      <c r="M93">
        <v>131</v>
      </c>
    </row>
    <row r="94" spans="1:13">
      <c r="A94" t="s">
        <v>456</v>
      </c>
      <c r="B94" t="b">
        <f t="shared" si="1"/>
        <v>1</v>
      </c>
      <c r="C94" t="s">
        <v>456</v>
      </c>
      <c r="D94" t="s">
        <v>2042</v>
      </c>
      <c r="E94" t="s">
        <v>2042</v>
      </c>
      <c r="H94">
        <v>186</v>
      </c>
      <c r="I94">
        <v>186</v>
      </c>
      <c r="L94">
        <v>186</v>
      </c>
      <c r="M94">
        <v>186</v>
      </c>
    </row>
    <row r="95" spans="1:13">
      <c r="A95" t="s">
        <v>457</v>
      </c>
      <c r="B95" t="b">
        <f t="shared" si="1"/>
        <v>1</v>
      </c>
      <c r="C95" t="s">
        <v>457</v>
      </c>
      <c r="D95" t="s">
        <v>2043</v>
      </c>
      <c r="E95" t="s">
        <v>2043</v>
      </c>
      <c r="H95">
        <v>1737.5</v>
      </c>
      <c r="I95">
        <v>1737.5</v>
      </c>
      <c r="L95">
        <v>1737.5</v>
      </c>
      <c r="M95">
        <v>1737.5</v>
      </c>
    </row>
    <row r="96" spans="1:13">
      <c r="A96" t="s">
        <v>459</v>
      </c>
      <c r="B96" t="b">
        <f t="shared" si="1"/>
        <v>1</v>
      </c>
      <c r="C96" t="s">
        <v>459</v>
      </c>
      <c r="D96" t="s">
        <v>2046</v>
      </c>
      <c r="E96" t="s">
        <v>2046</v>
      </c>
      <c r="H96">
        <v>164.8</v>
      </c>
      <c r="I96">
        <v>164.8</v>
      </c>
      <c r="L96">
        <v>164.8</v>
      </c>
      <c r="M96">
        <v>164.8</v>
      </c>
    </row>
    <row r="97" spans="1:13">
      <c r="A97" t="s">
        <v>460</v>
      </c>
      <c r="B97" t="b">
        <f t="shared" si="1"/>
        <v>1</v>
      </c>
      <c r="C97" t="s">
        <v>460</v>
      </c>
      <c r="D97" t="s">
        <v>2045</v>
      </c>
      <c r="E97" t="s">
        <v>2045</v>
      </c>
      <c r="H97">
        <v>1</v>
      </c>
      <c r="I97">
        <v>1</v>
      </c>
      <c r="L97">
        <v>1</v>
      </c>
      <c r="M97">
        <v>1</v>
      </c>
    </row>
    <row r="98" spans="1:13">
      <c r="A98" t="s">
        <v>468</v>
      </c>
      <c r="B98" t="b">
        <f t="shared" si="1"/>
        <v>1</v>
      </c>
      <c r="C98" t="s">
        <v>468</v>
      </c>
      <c r="D98" t="s">
        <v>2045</v>
      </c>
      <c r="E98" t="s">
        <v>2045</v>
      </c>
      <c r="H98">
        <v>1</v>
      </c>
      <c r="I98">
        <v>1</v>
      </c>
      <c r="L98">
        <v>1</v>
      </c>
      <c r="M98">
        <v>1</v>
      </c>
    </row>
    <row r="99" spans="1:13">
      <c r="A99" t="s">
        <v>473</v>
      </c>
      <c r="B99" t="b">
        <f t="shared" si="1"/>
        <v>1</v>
      </c>
      <c r="C99" t="s">
        <v>473</v>
      </c>
      <c r="D99" t="s">
        <v>2045</v>
      </c>
      <c r="E99" t="s">
        <v>2045</v>
      </c>
      <c r="H99">
        <v>1</v>
      </c>
      <c r="I99">
        <v>1</v>
      </c>
      <c r="L99">
        <v>1</v>
      </c>
      <c r="M99">
        <v>1</v>
      </c>
    </row>
    <row r="100" spans="1:13">
      <c r="A100" t="s">
        <v>479</v>
      </c>
      <c r="B100" t="b">
        <f t="shared" si="1"/>
        <v>1</v>
      </c>
      <c r="C100" t="s">
        <v>479</v>
      </c>
      <c r="D100" t="s">
        <v>2045</v>
      </c>
      <c r="E100" t="s">
        <v>2045</v>
      </c>
      <c r="H100">
        <v>1</v>
      </c>
      <c r="I100">
        <v>1</v>
      </c>
      <c r="L100">
        <v>1</v>
      </c>
      <c r="M100">
        <v>1</v>
      </c>
    </row>
    <row r="101" spans="1:13">
      <c r="A101" t="s">
        <v>484</v>
      </c>
      <c r="B101" t="b">
        <f t="shared" si="1"/>
        <v>1</v>
      </c>
      <c r="C101" t="s">
        <v>484</v>
      </c>
      <c r="D101" t="s">
        <v>2045</v>
      </c>
      <c r="E101" t="s">
        <v>2045</v>
      </c>
      <c r="H101">
        <v>1</v>
      </c>
      <c r="I101">
        <v>1</v>
      </c>
      <c r="L101">
        <v>1</v>
      </c>
      <c r="M101">
        <v>1</v>
      </c>
    </row>
    <row r="102" spans="1:13">
      <c r="A102" t="s">
        <v>490</v>
      </c>
      <c r="B102" t="b">
        <f t="shared" si="1"/>
        <v>1</v>
      </c>
      <c r="C102" t="s">
        <v>490</v>
      </c>
      <c r="D102" t="s">
        <v>2045</v>
      </c>
      <c r="E102" t="s">
        <v>2045</v>
      </c>
      <c r="H102">
        <v>1</v>
      </c>
      <c r="I102">
        <v>1</v>
      </c>
      <c r="L102">
        <v>1</v>
      </c>
      <c r="M102">
        <v>1</v>
      </c>
    </row>
    <row r="103" spans="1:13">
      <c r="A103" t="s">
        <v>496</v>
      </c>
      <c r="B103" t="b">
        <f t="shared" si="1"/>
        <v>1</v>
      </c>
      <c r="C103" t="s">
        <v>496</v>
      </c>
      <c r="D103" t="s">
        <v>2045</v>
      </c>
      <c r="E103" t="s">
        <v>2045</v>
      </c>
      <c r="H103">
        <v>6</v>
      </c>
      <c r="I103">
        <v>6</v>
      </c>
      <c r="L103">
        <v>6</v>
      </c>
      <c r="M103">
        <v>6</v>
      </c>
    </row>
    <row r="104" spans="1:13">
      <c r="A104" t="s">
        <v>497</v>
      </c>
      <c r="B104" t="b">
        <f t="shared" si="1"/>
        <v>1</v>
      </c>
      <c r="C104" t="s">
        <v>497</v>
      </c>
      <c r="D104" t="s">
        <v>2042</v>
      </c>
      <c r="E104" t="s">
        <v>2042</v>
      </c>
      <c r="H104">
        <v>16</v>
      </c>
      <c r="I104">
        <v>16</v>
      </c>
      <c r="L104">
        <v>16</v>
      </c>
      <c r="M104">
        <v>16</v>
      </c>
    </row>
    <row r="105" spans="1:13">
      <c r="A105" t="s">
        <v>498</v>
      </c>
      <c r="B105" t="b">
        <f t="shared" si="1"/>
        <v>1</v>
      </c>
      <c r="C105" t="s">
        <v>498</v>
      </c>
      <c r="D105" t="s">
        <v>2045</v>
      </c>
      <c r="E105" t="s">
        <v>2045</v>
      </c>
      <c r="H105">
        <v>1</v>
      </c>
      <c r="I105">
        <v>1</v>
      </c>
      <c r="L105">
        <v>1</v>
      </c>
      <c r="M105">
        <v>1</v>
      </c>
    </row>
    <row r="106" spans="1:13">
      <c r="A106" t="s">
        <v>499</v>
      </c>
      <c r="B106" t="b">
        <f t="shared" si="1"/>
        <v>1</v>
      </c>
      <c r="C106" t="s">
        <v>499</v>
      </c>
      <c r="D106" t="s">
        <v>2045</v>
      </c>
      <c r="E106" t="s">
        <v>2045</v>
      </c>
      <c r="H106">
        <v>3</v>
      </c>
      <c r="I106">
        <v>3</v>
      </c>
      <c r="L106">
        <v>3</v>
      </c>
      <c r="M106">
        <v>3</v>
      </c>
    </row>
    <row r="107" spans="1:13">
      <c r="A107" t="s">
        <v>500</v>
      </c>
      <c r="B107" t="b">
        <f t="shared" si="1"/>
        <v>1</v>
      </c>
      <c r="C107" t="s">
        <v>500</v>
      </c>
      <c r="D107" t="s">
        <v>2045</v>
      </c>
      <c r="E107" t="s">
        <v>2045</v>
      </c>
      <c r="H107">
        <v>1</v>
      </c>
      <c r="I107">
        <v>1</v>
      </c>
      <c r="L107">
        <v>1</v>
      </c>
      <c r="M107">
        <v>1</v>
      </c>
    </row>
    <row r="108" spans="1:13">
      <c r="A108" t="s">
        <v>505</v>
      </c>
      <c r="B108" t="b">
        <f t="shared" si="1"/>
        <v>1</v>
      </c>
      <c r="C108" t="s">
        <v>505</v>
      </c>
      <c r="D108" t="s">
        <v>2045</v>
      </c>
      <c r="E108" t="s">
        <v>2045</v>
      </c>
      <c r="H108">
        <v>1</v>
      </c>
      <c r="I108">
        <v>1</v>
      </c>
      <c r="L108">
        <v>1</v>
      </c>
      <c r="M108">
        <v>1</v>
      </c>
    </row>
    <row r="109" spans="1:13">
      <c r="A109" t="s">
        <v>510</v>
      </c>
      <c r="B109" t="b">
        <f t="shared" si="1"/>
        <v>1</v>
      </c>
      <c r="C109" t="s">
        <v>510</v>
      </c>
      <c r="D109" t="s">
        <v>2045</v>
      </c>
      <c r="E109" t="s">
        <v>2045</v>
      </c>
      <c r="H109">
        <v>1</v>
      </c>
      <c r="I109">
        <v>1</v>
      </c>
      <c r="L109">
        <v>1</v>
      </c>
      <c r="M109">
        <v>1</v>
      </c>
    </row>
    <row r="110" spans="1:13">
      <c r="A110" t="s">
        <v>515</v>
      </c>
      <c r="B110" t="b">
        <f t="shared" si="1"/>
        <v>1</v>
      </c>
      <c r="C110" t="s">
        <v>515</v>
      </c>
      <c r="D110" t="s">
        <v>2045</v>
      </c>
      <c r="E110" t="s">
        <v>2045</v>
      </c>
      <c r="H110">
        <v>1</v>
      </c>
      <c r="I110">
        <v>1</v>
      </c>
      <c r="L110">
        <v>1</v>
      </c>
      <c r="M110">
        <v>1</v>
      </c>
    </row>
    <row r="111" spans="1:13">
      <c r="A111" t="s">
        <v>520</v>
      </c>
      <c r="B111" t="b">
        <f t="shared" si="1"/>
        <v>1</v>
      </c>
      <c r="C111" t="s">
        <v>520</v>
      </c>
      <c r="D111" t="s">
        <v>2045</v>
      </c>
      <c r="E111" t="s">
        <v>2045</v>
      </c>
      <c r="H111">
        <v>1</v>
      </c>
      <c r="I111">
        <v>1</v>
      </c>
      <c r="L111">
        <v>1</v>
      </c>
      <c r="M111">
        <v>1</v>
      </c>
    </row>
    <row r="112" spans="1:13">
      <c r="A112" t="s">
        <v>525</v>
      </c>
      <c r="B112" t="b">
        <f t="shared" si="1"/>
        <v>1</v>
      </c>
      <c r="C112" t="s">
        <v>525</v>
      </c>
      <c r="D112" t="s">
        <v>2045</v>
      </c>
      <c r="E112" t="s">
        <v>2045</v>
      </c>
      <c r="H112">
        <v>1</v>
      </c>
      <c r="I112">
        <v>1</v>
      </c>
      <c r="L112">
        <v>1</v>
      </c>
      <c r="M112">
        <v>1</v>
      </c>
    </row>
    <row r="113" spans="1:13">
      <c r="A113" t="s">
        <v>530</v>
      </c>
      <c r="B113" t="b">
        <f t="shared" si="1"/>
        <v>1</v>
      </c>
      <c r="C113" t="s">
        <v>530</v>
      </c>
      <c r="D113" t="s">
        <v>2045</v>
      </c>
      <c r="E113" t="s">
        <v>2045</v>
      </c>
      <c r="H113">
        <v>1</v>
      </c>
      <c r="I113">
        <v>1</v>
      </c>
      <c r="L113">
        <v>1</v>
      </c>
      <c r="M113">
        <v>1</v>
      </c>
    </row>
    <row r="114" spans="1:13">
      <c r="A114" t="s">
        <v>535</v>
      </c>
      <c r="B114" t="b">
        <f t="shared" si="1"/>
        <v>1</v>
      </c>
      <c r="C114" t="s">
        <v>535</v>
      </c>
      <c r="D114" t="s">
        <v>2045</v>
      </c>
      <c r="E114" t="s">
        <v>2045</v>
      </c>
      <c r="H114">
        <v>1</v>
      </c>
      <c r="I114">
        <v>1</v>
      </c>
      <c r="L114">
        <v>1</v>
      </c>
      <c r="M114">
        <v>1</v>
      </c>
    </row>
    <row r="115" spans="1:13">
      <c r="A115" t="s">
        <v>540</v>
      </c>
      <c r="B115" t="b">
        <f t="shared" si="1"/>
        <v>1</v>
      </c>
      <c r="C115" t="s">
        <v>540</v>
      </c>
      <c r="D115" t="s">
        <v>2045</v>
      </c>
      <c r="E115" t="s">
        <v>2045</v>
      </c>
      <c r="H115">
        <v>1</v>
      </c>
      <c r="I115">
        <v>1</v>
      </c>
      <c r="L115">
        <v>1</v>
      </c>
      <c r="M115">
        <v>1</v>
      </c>
    </row>
    <row r="116" spans="1:13">
      <c r="A116" t="s">
        <v>545</v>
      </c>
      <c r="B116" t="b">
        <f t="shared" si="1"/>
        <v>1</v>
      </c>
      <c r="C116" t="s">
        <v>545</v>
      </c>
      <c r="D116" t="s">
        <v>2045</v>
      </c>
      <c r="E116" t="s">
        <v>2045</v>
      </c>
      <c r="H116">
        <v>1</v>
      </c>
      <c r="I116">
        <v>1</v>
      </c>
      <c r="L116">
        <v>1</v>
      </c>
      <c r="M116">
        <v>1</v>
      </c>
    </row>
    <row r="117" spans="1:13">
      <c r="A117" t="s">
        <v>550</v>
      </c>
      <c r="B117" t="b">
        <f t="shared" si="1"/>
        <v>1</v>
      </c>
      <c r="C117" t="s">
        <v>550</v>
      </c>
      <c r="D117" t="s">
        <v>2045</v>
      </c>
      <c r="E117" t="s">
        <v>2045</v>
      </c>
      <c r="H117">
        <v>1</v>
      </c>
      <c r="I117">
        <v>1</v>
      </c>
      <c r="L117">
        <v>1</v>
      </c>
      <c r="M117">
        <v>1</v>
      </c>
    </row>
    <row r="118" spans="1:13">
      <c r="A118" t="s">
        <v>555</v>
      </c>
      <c r="B118" t="b">
        <f t="shared" si="1"/>
        <v>1</v>
      </c>
      <c r="C118" t="s">
        <v>555</v>
      </c>
      <c r="D118" t="s">
        <v>2045</v>
      </c>
      <c r="E118" t="s">
        <v>2045</v>
      </c>
      <c r="H118">
        <v>1</v>
      </c>
      <c r="I118">
        <v>1</v>
      </c>
      <c r="L118">
        <v>1</v>
      </c>
      <c r="M118">
        <v>1</v>
      </c>
    </row>
    <row r="119" spans="1:13">
      <c r="A119" t="s">
        <v>560</v>
      </c>
      <c r="B119" t="b">
        <f t="shared" si="1"/>
        <v>1</v>
      </c>
      <c r="C119" t="s">
        <v>560</v>
      </c>
      <c r="D119" t="s">
        <v>2045</v>
      </c>
      <c r="E119" t="s">
        <v>2045</v>
      </c>
      <c r="H119">
        <v>1</v>
      </c>
      <c r="I119">
        <v>1</v>
      </c>
      <c r="L119">
        <v>1</v>
      </c>
      <c r="M119">
        <v>1</v>
      </c>
    </row>
    <row r="120" spans="1:13">
      <c r="A120" t="s">
        <v>566</v>
      </c>
      <c r="B120" t="b">
        <f t="shared" si="1"/>
        <v>1</v>
      </c>
      <c r="C120" t="s">
        <v>566</v>
      </c>
      <c r="D120" t="s">
        <v>2045</v>
      </c>
      <c r="E120" t="s">
        <v>2045</v>
      </c>
      <c r="H120">
        <v>1</v>
      </c>
      <c r="I120">
        <v>1</v>
      </c>
      <c r="L120">
        <v>1</v>
      </c>
      <c r="M120">
        <v>1</v>
      </c>
    </row>
    <row r="121" spans="1:13">
      <c r="A121" t="s">
        <v>572</v>
      </c>
      <c r="B121" t="b">
        <f t="shared" si="1"/>
        <v>1</v>
      </c>
      <c r="C121" t="s">
        <v>572</v>
      </c>
      <c r="D121" t="s">
        <v>2042</v>
      </c>
      <c r="E121" t="s">
        <v>2042</v>
      </c>
      <c r="H121">
        <v>704.5</v>
      </c>
      <c r="I121">
        <v>704.5</v>
      </c>
      <c r="L121">
        <v>704.5</v>
      </c>
      <c r="M121">
        <v>704.5</v>
      </c>
    </row>
    <row r="122" spans="1:13">
      <c r="A122" t="s">
        <v>574</v>
      </c>
      <c r="B122" t="b">
        <f t="shared" si="1"/>
        <v>1</v>
      </c>
      <c r="C122" t="s">
        <v>574</v>
      </c>
      <c r="D122" t="s">
        <v>2042</v>
      </c>
      <c r="E122" t="s">
        <v>2042</v>
      </c>
      <c r="H122">
        <v>16</v>
      </c>
      <c r="I122">
        <v>16</v>
      </c>
      <c r="L122">
        <v>16</v>
      </c>
      <c r="M122">
        <v>16</v>
      </c>
    </row>
    <row r="123" spans="1:13">
      <c r="A123" t="s">
        <v>575</v>
      </c>
      <c r="B123" t="b">
        <f t="shared" si="1"/>
        <v>1</v>
      </c>
      <c r="C123" t="s">
        <v>575</v>
      </c>
      <c r="D123" t="s">
        <v>2043</v>
      </c>
      <c r="E123" t="s">
        <v>2043</v>
      </c>
      <c r="H123">
        <v>238.98</v>
      </c>
      <c r="I123">
        <v>238.98</v>
      </c>
      <c r="L123">
        <v>238.98</v>
      </c>
      <c r="M123">
        <v>238.98</v>
      </c>
    </row>
    <row r="124" spans="1:13">
      <c r="A124" t="s">
        <v>576</v>
      </c>
      <c r="B124" t="b">
        <f t="shared" si="1"/>
        <v>1</v>
      </c>
      <c r="C124" t="s">
        <v>576</v>
      </c>
      <c r="D124" t="s">
        <v>2042</v>
      </c>
      <c r="E124" t="s">
        <v>2042</v>
      </c>
      <c r="H124">
        <v>1493.1</v>
      </c>
      <c r="I124">
        <v>1493.1</v>
      </c>
      <c r="L124">
        <v>1493.1</v>
      </c>
      <c r="M124">
        <v>1493.1</v>
      </c>
    </row>
    <row r="125" spans="1:13">
      <c r="A125" t="s">
        <v>580</v>
      </c>
      <c r="B125" t="b">
        <f t="shared" si="1"/>
        <v>1</v>
      </c>
      <c r="C125" t="s">
        <v>580</v>
      </c>
      <c r="D125" t="s">
        <v>2042</v>
      </c>
      <c r="E125" t="s">
        <v>2042</v>
      </c>
      <c r="H125">
        <v>1750</v>
      </c>
      <c r="I125">
        <v>1750</v>
      </c>
      <c r="L125">
        <v>1750</v>
      </c>
      <c r="M125">
        <v>1750</v>
      </c>
    </row>
    <row r="126" spans="1:13">
      <c r="A126" t="s">
        <v>582</v>
      </c>
      <c r="B126" t="b">
        <f t="shared" si="1"/>
        <v>1</v>
      </c>
      <c r="C126" t="s">
        <v>582</v>
      </c>
      <c r="D126" t="s">
        <v>2042</v>
      </c>
      <c r="E126" t="s">
        <v>2042</v>
      </c>
      <c r="H126">
        <v>1486.56</v>
      </c>
      <c r="I126">
        <v>1486.56</v>
      </c>
      <c r="L126">
        <v>1486.56</v>
      </c>
      <c r="M126">
        <v>1486.56</v>
      </c>
    </row>
    <row r="127" spans="1:13">
      <c r="A127" t="s">
        <v>584</v>
      </c>
      <c r="B127" t="b">
        <f t="shared" si="1"/>
        <v>1</v>
      </c>
      <c r="C127" t="s">
        <v>584</v>
      </c>
      <c r="D127" t="s">
        <v>2042</v>
      </c>
      <c r="E127" t="s">
        <v>2042</v>
      </c>
      <c r="H127">
        <v>1710.55</v>
      </c>
      <c r="I127">
        <v>1710.55</v>
      </c>
      <c r="L127">
        <v>1710.55</v>
      </c>
      <c r="M127">
        <v>1710.55</v>
      </c>
    </row>
    <row r="128" spans="1:13">
      <c r="A128" t="s">
        <v>586</v>
      </c>
      <c r="B128" t="b">
        <f t="shared" si="1"/>
        <v>1</v>
      </c>
      <c r="C128" t="s">
        <v>586</v>
      </c>
      <c r="D128" t="s">
        <v>2042</v>
      </c>
      <c r="E128" t="s">
        <v>2042</v>
      </c>
      <c r="H128">
        <v>7992</v>
      </c>
      <c r="I128">
        <v>7992</v>
      </c>
      <c r="L128">
        <v>7992</v>
      </c>
      <c r="M128">
        <v>7992</v>
      </c>
    </row>
    <row r="129" spans="1:13">
      <c r="A129" t="s">
        <v>587</v>
      </c>
      <c r="B129" t="b">
        <f t="shared" si="1"/>
        <v>1</v>
      </c>
      <c r="C129" t="s">
        <v>587</v>
      </c>
      <c r="D129" t="s">
        <v>2042</v>
      </c>
      <c r="E129" t="s">
        <v>2042</v>
      </c>
      <c r="H129">
        <v>14292.33</v>
      </c>
      <c r="I129">
        <v>14292.33</v>
      </c>
      <c r="L129">
        <v>14292.33</v>
      </c>
      <c r="M129">
        <v>14292.33</v>
      </c>
    </row>
    <row r="130" spans="1:13">
      <c r="A130" t="s">
        <v>588</v>
      </c>
      <c r="B130" t="b">
        <f t="shared" si="1"/>
        <v>1</v>
      </c>
      <c r="C130" t="s">
        <v>588</v>
      </c>
      <c r="D130" t="s">
        <v>2045</v>
      </c>
      <c r="E130" t="s">
        <v>2045</v>
      </c>
      <c r="H130">
        <v>2</v>
      </c>
      <c r="I130">
        <v>2</v>
      </c>
      <c r="L130">
        <v>2</v>
      </c>
      <c r="M130">
        <v>2</v>
      </c>
    </row>
    <row r="131" spans="1:13">
      <c r="A131" t="s">
        <v>590</v>
      </c>
      <c r="B131" t="b">
        <f t="shared" ref="B131:B194" si="2">+A131=C131</f>
        <v>1</v>
      </c>
      <c r="C131" t="s">
        <v>590</v>
      </c>
      <c r="D131" t="s">
        <v>2042</v>
      </c>
      <c r="E131" t="s">
        <v>2042</v>
      </c>
      <c r="H131">
        <v>2142</v>
      </c>
      <c r="I131">
        <v>2142</v>
      </c>
      <c r="L131">
        <v>2142</v>
      </c>
      <c r="M131">
        <v>2142</v>
      </c>
    </row>
    <row r="132" spans="1:13">
      <c r="A132" t="s">
        <v>591</v>
      </c>
      <c r="B132" t="b">
        <f t="shared" si="2"/>
        <v>1</v>
      </c>
      <c r="C132" t="s">
        <v>591</v>
      </c>
      <c r="D132" t="s">
        <v>2042</v>
      </c>
      <c r="E132" t="s">
        <v>2042</v>
      </c>
      <c r="H132">
        <v>1112</v>
      </c>
      <c r="I132">
        <v>1112</v>
      </c>
      <c r="L132">
        <v>1112</v>
      </c>
      <c r="M132">
        <v>1112</v>
      </c>
    </row>
    <row r="133" spans="1:13">
      <c r="A133" t="s">
        <v>592</v>
      </c>
      <c r="B133" t="b">
        <f t="shared" si="2"/>
        <v>1</v>
      </c>
      <c r="C133" t="s">
        <v>592</v>
      </c>
      <c r="D133" t="s">
        <v>2047</v>
      </c>
      <c r="E133" t="s">
        <v>2047</v>
      </c>
      <c r="H133">
        <v>336.24</v>
      </c>
      <c r="I133">
        <v>336.24</v>
      </c>
      <c r="L133">
        <v>336.24</v>
      </c>
      <c r="M133">
        <v>336.24</v>
      </c>
    </row>
    <row r="134" spans="1:13">
      <c r="A134" t="s">
        <v>593</v>
      </c>
      <c r="B134" t="b">
        <f t="shared" si="2"/>
        <v>1</v>
      </c>
      <c r="C134" t="s">
        <v>593</v>
      </c>
      <c r="D134" t="s">
        <v>2042</v>
      </c>
      <c r="E134" t="s">
        <v>2042</v>
      </c>
      <c r="H134">
        <v>594</v>
      </c>
      <c r="I134">
        <v>594</v>
      </c>
      <c r="L134">
        <v>594</v>
      </c>
      <c r="M134">
        <v>594</v>
      </c>
    </row>
    <row r="135" spans="1:13">
      <c r="A135" t="s">
        <v>594</v>
      </c>
      <c r="B135" t="b">
        <f t="shared" si="2"/>
        <v>1</v>
      </c>
      <c r="C135" t="s">
        <v>594</v>
      </c>
      <c r="D135" t="s">
        <v>2045</v>
      </c>
      <c r="E135" t="s">
        <v>2045</v>
      </c>
      <c r="H135">
        <v>1</v>
      </c>
      <c r="I135">
        <v>1</v>
      </c>
      <c r="L135">
        <v>1</v>
      </c>
      <c r="M135">
        <v>1</v>
      </c>
    </row>
    <row r="136" spans="1:13">
      <c r="A136" t="s">
        <v>595</v>
      </c>
      <c r="B136" t="b">
        <f t="shared" si="2"/>
        <v>1</v>
      </c>
      <c r="C136" t="s">
        <v>595</v>
      </c>
      <c r="D136" t="s">
        <v>2048</v>
      </c>
      <c r="E136" t="s">
        <v>2048</v>
      </c>
      <c r="H136">
        <v>1</v>
      </c>
      <c r="I136">
        <v>1</v>
      </c>
      <c r="L136">
        <v>1</v>
      </c>
      <c r="M136">
        <v>1</v>
      </c>
    </row>
    <row r="137" spans="1:13">
      <c r="A137" t="s">
        <v>596</v>
      </c>
      <c r="B137" t="b">
        <f t="shared" si="2"/>
        <v>1</v>
      </c>
      <c r="C137" t="s">
        <v>596</v>
      </c>
      <c r="D137" t="s">
        <v>2049</v>
      </c>
      <c r="E137" t="s">
        <v>2049</v>
      </c>
      <c r="H137">
        <v>1</v>
      </c>
      <c r="I137">
        <v>1</v>
      </c>
      <c r="L137">
        <v>1</v>
      </c>
      <c r="M137">
        <v>1</v>
      </c>
    </row>
    <row r="138" spans="1:13">
      <c r="A138" t="s">
        <v>598</v>
      </c>
      <c r="B138" t="b">
        <f t="shared" si="2"/>
        <v>1</v>
      </c>
      <c r="C138" t="s">
        <v>598</v>
      </c>
      <c r="D138" t="s">
        <v>2042</v>
      </c>
      <c r="E138" t="s">
        <v>2042</v>
      </c>
      <c r="H138">
        <v>515</v>
      </c>
      <c r="I138">
        <v>515</v>
      </c>
      <c r="L138">
        <v>515</v>
      </c>
      <c r="M138">
        <v>515</v>
      </c>
    </row>
    <row r="139" spans="1:13">
      <c r="A139" t="s">
        <v>599</v>
      </c>
      <c r="B139" t="b">
        <f t="shared" si="2"/>
        <v>1</v>
      </c>
      <c r="C139" t="s">
        <v>599</v>
      </c>
      <c r="D139" t="s">
        <v>2042</v>
      </c>
      <c r="E139" t="s">
        <v>2042</v>
      </c>
      <c r="H139">
        <v>600</v>
      </c>
      <c r="I139">
        <v>600</v>
      </c>
      <c r="L139">
        <v>600</v>
      </c>
      <c r="M139">
        <v>600</v>
      </c>
    </row>
    <row r="140" spans="1:13">
      <c r="A140" t="s">
        <v>600</v>
      </c>
      <c r="B140" t="b">
        <f t="shared" si="2"/>
        <v>1</v>
      </c>
      <c r="C140" t="s">
        <v>600</v>
      </c>
      <c r="D140" t="s">
        <v>2041</v>
      </c>
      <c r="E140" t="s">
        <v>2041</v>
      </c>
      <c r="H140">
        <v>1</v>
      </c>
      <c r="I140">
        <v>1</v>
      </c>
      <c r="L140">
        <v>1</v>
      </c>
      <c r="M140">
        <v>1</v>
      </c>
    </row>
    <row r="141" spans="1:13">
      <c r="A141" t="s">
        <v>602</v>
      </c>
      <c r="B141" t="b">
        <f t="shared" si="2"/>
        <v>1</v>
      </c>
      <c r="C141" t="s">
        <v>602</v>
      </c>
      <c r="D141" t="s">
        <v>2045</v>
      </c>
      <c r="E141" t="s">
        <v>2045</v>
      </c>
      <c r="H141">
        <v>270</v>
      </c>
      <c r="I141">
        <v>270</v>
      </c>
      <c r="L141">
        <v>270</v>
      </c>
      <c r="M141">
        <v>270</v>
      </c>
    </row>
    <row r="142" spans="1:13">
      <c r="A142" t="s">
        <v>603</v>
      </c>
      <c r="B142" t="b">
        <f t="shared" si="2"/>
        <v>1</v>
      </c>
      <c r="C142" t="s">
        <v>603</v>
      </c>
      <c r="D142" t="s">
        <v>2045</v>
      </c>
      <c r="E142" t="s">
        <v>2045</v>
      </c>
      <c r="H142">
        <v>1</v>
      </c>
      <c r="I142">
        <v>1</v>
      </c>
      <c r="L142">
        <v>1</v>
      </c>
      <c r="M142">
        <v>1</v>
      </c>
    </row>
    <row r="143" spans="1:13">
      <c r="A143" t="s">
        <v>608</v>
      </c>
      <c r="B143" t="b">
        <f t="shared" si="2"/>
        <v>1</v>
      </c>
      <c r="C143" t="s">
        <v>608</v>
      </c>
      <c r="D143" t="s">
        <v>2045</v>
      </c>
      <c r="E143" t="s">
        <v>2045</v>
      </c>
      <c r="H143">
        <v>1</v>
      </c>
      <c r="I143">
        <v>1</v>
      </c>
      <c r="L143">
        <v>1</v>
      </c>
      <c r="M143">
        <v>1</v>
      </c>
    </row>
    <row r="144" spans="1:13">
      <c r="A144" t="s">
        <v>613</v>
      </c>
      <c r="B144" t="b">
        <f t="shared" si="2"/>
        <v>1</v>
      </c>
      <c r="C144" t="s">
        <v>613</v>
      </c>
      <c r="D144" t="s">
        <v>2045</v>
      </c>
      <c r="E144" t="s">
        <v>2045</v>
      </c>
      <c r="H144">
        <v>1</v>
      </c>
      <c r="I144">
        <v>1</v>
      </c>
      <c r="L144">
        <v>1</v>
      </c>
      <c r="M144">
        <v>1</v>
      </c>
    </row>
    <row r="145" spans="1:13">
      <c r="A145" t="s">
        <v>618</v>
      </c>
      <c r="B145" t="b">
        <f t="shared" si="2"/>
        <v>1</v>
      </c>
      <c r="C145" t="s">
        <v>618</v>
      </c>
      <c r="D145" t="s">
        <v>2045</v>
      </c>
      <c r="E145" t="s">
        <v>2045</v>
      </c>
      <c r="H145">
        <v>1</v>
      </c>
      <c r="I145">
        <v>1</v>
      </c>
      <c r="L145">
        <v>1</v>
      </c>
      <c r="M145">
        <v>1</v>
      </c>
    </row>
    <row r="146" spans="1:13">
      <c r="A146" t="s">
        <v>623</v>
      </c>
      <c r="B146" t="b">
        <f t="shared" si="2"/>
        <v>1</v>
      </c>
      <c r="C146" t="s">
        <v>623</v>
      </c>
      <c r="D146" t="s">
        <v>2045</v>
      </c>
      <c r="E146" t="s">
        <v>2045</v>
      </c>
      <c r="H146">
        <v>1</v>
      </c>
      <c r="I146">
        <v>1</v>
      </c>
      <c r="L146">
        <v>1</v>
      </c>
      <c r="M146">
        <v>1</v>
      </c>
    </row>
    <row r="147" spans="1:13">
      <c r="A147" t="s">
        <v>628</v>
      </c>
      <c r="B147" t="b">
        <f t="shared" si="2"/>
        <v>1</v>
      </c>
      <c r="C147" t="s">
        <v>628</v>
      </c>
      <c r="D147" t="s">
        <v>2045</v>
      </c>
      <c r="E147" t="s">
        <v>2045</v>
      </c>
      <c r="H147">
        <v>1</v>
      </c>
      <c r="I147">
        <v>1</v>
      </c>
      <c r="L147">
        <v>1</v>
      </c>
      <c r="M147">
        <v>1</v>
      </c>
    </row>
    <row r="148" spans="1:13">
      <c r="A148" t="s">
        <v>633</v>
      </c>
      <c r="B148" t="b">
        <f t="shared" si="2"/>
        <v>1</v>
      </c>
      <c r="C148" t="s">
        <v>633</v>
      </c>
      <c r="D148" t="s">
        <v>2045</v>
      </c>
      <c r="E148" t="s">
        <v>2045</v>
      </c>
      <c r="H148">
        <v>1</v>
      </c>
      <c r="I148">
        <v>1</v>
      </c>
      <c r="L148">
        <v>1</v>
      </c>
      <c r="M148">
        <v>1</v>
      </c>
    </row>
    <row r="149" spans="1:13">
      <c r="A149" t="s">
        <v>638</v>
      </c>
      <c r="B149" t="b">
        <f t="shared" si="2"/>
        <v>1</v>
      </c>
      <c r="C149" t="s">
        <v>638</v>
      </c>
      <c r="D149" t="s">
        <v>2045</v>
      </c>
      <c r="E149" t="s">
        <v>2045</v>
      </c>
      <c r="H149">
        <v>1</v>
      </c>
      <c r="I149">
        <v>1</v>
      </c>
      <c r="L149">
        <v>1</v>
      </c>
      <c r="M149">
        <v>1</v>
      </c>
    </row>
    <row r="150" spans="1:13">
      <c r="A150" t="s">
        <v>643</v>
      </c>
      <c r="B150" t="b">
        <f t="shared" si="2"/>
        <v>1</v>
      </c>
      <c r="C150" t="s">
        <v>643</v>
      </c>
      <c r="D150" t="s">
        <v>2045</v>
      </c>
      <c r="E150" t="s">
        <v>2045</v>
      </c>
      <c r="H150">
        <v>1</v>
      </c>
      <c r="I150">
        <v>1</v>
      </c>
      <c r="L150">
        <v>1</v>
      </c>
      <c r="M150">
        <v>1</v>
      </c>
    </row>
    <row r="151" spans="1:13">
      <c r="A151" t="s">
        <v>649</v>
      </c>
      <c r="B151" t="b">
        <f t="shared" si="2"/>
        <v>1</v>
      </c>
      <c r="C151" t="s">
        <v>649</v>
      </c>
      <c r="D151" t="s">
        <v>2045</v>
      </c>
      <c r="E151" t="s">
        <v>2045</v>
      </c>
      <c r="H151">
        <v>1</v>
      </c>
      <c r="I151">
        <v>1</v>
      </c>
      <c r="L151">
        <v>1</v>
      </c>
      <c r="M151">
        <v>1</v>
      </c>
    </row>
    <row r="152" spans="1:13">
      <c r="A152" t="s">
        <v>654</v>
      </c>
      <c r="B152" t="b">
        <f t="shared" si="2"/>
        <v>1</v>
      </c>
      <c r="C152" t="s">
        <v>654</v>
      </c>
      <c r="D152" t="s">
        <v>2045</v>
      </c>
      <c r="E152" t="s">
        <v>2045</v>
      </c>
      <c r="H152">
        <v>1</v>
      </c>
      <c r="I152">
        <v>1</v>
      </c>
      <c r="L152">
        <v>1</v>
      </c>
      <c r="M152">
        <v>1</v>
      </c>
    </row>
    <row r="153" spans="1:13">
      <c r="A153" t="s">
        <v>659</v>
      </c>
      <c r="B153" t="b">
        <f t="shared" si="2"/>
        <v>1</v>
      </c>
      <c r="C153" t="s">
        <v>659</v>
      </c>
      <c r="D153" t="s">
        <v>2045</v>
      </c>
      <c r="E153" t="s">
        <v>2045</v>
      </c>
      <c r="H153">
        <v>1</v>
      </c>
      <c r="I153">
        <v>1</v>
      </c>
      <c r="L153">
        <v>1</v>
      </c>
      <c r="M153">
        <v>1</v>
      </c>
    </row>
    <row r="154" spans="1:13">
      <c r="A154" t="s">
        <v>664</v>
      </c>
      <c r="B154" t="b">
        <f t="shared" si="2"/>
        <v>1</v>
      </c>
      <c r="C154" t="s">
        <v>664</v>
      </c>
      <c r="D154" t="s">
        <v>2045</v>
      </c>
      <c r="E154" t="s">
        <v>2045</v>
      </c>
      <c r="H154">
        <v>1</v>
      </c>
      <c r="I154">
        <v>1</v>
      </c>
      <c r="L154">
        <v>1</v>
      </c>
      <c r="M154">
        <v>1</v>
      </c>
    </row>
    <row r="155" spans="1:13">
      <c r="A155" t="s">
        <v>669</v>
      </c>
      <c r="B155" t="b">
        <f t="shared" si="2"/>
        <v>1</v>
      </c>
      <c r="C155" t="s">
        <v>669</v>
      </c>
      <c r="D155" t="s">
        <v>2045</v>
      </c>
      <c r="E155" t="s">
        <v>2045</v>
      </c>
      <c r="H155">
        <v>1</v>
      </c>
      <c r="I155">
        <v>1</v>
      </c>
      <c r="L155">
        <v>1</v>
      </c>
      <c r="M155">
        <v>1</v>
      </c>
    </row>
    <row r="156" spans="1:13">
      <c r="A156" t="s">
        <v>674</v>
      </c>
      <c r="B156" t="b">
        <f t="shared" si="2"/>
        <v>1</v>
      </c>
      <c r="C156" t="s">
        <v>674</v>
      </c>
      <c r="D156" t="s">
        <v>2045</v>
      </c>
      <c r="E156" t="s">
        <v>2045</v>
      </c>
      <c r="H156">
        <v>1</v>
      </c>
      <c r="I156">
        <v>1</v>
      </c>
      <c r="L156">
        <v>1</v>
      </c>
      <c r="M156">
        <v>1</v>
      </c>
    </row>
    <row r="157" spans="1:13">
      <c r="A157" t="s">
        <v>679</v>
      </c>
      <c r="B157" t="b">
        <f t="shared" si="2"/>
        <v>1</v>
      </c>
      <c r="C157" t="s">
        <v>679</v>
      </c>
      <c r="D157" t="s">
        <v>2045</v>
      </c>
      <c r="E157" t="s">
        <v>2045</v>
      </c>
      <c r="H157">
        <v>1</v>
      </c>
      <c r="I157">
        <v>1</v>
      </c>
      <c r="L157">
        <v>1</v>
      </c>
      <c r="M157">
        <v>1</v>
      </c>
    </row>
    <row r="158" spans="1:13">
      <c r="A158" t="s">
        <v>684</v>
      </c>
      <c r="B158" t="b">
        <f t="shared" si="2"/>
        <v>1</v>
      </c>
      <c r="C158" t="s">
        <v>684</v>
      </c>
      <c r="D158" t="s">
        <v>2045</v>
      </c>
      <c r="E158" t="s">
        <v>2045</v>
      </c>
      <c r="H158">
        <v>1</v>
      </c>
      <c r="I158">
        <v>1</v>
      </c>
      <c r="L158">
        <v>1</v>
      </c>
      <c r="M158">
        <v>1</v>
      </c>
    </row>
    <row r="159" spans="1:13">
      <c r="A159" t="s">
        <v>689</v>
      </c>
      <c r="B159" t="b">
        <f t="shared" si="2"/>
        <v>1</v>
      </c>
      <c r="C159" t="s">
        <v>689</v>
      </c>
      <c r="D159" t="s">
        <v>2045</v>
      </c>
      <c r="E159" t="s">
        <v>2045</v>
      </c>
      <c r="H159">
        <v>1</v>
      </c>
      <c r="I159">
        <v>1</v>
      </c>
      <c r="L159">
        <v>1</v>
      </c>
      <c r="M159">
        <v>1</v>
      </c>
    </row>
    <row r="160" spans="1:13">
      <c r="A160" t="s">
        <v>694</v>
      </c>
      <c r="B160" t="b">
        <f t="shared" si="2"/>
        <v>1</v>
      </c>
      <c r="C160" t="s">
        <v>694</v>
      </c>
      <c r="D160" t="s">
        <v>2045</v>
      </c>
      <c r="E160" t="s">
        <v>2045</v>
      </c>
      <c r="H160">
        <v>1</v>
      </c>
      <c r="I160">
        <v>1</v>
      </c>
      <c r="L160">
        <v>1</v>
      </c>
      <c r="M160">
        <v>1</v>
      </c>
    </row>
    <row r="161" spans="1:13">
      <c r="A161" t="s">
        <v>699</v>
      </c>
      <c r="B161" t="b">
        <f t="shared" si="2"/>
        <v>1</v>
      </c>
      <c r="C161" t="s">
        <v>699</v>
      </c>
      <c r="D161" t="s">
        <v>2045</v>
      </c>
      <c r="E161" t="s">
        <v>2045</v>
      </c>
      <c r="H161">
        <v>1</v>
      </c>
      <c r="I161">
        <v>1</v>
      </c>
      <c r="L161">
        <v>1</v>
      </c>
      <c r="M161">
        <v>1</v>
      </c>
    </row>
    <row r="162" spans="1:13">
      <c r="A162" t="s">
        <v>704</v>
      </c>
      <c r="B162" t="b">
        <f t="shared" si="2"/>
        <v>1</v>
      </c>
      <c r="C162" t="s">
        <v>704</v>
      </c>
      <c r="D162" t="s">
        <v>2045</v>
      </c>
      <c r="E162" t="s">
        <v>2045</v>
      </c>
      <c r="H162">
        <v>1</v>
      </c>
      <c r="I162">
        <v>1</v>
      </c>
      <c r="L162">
        <v>1</v>
      </c>
      <c r="M162">
        <v>1</v>
      </c>
    </row>
    <row r="163" spans="1:13">
      <c r="A163" t="s">
        <v>709</v>
      </c>
      <c r="B163" t="b">
        <f t="shared" si="2"/>
        <v>1</v>
      </c>
      <c r="C163" t="s">
        <v>709</v>
      </c>
      <c r="D163" t="s">
        <v>2045</v>
      </c>
      <c r="E163" t="s">
        <v>2045</v>
      </c>
      <c r="H163">
        <v>1</v>
      </c>
      <c r="I163">
        <v>1</v>
      </c>
      <c r="L163">
        <v>1</v>
      </c>
      <c r="M163">
        <v>1</v>
      </c>
    </row>
    <row r="164" spans="1:13">
      <c r="A164" t="s">
        <v>715</v>
      </c>
      <c r="B164" t="b">
        <f t="shared" si="2"/>
        <v>1</v>
      </c>
      <c r="C164" t="s">
        <v>715</v>
      </c>
      <c r="D164" t="s">
        <v>2045</v>
      </c>
      <c r="E164" t="s">
        <v>2045</v>
      </c>
      <c r="H164">
        <v>1</v>
      </c>
      <c r="I164">
        <v>1</v>
      </c>
      <c r="L164">
        <v>1</v>
      </c>
      <c r="M164">
        <v>1</v>
      </c>
    </row>
    <row r="165" spans="1:13">
      <c r="A165" t="s">
        <v>721</v>
      </c>
      <c r="B165" t="b">
        <f t="shared" si="2"/>
        <v>1</v>
      </c>
      <c r="C165" t="s">
        <v>721</v>
      </c>
      <c r="D165" t="s">
        <v>2045</v>
      </c>
      <c r="E165" t="s">
        <v>2045</v>
      </c>
      <c r="H165">
        <v>1</v>
      </c>
      <c r="I165">
        <v>1</v>
      </c>
      <c r="L165">
        <v>1</v>
      </c>
      <c r="M165">
        <v>1</v>
      </c>
    </row>
    <row r="166" spans="1:13">
      <c r="A166" t="s">
        <v>726</v>
      </c>
      <c r="B166" t="b">
        <f t="shared" si="2"/>
        <v>1</v>
      </c>
      <c r="C166" t="s">
        <v>726</v>
      </c>
      <c r="D166" t="s">
        <v>2045</v>
      </c>
      <c r="E166" t="s">
        <v>2045</v>
      </c>
      <c r="H166">
        <v>1</v>
      </c>
      <c r="I166">
        <v>1</v>
      </c>
      <c r="L166">
        <v>1</v>
      </c>
      <c r="M166">
        <v>1</v>
      </c>
    </row>
    <row r="167" spans="1:13">
      <c r="A167" t="s">
        <v>731</v>
      </c>
      <c r="B167" t="b">
        <f t="shared" si="2"/>
        <v>1</v>
      </c>
      <c r="C167" t="s">
        <v>731</v>
      </c>
      <c r="D167" t="s">
        <v>2045</v>
      </c>
      <c r="E167" t="s">
        <v>2045</v>
      </c>
      <c r="H167">
        <v>1</v>
      </c>
      <c r="I167">
        <v>1</v>
      </c>
      <c r="L167">
        <v>1</v>
      </c>
      <c r="M167">
        <v>1</v>
      </c>
    </row>
    <row r="168" spans="1:13">
      <c r="A168" t="s">
        <v>736</v>
      </c>
      <c r="B168" t="b">
        <f t="shared" si="2"/>
        <v>1</v>
      </c>
      <c r="C168" t="s">
        <v>736</v>
      </c>
      <c r="D168" t="s">
        <v>2045</v>
      </c>
      <c r="E168" t="s">
        <v>2045</v>
      </c>
      <c r="H168">
        <v>1</v>
      </c>
      <c r="I168">
        <v>1</v>
      </c>
      <c r="L168">
        <v>1</v>
      </c>
      <c r="M168">
        <v>1</v>
      </c>
    </row>
    <row r="169" spans="1:13">
      <c r="A169" t="s">
        <v>741</v>
      </c>
      <c r="B169" t="b">
        <f t="shared" si="2"/>
        <v>1</v>
      </c>
      <c r="C169" t="s">
        <v>741</v>
      </c>
      <c r="D169" t="s">
        <v>2045</v>
      </c>
      <c r="E169" t="s">
        <v>2045</v>
      </c>
      <c r="H169">
        <v>1</v>
      </c>
      <c r="I169">
        <v>1</v>
      </c>
      <c r="L169">
        <v>1</v>
      </c>
      <c r="M169">
        <v>1</v>
      </c>
    </row>
    <row r="170" spans="1:13">
      <c r="A170" t="s">
        <v>746</v>
      </c>
      <c r="B170" t="b">
        <f t="shared" si="2"/>
        <v>1</v>
      </c>
      <c r="C170" t="s">
        <v>746</v>
      </c>
      <c r="D170" t="s">
        <v>2045</v>
      </c>
      <c r="E170" t="s">
        <v>2045</v>
      </c>
      <c r="H170">
        <v>1</v>
      </c>
      <c r="I170">
        <v>1</v>
      </c>
      <c r="L170">
        <v>1</v>
      </c>
      <c r="M170">
        <v>1</v>
      </c>
    </row>
    <row r="171" spans="1:13">
      <c r="A171" t="s">
        <v>751</v>
      </c>
      <c r="B171" t="b">
        <f t="shared" si="2"/>
        <v>1</v>
      </c>
      <c r="C171" t="s">
        <v>751</v>
      </c>
      <c r="D171" t="s">
        <v>2045</v>
      </c>
      <c r="E171" t="s">
        <v>2045</v>
      </c>
      <c r="H171">
        <v>1</v>
      </c>
      <c r="I171">
        <v>1</v>
      </c>
      <c r="L171">
        <v>1</v>
      </c>
      <c r="M171">
        <v>1</v>
      </c>
    </row>
    <row r="172" spans="1:13">
      <c r="A172" t="s">
        <v>756</v>
      </c>
      <c r="B172" t="b">
        <f t="shared" si="2"/>
        <v>1</v>
      </c>
      <c r="C172" t="s">
        <v>756</v>
      </c>
      <c r="D172" t="s">
        <v>2045</v>
      </c>
      <c r="E172" t="s">
        <v>2045</v>
      </c>
      <c r="H172">
        <v>1</v>
      </c>
      <c r="I172">
        <v>1</v>
      </c>
      <c r="L172">
        <v>1</v>
      </c>
      <c r="M172">
        <v>1</v>
      </c>
    </row>
    <row r="173" spans="1:13">
      <c r="A173" t="s">
        <v>761</v>
      </c>
      <c r="B173" t="b">
        <f t="shared" si="2"/>
        <v>1</v>
      </c>
      <c r="C173" t="s">
        <v>761</v>
      </c>
      <c r="D173" t="s">
        <v>2045</v>
      </c>
      <c r="E173" t="s">
        <v>2045</v>
      </c>
      <c r="H173">
        <v>1</v>
      </c>
      <c r="I173">
        <v>1</v>
      </c>
      <c r="L173">
        <v>1</v>
      </c>
      <c r="M173">
        <v>1</v>
      </c>
    </row>
    <row r="174" spans="1:13">
      <c r="A174" t="s">
        <v>766</v>
      </c>
      <c r="B174" t="b">
        <f t="shared" si="2"/>
        <v>1</v>
      </c>
      <c r="C174" t="s">
        <v>766</v>
      </c>
      <c r="D174" t="s">
        <v>2050</v>
      </c>
      <c r="E174" t="s">
        <v>2050</v>
      </c>
      <c r="H174">
        <v>164.19</v>
      </c>
      <c r="I174">
        <v>164.19</v>
      </c>
      <c r="L174">
        <v>164.19</v>
      </c>
      <c r="M174">
        <v>164.19</v>
      </c>
    </row>
    <row r="175" spans="1:13">
      <c r="A175" t="s">
        <v>767</v>
      </c>
      <c r="B175" t="b">
        <f t="shared" si="2"/>
        <v>1</v>
      </c>
      <c r="C175" t="s">
        <v>767</v>
      </c>
      <c r="D175" t="s">
        <v>2045</v>
      </c>
      <c r="E175" t="s">
        <v>2045</v>
      </c>
      <c r="H175">
        <v>1</v>
      </c>
      <c r="I175">
        <v>1</v>
      </c>
      <c r="L175">
        <v>1</v>
      </c>
      <c r="M175">
        <v>1</v>
      </c>
    </row>
    <row r="176" spans="1:13">
      <c r="A176" t="s">
        <v>769</v>
      </c>
      <c r="B176" t="b">
        <f t="shared" si="2"/>
        <v>1</v>
      </c>
      <c r="C176" t="s">
        <v>769</v>
      </c>
      <c r="D176" t="s">
        <v>2045</v>
      </c>
      <c r="E176" t="s">
        <v>2045</v>
      </c>
      <c r="H176">
        <v>42</v>
      </c>
      <c r="I176">
        <v>42</v>
      </c>
      <c r="L176">
        <v>42</v>
      </c>
      <c r="M176">
        <v>42</v>
      </c>
    </row>
    <row r="177" spans="1:13">
      <c r="A177" t="s">
        <v>777</v>
      </c>
      <c r="B177" t="b">
        <f t="shared" si="2"/>
        <v>1</v>
      </c>
      <c r="C177" t="s">
        <v>777</v>
      </c>
      <c r="D177" t="s">
        <v>2043</v>
      </c>
      <c r="E177" t="s">
        <v>2043</v>
      </c>
      <c r="H177">
        <v>39950</v>
      </c>
      <c r="I177">
        <v>39950</v>
      </c>
      <c r="L177">
        <v>39950</v>
      </c>
      <c r="M177">
        <v>39950</v>
      </c>
    </row>
    <row r="178" spans="1:13">
      <c r="A178" t="s">
        <v>778</v>
      </c>
      <c r="B178" t="b">
        <f t="shared" si="2"/>
        <v>1</v>
      </c>
      <c r="C178" t="s">
        <v>778</v>
      </c>
      <c r="D178" t="s">
        <v>2044</v>
      </c>
      <c r="E178" t="s">
        <v>2044</v>
      </c>
      <c r="H178">
        <v>731.13</v>
      </c>
      <c r="I178">
        <v>731.13</v>
      </c>
      <c r="L178">
        <v>731.13</v>
      </c>
      <c r="M178">
        <v>731.13</v>
      </c>
    </row>
    <row r="179" spans="1:13">
      <c r="A179" t="s">
        <v>779</v>
      </c>
      <c r="B179" t="b">
        <f t="shared" si="2"/>
        <v>1</v>
      </c>
      <c r="C179" t="s">
        <v>779</v>
      </c>
      <c r="D179" t="s">
        <v>2043</v>
      </c>
      <c r="E179" t="s">
        <v>2043</v>
      </c>
      <c r="H179">
        <v>7780</v>
      </c>
      <c r="I179">
        <v>7780</v>
      </c>
      <c r="L179">
        <v>7780</v>
      </c>
      <c r="M179">
        <v>7780</v>
      </c>
    </row>
    <row r="180" spans="1:13">
      <c r="A180" t="s">
        <v>780</v>
      </c>
      <c r="B180" t="b">
        <f t="shared" si="2"/>
        <v>1</v>
      </c>
      <c r="C180" t="s">
        <v>780</v>
      </c>
      <c r="D180" t="s">
        <v>2042</v>
      </c>
      <c r="E180" t="s">
        <v>2042</v>
      </c>
      <c r="H180">
        <v>966.71</v>
      </c>
      <c r="I180">
        <v>966.71</v>
      </c>
      <c r="L180">
        <v>966.71</v>
      </c>
      <c r="M180">
        <v>966.71</v>
      </c>
    </row>
    <row r="181" spans="1:13">
      <c r="A181" t="s">
        <v>781</v>
      </c>
      <c r="B181" t="b">
        <f t="shared" si="2"/>
        <v>1</v>
      </c>
      <c r="C181" t="s">
        <v>781</v>
      </c>
      <c r="D181" t="s">
        <v>2051</v>
      </c>
      <c r="E181" t="s">
        <v>2051</v>
      </c>
      <c r="H181">
        <v>71</v>
      </c>
      <c r="I181">
        <v>71</v>
      </c>
      <c r="L181">
        <v>71</v>
      </c>
      <c r="M181">
        <v>71</v>
      </c>
    </row>
    <row r="182" spans="1:13">
      <c r="A182" t="s">
        <v>782</v>
      </c>
      <c r="B182" t="b">
        <f t="shared" si="2"/>
        <v>1</v>
      </c>
      <c r="C182" t="s">
        <v>782</v>
      </c>
      <c r="D182" t="s">
        <v>2050</v>
      </c>
      <c r="E182" t="s">
        <v>2050</v>
      </c>
      <c r="H182">
        <v>666.1</v>
      </c>
      <c r="I182">
        <v>666.1</v>
      </c>
      <c r="L182">
        <v>666.1</v>
      </c>
      <c r="M182">
        <v>666.1</v>
      </c>
    </row>
    <row r="183" spans="1:13">
      <c r="A183" t="s">
        <v>783</v>
      </c>
      <c r="B183" t="b">
        <f t="shared" si="2"/>
        <v>1</v>
      </c>
      <c r="C183" t="s">
        <v>783</v>
      </c>
      <c r="D183" t="s">
        <v>2042</v>
      </c>
      <c r="E183" t="s">
        <v>2042</v>
      </c>
      <c r="H183">
        <v>278.48</v>
      </c>
      <c r="I183">
        <v>278.48</v>
      </c>
      <c r="L183">
        <v>278.48</v>
      </c>
      <c r="M183">
        <v>278.48</v>
      </c>
    </row>
    <row r="184" spans="1:13">
      <c r="A184" t="s">
        <v>784</v>
      </c>
      <c r="B184" t="b">
        <f t="shared" si="2"/>
        <v>1</v>
      </c>
      <c r="C184" t="s">
        <v>784</v>
      </c>
      <c r="D184" t="s">
        <v>2042</v>
      </c>
      <c r="E184" t="s">
        <v>2042</v>
      </c>
      <c r="H184">
        <v>5889</v>
      </c>
      <c r="I184">
        <v>5889</v>
      </c>
      <c r="L184">
        <v>5889</v>
      </c>
      <c r="M184">
        <v>5889</v>
      </c>
    </row>
    <row r="185" spans="1:13">
      <c r="A185" t="s">
        <v>785</v>
      </c>
      <c r="B185" t="b">
        <f t="shared" si="2"/>
        <v>1</v>
      </c>
      <c r="C185" t="s">
        <v>785</v>
      </c>
      <c r="D185" t="s">
        <v>2042</v>
      </c>
      <c r="E185" t="s">
        <v>2042</v>
      </c>
      <c r="H185">
        <v>3513.61</v>
      </c>
      <c r="I185">
        <v>3513.61</v>
      </c>
      <c r="L185">
        <v>3513.61</v>
      </c>
      <c r="M185">
        <v>3513.61</v>
      </c>
    </row>
    <row r="186" spans="1:13">
      <c r="A186" t="s">
        <v>786</v>
      </c>
      <c r="B186" t="b">
        <f t="shared" si="2"/>
        <v>1</v>
      </c>
      <c r="C186" t="s">
        <v>786</v>
      </c>
      <c r="D186" t="s">
        <v>2042</v>
      </c>
      <c r="E186" t="s">
        <v>2042</v>
      </c>
      <c r="H186">
        <v>3500</v>
      </c>
      <c r="I186">
        <v>3500</v>
      </c>
      <c r="L186">
        <v>3500</v>
      </c>
      <c r="M186">
        <v>3500</v>
      </c>
    </row>
    <row r="187" spans="1:13">
      <c r="A187" t="s">
        <v>787</v>
      </c>
      <c r="B187" t="b">
        <f t="shared" si="2"/>
        <v>1</v>
      </c>
      <c r="C187" t="s">
        <v>787</v>
      </c>
      <c r="D187" t="s">
        <v>2045</v>
      </c>
      <c r="E187" t="s">
        <v>2045</v>
      </c>
      <c r="H187">
        <v>1</v>
      </c>
      <c r="I187">
        <v>1</v>
      </c>
      <c r="L187">
        <v>1</v>
      </c>
      <c r="M187">
        <v>1</v>
      </c>
    </row>
    <row r="188" spans="1:13">
      <c r="A188" t="s">
        <v>788</v>
      </c>
      <c r="B188" t="b">
        <f t="shared" si="2"/>
        <v>1</v>
      </c>
      <c r="C188" t="s">
        <v>788</v>
      </c>
      <c r="D188" t="s">
        <v>2041</v>
      </c>
      <c r="E188" t="s">
        <v>2041</v>
      </c>
      <c r="H188">
        <v>1</v>
      </c>
      <c r="I188">
        <v>1</v>
      </c>
      <c r="L188">
        <v>1</v>
      </c>
      <c r="M188">
        <v>1</v>
      </c>
    </row>
    <row r="189" spans="1:13">
      <c r="A189" t="s">
        <v>789</v>
      </c>
      <c r="B189" t="b">
        <f t="shared" si="2"/>
        <v>1</v>
      </c>
      <c r="C189" t="s">
        <v>789</v>
      </c>
      <c r="D189" t="s">
        <v>2041</v>
      </c>
      <c r="E189" t="s">
        <v>2041</v>
      </c>
      <c r="H189">
        <v>1</v>
      </c>
      <c r="I189">
        <v>1</v>
      </c>
      <c r="L189">
        <v>1</v>
      </c>
      <c r="M189">
        <v>1</v>
      </c>
    </row>
    <row r="190" spans="1:13">
      <c r="A190" t="s">
        <v>790</v>
      </c>
      <c r="B190" t="b">
        <f t="shared" si="2"/>
        <v>1</v>
      </c>
      <c r="C190" t="s">
        <v>790</v>
      </c>
      <c r="D190" t="s">
        <v>2043</v>
      </c>
      <c r="E190" t="s">
        <v>2043</v>
      </c>
      <c r="H190">
        <v>162.63</v>
      </c>
      <c r="I190">
        <v>162.63</v>
      </c>
      <c r="L190">
        <v>162.63</v>
      </c>
      <c r="M190">
        <v>162.63</v>
      </c>
    </row>
    <row r="191" spans="1:13">
      <c r="A191" t="s">
        <v>791</v>
      </c>
      <c r="B191" t="b">
        <f t="shared" si="2"/>
        <v>1</v>
      </c>
      <c r="C191" t="s">
        <v>791</v>
      </c>
      <c r="D191" t="s">
        <v>2042</v>
      </c>
      <c r="E191" t="s">
        <v>2042</v>
      </c>
      <c r="H191">
        <v>5920</v>
      </c>
      <c r="I191">
        <v>5920</v>
      </c>
      <c r="L191">
        <v>5920</v>
      </c>
      <c r="M191">
        <v>5920</v>
      </c>
    </row>
    <row r="192" spans="1:13">
      <c r="A192" t="s">
        <v>792</v>
      </c>
      <c r="B192" t="b">
        <f t="shared" si="2"/>
        <v>1</v>
      </c>
      <c r="C192" t="s">
        <v>792</v>
      </c>
      <c r="D192" t="s">
        <v>2042</v>
      </c>
      <c r="E192" t="s">
        <v>2042</v>
      </c>
      <c r="H192">
        <v>3850</v>
      </c>
      <c r="I192">
        <v>3850</v>
      </c>
      <c r="L192">
        <v>3850</v>
      </c>
      <c r="M192">
        <v>3850</v>
      </c>
    </row>
    <row r="193" spans="1:13">
      <c r="A193" t="s">
        <v>793</v>
      </c>
      <c r="B193" t="b">
        <f t="shared" si="2"/>
        <v>1</v>
      </c>
      <c r="C193" t="s">
        <v>793</v>
      </c>
      <c r="D193" t="s">
        <v>2045</v>
      </c>
      <c r="E193" t="s">
        <v>2045</v>
      </c>
      <c r="H193">
        <v>68</v>
      </c>
      <c r="I193">
        <v>68</v>
      </c>
      <c r="L193">
        <v>68</v>
      </c>
      <c r="M193">
        <v>68</v>
      </c>
    </row>
    <row r="194" spans="1:13">
      <c r="A194" t="s">
        <v>802</v>
      </c>
      <c r="B194" t="b">
        <f t="shared" si="2"/>
        <v>1</v>
      </c>
      <c r="C194" t="s">
        <v>802</v>
      </c>
      <c r="D194" t="s">
        <v>2045</v>
      </c>
      <c r="E194" t="s">
        <v>2045</v>
      </c>
      <c r="H194">
        <v>440</v>
      </c>
      <c r="I194">
        <v>440</v>
      </c>
      <c r="L194">
        <v>440</v>
      </c>
      <c r="M194">
        <v>440</v>
      </c>
    </row>
    <row r="195" spans="1:13">
      <c r="A195" t="s">
        <v>811</v>
      </c>
      <c r="B195" t="b">
        <f t="shared" ref="B195:B258" si="3">+A195=C195</f>
        <v>1</v>
      </c>
      <c r="C195" t="s">
        <v>811</v>
      </c>
      <c r="D195" t="s">
        <v>2045</v>
      </c>
      <c r="E195" t="s">
        <v>2045</v>
      </c>
      <c r="H195">
        <v>1</v>
      </c>
      <c r="I195">
        <v>1</v>
      </c>
      <c r="L195">
        <v>1</v>
      </c>
      <c r="M195">
        <v>1</v>
      </c>
    </row>
    <row r="196" spans="1:13">
      <c r="A196" t="s">
        <v>812</v>
      </c>
      <c r="B196" t="b">
        <f t="shared" si="3"/>
        <v>1</v>
      </c>
      <c r="C196" t="s">
        <v>812</v>
      </c>
      <c r="D196" t="s">
        <v>2045</v>
      </c>
      <c r="E196" t="s">
        <v>2045</v>
      </c>
      <c r="H196">
        <v>1</v>
      </c>
      <c r="I196">
        <v>1</v>
      </c>
      <c r="L196">
        <v>1</v>
      </c>
      <c r="M196">
        <v>1</v>
      </c>
    </row>
    <row r="197" spans="1:13">
      <c r="A197" t="s">
        <v>813</v>
      </c>
      <c r="B197" t="b">
        <f t="shared" si="3"/>
        <v>1</v>
      </c>
      <c r="C197" t="s">
        <v>813</v>
      </c>
      <c r="D197" t="s">
        <v>2045</v>
      </c>
      <c r="E197" t="s">
        <v>2045</v>
      </c>
      <c r="H197">
        <v>1</v>
      </c>
      <c r="I197">
        <v>1</v>
      </c>
      <c r="L197">
        <v>1</v>
      </c>
      <c r="M197">
        <v>1</v>
      </c>
    </row>
    <row r="198" spans="1:13">
      <c r="A198" t="s">
        <v>814</v>
      </c>
      <c r="B198" t="b">
        <f t="shared" si="3"/>
        <v>1</v>
      </c>
      <c r="C198" t="s">
        <v>814</v>
      </c>
      <c r="D198" t="s">
        <v>2042</v>
      </c>
      <c r="E198" t="s">
        <v>2042</v>
      </c>
      <c r="H198">
        <v>1400.2</v>
      </c>
      <c r="I198">
        <v>1400.2</v>
      </c>
      <c r="L198">
        <v>1400.2</v>
      </c>
      <c r="M198">
        <v>1400.2</v>
      </c>
    </row>
    <row r="199" spans="1:13">
      <c r="A199" t="s">
        <v>815</v>
      </c>
      <c r="B199" t="b">
        <f t="shared" si="3"/>
        <v>1</v>
      </c>
      <c r="C199" t="s">
        <v>815</v>
      </c>
      <c r="D199" t="s">
        <v>2042</v>
      </c>
      <c r="E199" t="s">
        <v>2042</v>
      </c>
      <c r="H199">
        <v>1361.4</v>
      </c>
      <c r="I199">
        <v>1361.4</v>
      </c>
      <c r="L199">
        <v>1361.4</v>
      </c>
      <c r="M199">
        <v>1361.4</v>
      </c>
    </row>
    <row r="200" spans="1:13">
      <c r="A200" t="s">
        <v>816</v>
      </c>
      <c r="B200" t="b">
        <f t="shared" si="3"/>
        <v>1</v>
      </c>
      <c r="C200" t="s">
        <v>816</v>
      </c>
      <c r="D200" t="s">
        <v>2043</v>
      </c>
      <c r="E200" t="s">
        <v>2043</v>
      </c>
      <c r="H200">
        <v>200</v>
      </c>
      <c r="I200">
        <v>200</v>
      </c>
      <c r="L200">
        <v>200</v>
      </c>
      <c r="M200">
        <v>200</v>
      </c>
    </row>
    <row r="201" spans="1:13">
      <c r="A201" t="s">
        <v>817</v>
      </c>
      <c r="B201" t="b">
        <f t="shared" si="3"/>
        <v>1</v>
      </c>
      <c r="C201" t="s">
        <v>817</v>
      </c>
      <c r="D201" t="s">
        <v>2045</v>
      </c>
      <c r="E201" t="s">
        <v>2045</v>
      </c>
      <c r="H201">
        <v>1</v>
      </c>
      <c r="I201">
        <v>1</v>
      </c>
      <c r="L201">
        <v>1</v>
      </c>
      <c r="M201">
        <v>1</v>
      </c>
    </row>
    <row r="202" spans="1:13">
      <c r="A202" t="s">
        <v>822</v>
      </c>
      <c r="B202" t="b">
        <f t="shared" si="3"/>
        <v>1</v>
      </c>
      <c r="C202" t="s">
        <v>822</v>
      </c>
      <c r="D202" t="s">
        <v>2045</v>
      </c>
      <c r="E202" t="s">
        <v>2045</v>
      </c>
      <c r="H202">
        <v>1</v>
      </c>
      <c r="I202">
        <v>1</v>
      </c>
      <c r="L202">
        <v>1</v>
      </c>
      <c r="M202">
        <v>1</v>
      </c>
    </row>
    <row r="203" spans="1:13">
      <c r="A203" t="s">
        <v>827</v>
      </c>
      <c r="B203" t="b">
        <f t="shared" si="3"/>
        <v>1</v>
      </c>
      <c r="C203" t="s">
        <v>827</v>
      </c>
      <c r="D203" t="s">
        <v>2045</v>
      </c>
      <c r="E203" t="s">
        <v>2045</v>
      </c>
      <c r="H203">
        <v>1</v>
      </c>
      <c r="I203">
        <v>1</v>
      </c>
      <c r="L203">
        <v>1</v>
      </c>
      <c r="M203">
        <v>1</v>
      </c>
    </row>
    <row r="204" spans="1:13">
      <c r="A204" t="s">
        <v>832</v>
      </c>
      <c r="B204" t="b">
        <f t="shared" si="3"/>
        <v>1</v>
      </c>
      <c r="C204" t="s">
        <v>832</v>
      </c>
      <c r="D204" t="s">
        <v>2046</v>
      </c>
      <c r="E204" t="s">
        <v>2046</v>
      </c>
      <c r="H204">
        <v>5.19</v>
      </c>
      <c r="I204">
        <v>5.19</v>
      </c>
      <c r="L204">
        <v>5.19</v>
      </c>
      <c r="M204">
        <v>5.19</v>
      </c>
    </row>
    <row r="205" spans="1:13">
      <c r="A205" t="s">
        <v>833</v>
      </c>
      <c r="B205" t="b">
        <f t="shared" si="3"/>
        <v>1</v>
      </c>
      <c r="C205" t="s">
        <v>833</v>
      </c>
      <c r="D205" t="s">
        <v>2042</v>
      </c>
      <c r="E205" t="s">
        <v>2042</v>
      </c>
      <c r="H205">
        <v>1253.3</v>
      </c>
      <c r="I205">
        <v>1253.3</v>
      </c>
      <c r="L205">
        <v>1253.3</v>
      </c>
      <c r="M205">
        <v>1253.3</v>
      </c>
    </row>
    <row r="206" spans="1:13">
      <c r="A206" t="s">
        <v>834</v>
      </c>
      <c r="B206" t="b">
        <f t="shared" si="3"/>
        <v>1</v>
      </c>
      <c r="C206" t="s">
        <v>834</v>
      </c>
      <c r="D206" t="s">
        <v>2042</v>
      </c>
      <c r="E206" t="s">
        <v>2042</v>
      </c>
      <c r="H206">
        <v>1364</v>
      </c>
      <c r="I206">
        <v>1364</v>
      </c>
      <c r="L206">
        <v>1364</v>
      </c>
      <c r="M206">
        <v>1364</v>
      </c>
    </row>
    <row r="207" spans="1:13">
      <c r="A207" t="s">
        <v>835</v>
      </c>
      <c r="B207" t="b">
        <f t="shared" si="3"/>
        <v>1</v>
      </c>
      <c r="C207" t="s">
        <v>835</v>
      </c>
      <c r="D207" t="s">
        <v>2042</v>
      </c>
      <c r="E207" t="s">
        <v>2042</v>
      </c>
      <c r="H207">
        <v>3639.6</v>
      </c>
      <c r="I207">
        <v>3639.6</v>
      </c>
      <c r="L207">
        <v>3639.6</v>
      </c>
      <c r="M207">
        <v>3639.6</v>
      </c>
    </row>
    <row r="208" spans="1:13">
      <c r="A208" t="s">
        <v>836</v>
      </c>
      <c r="B208" t="b">
        <f t="shared" si="3"/>
        <v>1</v>
      </c>
      <c r="C208" t="s">
        <v>836</v>
      </c>
      <c r="D208" t="s">
        <v>2042</v>
      </c>
      <c r="E208" t="s">
        <v>2042</v>
      </c>
      <c r="H208">
        <v>72</v>
      </c>
      <c r="I208">
        <v>72</v>
      </c>
      <c r="L208">
        <v>72</v>
      </c>
      <c r="M208">
        <v>72</v>
      </c>
    </row>
    <row r="209" spans="1:13">
      <c r="A209" t="s">
        <v>837</v>
      </c>
      <c r="B209" t="b">
        <f t="shared" si="3"/>
        <v>1</v>
      </c>
      <c r="C209" t="s">
        <v>837</v>
      </c>
      <c r="D209" t="s">
        <v>2045</v>
      </c>
      <c r="E209" t="s">
        <v>2045</v>
      </c>
      <c r="H209">
        <v>1</v>
      </c>
      <c r="I209">
        <v>1</v>
      </c>
      <c r="L209">
        <v>1</v>
      </c>
      <c r="M209">
        <v>1</v>
      </c>
    </row>
    <row r="210" spans="1:13">
      <c r="A210" t="s">
        <v>842</v>
      </c>
      <c r="B210" t="b">
        <f t="shared" si="3"/>
        <v>1</v>
      </c>
      <c r="C210" t="s">
        <v>842</v>
      </c>
      <c r="D210" t="s">
        <v>2045</v>
      </c>
      <c r="E210" t="s">
        <v>2045</v>
      </c>
      <c r="H210">
        <v>1</v>
      </c>
      <c r="I210">
        <v>1</v>
      </c>
      <c r="L210">
        <v>1</v>
      </c>
      <c r="M210">
        <v>1</v>
      </c>
    </row>
    <row r="211" spans="1:13">
      <c r="A211" t="s">
        <v>847</v>
      </c>
      <c r="B211" t="b">
        <f t="shared" si="3"/>
        <v>1</v>
      </c>
      <c r="C211" t="s">
        <v>847</v>
      </c>
      <c r="D211" t="s">
        <v>2045</v>
      </c>
      <c r="E211" t="s">
        <v>2045</v>
      </c>
      <c r="H211">
        <v>1</v>
      </c>
      <c r="I211">
        <v>1</v>
      </c>
      <c r="L211">
        <v>1</v>
      </c>
      <c r="M211">
        <v>1</v>
      </c>
    </row>
    <row r="212" spans="1:13">
      <c r="A212" t="s">
        <v>852</v>
      </c>
      <c r="B212" t="b">
        <f t="shared" si="3"/>
        <v>1</v>
      </c>
      <c r="C212" t="s">
        <v>852</v>
      </c>
      <c r="D212" t="s">
        <v>2045</v>
      </c>
      <c r="E212" t="s">
        <v>2045</v>
      </c>
      <c r="H212">
        <v>1</v>
      </c>
      <c r="I212">
        <v>1</v>
      </c>
      <c r="L212">
        <v>1</v>
      </c>
      <c r="M212">
        <v>1</v>
      </c>
    </row>
    <row r="213" spans="1:13">
      <c r="A213" t="s">
        <v>857</v>
      </c>
      <c r="B213" t="b">
        <f t="shared" si="3"/>
        <v>1</v>
      </c>
      <c r="C213" t="s">
        <v>857</v>
      </c>
      <c r="D213" t="s">
        <v>2045</v>
      </c>
      <c r="E213" t="s">
        <v>2045</v>
      </c>
      <c r="H213">
        <v>1</v>
      </c>
      <c r="I213">
        <v>1</v>
      </c>
      <c r="L213">
        <v>1</v>
      </c>
      <c r="M213">
        <v>1</v>
      </c>
    </row>
    <row r="214" spans="1:13">
      <c r="A214" t="s">
        <v>862</v>
      </c>
      <c r="B214" t="b">
        <f t="shared" si="3"/>
        <v>1</v>
      </c>
      <c r="C214" t="s">
        <v>862</v>
      </c>
      <c r="D214" t="s">
        <v>2045</v>
      </c>
      <c r="E214" t="s">
        <v>2045</v>
      </c>
      <c r="H214">
        <v>1</v>
      </c>
      <c r="I214">
        <v>1</v>
      </c>
      <c r="L214">
        <v>1</v>
      </c>
      <c r="M214">
        <v>1</v>
      </c>
    </row>
    <row r="215" spans="1:13">
      <c r="A215" t="s">
        <v>863</v>
      </c>
      <c r="B215" t="b">
        <f t="shared" si="3"/>
        <v>1</v>
      </c>
      <c r="C215" t="s">
        <v>863</v>
      </c>
      <c r="D215" t="s">
        <v>2041</v>
      </c>
      <c r="E215" t="s">
        <v>2041</v>
      </c>
      <c r="H215">
        <v>1</v>
      </c>
      <c r="I215">
        <v>1</v>
      </c>
      <c r="L215">
        <v>1</v>
      </c>
      <c r="M215">
        <v>1</v>
      </c>
    </row>
    <row r="216" spans="1:13">
      <c r="A216" t="s">
        <v>864</v>
      </c>
      <c r="B216" t="b">
        <f t="shared" si="3"/>
        <v>1</v>
      </c>
      <c r="C216" t="s">
        <v>864</v>
      </c>
      <c r="D216" t="s">
        <v>2042</v>
      </c>
      <c r="E216" t="s">
        <v>2042</v>
      </c>
      <c r="H216">
        <v>589.11</v>
      </c>
      <c r="I216">
        <v>589.11</v>
      </c>
      <c r="L216">
        <v>589.11</v>
      </c>
      <c r="M216">
        <v>589.11</v>
      </c>
    </row>
    <row r="217" spans="1:13">
      <c r="A217" t="s">
        <v>865</v>
      </c>
      <c r="B217" t="b">
        <f t="shared" si="3"/>
        <v>1</v>
      </c>
      <c r="C217" t="s">
        <v>865</v>
      </c>
      <c r="D217" t="s">
        <v>2042</v>
      </c>
      <c r="E217" t="s">
        <v>2042</v>
      </c>
      <c r="H217">
        <v>2804.4</v>
      </c>
      <c r="I217">
        <v>2804.4</v>
      </c>
      <c r="L217">
        <v>2804.4</v>
      </c>
      <c r="M217">
        <v>2804.4</v>
      </c>
    </row>
    <row r="218" spans="1:13">
      <c r="A218" t="s">
        <v>866</v>
      </c>
      <c r="B218" t="b">
        <f t="shared" si="3"/>
        <v>1</v>
      </c>
      <c r="C218" t="s">
        <v>866</v>
      </c>
      <c r="D218" t="s">
        <v>2042</v>
      </c>
      <c r="E218" t="s">
        <v>2042</v>
      </c>
      <c r="H218">
        <v>1907.1</v>
      </c>
      <c r="I218">
        <v>1907.1</v>
      </c>
      <c r="L218">
        <v>1907.1</v>
      </c>
      <c r="M218">
        <v>1907.1</v>
      </c>
    </row>
    <row r="219" spans="1:13">
      <c r="A219" t="s">
        <v>867</v>
      </c>
      <c r="B219" t="b">
        <f t="shared" si="3"/>
        <v>1</v>
      </c>
      <c r="C219" t="s">
        <v>867</v>
      </c>
      <c r="D219" t="s">
        <v>2045</v>
      </c>
      <c r="E219" t="s">
        <v>2045</v>
      </c>
      <c r="H219">
        <v>1</v>
      </c>
      <c r="I219">
        <v>1</v>
      </c>
      <c r="L219">
        <v>1</v>
      </c>
      <c r="M219">
        <v>1</v>
      </c>
    </row>
    <row r="220" spans="1:13">
      <c r="A220" t="s">
        <v>872</v>
      </c>
      <c r="B220" t="b">
        <f t="shared" si="3"/>
        <v>1</v>
      </c>
      <c r="C220" t="s">
        <v>872</v>
      </c>
      <c r="D220" t="s">
        <v>2045</v>
      </c>
      <c r="E220" t="s">
        <v>2045</v>
      </c>
      <c r="H220">
        <v>1</v>
      </c>
      <c r="I220">
        <v>1</v>
      </c>
      <c r="L220">
        <v>1</v>
      </c>
      <c r="M220">
        <v>1</v>
      </c>
    </row>
    <row r="221" spans="1:13">
      <c r="A221" t="s">
        <v>877</v>
      </c>
      <c r="B221" t="b">
        <f t="shared" si="3"/>
        <v>1</v>
      </c>
      <c r="C221" t="s">
        <v>877</v>
      </c>
      <c r="D221" t="s">
        <v>2045</v>
      </c>
      <c r="E221" t="s">
        <v>2045</v>
      </c>
      <c r="H221">
        <v>1</v>
      </c>
      <c r="I221">
        <v>1</v>
      </c>
      <c r="L221">
        <v>1</v>
      </c>
      <c r="M221">
        <v>1</v>
      </c>
    </row>
    <row r="222" spans="1:13">
      <c r="A222" t="s">
        <v>882</v>
      </c>
      <c r="B222" t="b">
        <f t="shared" si="3"/>
        <v>1</v>
      </c>
      <c r="C222" t="s">
        <v>882</v>
      </c>
      <c r="D222" t="s">
        <v>2045</v>
      </c>
      <c r="E222" t="s">
        <v>2045</v>
      </c>
      <c r="H222">
        <v>1</v>
      </c>
      <c r="I222">
        <v>1</v>
      </c>
      <c r="L222">
        <v>1</v>
      </c>
      <c r="M222">
        <v>1</v>
      </c>
    </row>
    <row r="223" spans="1:13">
      <c r="A223" t="s">
        <v>887</v>
      </c>
      <c r="B223" t="b">
        <f t="shared" si="3"/>
        <v>1</v>
      </c>
      <c r="C223" t="s">
        <v>887</v>
      </c>
      <c r="D223" t="s">
        <v>2045</v>
      </c>
      <c r="E223" t="s">
        <v>2045</v>
      </c>
      <c r="H223">
        <v>1</v>
      </c>
      <c r="I223">
        <v>1</v>
      </c>
      <c r="L223">
        <v>1</v>
      </c>
      <c r="M223">
        <v>1</v>
      </c>
    </row>
    <row r="224" spans="1:13">
      <c r="A224" t="s">
        <v>892</v>
      </c>
      <c r="B224" t="b">
        <f t="shared" si="3"/>
        <v>1</v>
      </c>
      <c r="C224" t="s">
        <v>892</v>
      </c>
      <c r="D224" t="s">
        <v>2045</v>
      </c>
      <c r="E224" t="s">
        <v>2045</v>
      </c>
      <c r="H224">
        <v>1</v>
      </c>
      <c r="I224">
        <v>1</v>
      </c>
      <c r="L224">
        <v>1</v>
      </c>
      <c r="M224">
        <v>1</v>
      </c>
    </row>
    <row r="225" spans="1:13">
      <c r="A225" t="s">
        <v>897</v>
      </c>
      <c r="B225" t="b">
        <f t="shared" si="3"/>
        <v>1</v>
      </c>
      <c r="C225" t="s">
        <v>897</v>
      </c>
      <c r="D225" t="s">
        <v>2045</v>
      </c>
      <c r="E225" t="s">
        <v>2045</v>
      </c>
      <c r="H225">
        <v>1</v>
      </c>
      <c r="I225">
        <v>1</v>
      </c>
      <c r="L225">
        <v>1</v>
      </c>
      <c r="M225">
        <v>1</v>
      </c>
    </row>
    <row r="226" spans="1:13">
      <c r="A226" t="s">
        <v>902</v>
      </c>
      <c r="B226" t="b">
        <f t="shared" si="3"/>
        <v>1</v>
      </c>
      <c r="C226" t="s">
        <v>902</v>
      </c>
      <c r="D226" t="s">
        <v>2045</v>
      </c>
      <c r="E226" t="s">
        <v>2045</v>
      </c>
      <c r="H226">
        <v>1</v>
      </c>
      <c r="I226">
        <v>1</v>
      </c>
      <c r="L226">
        <v>1</v>
      </c>
      <c r="M226">
        <v>1</v>
      </c>
    </row>
    <row r="227" spans="1:13">
      <c r="A227" t="s">
        <v>907</v>
      </c>
      <c r="B227" t="b">
        <f t="shared" si="3"/>
        <v>1</v>
      </c>
      <c r="C227" t="s">
        <v>907</v>
      </c>
      <c r="D227" t="s">
        <v>2042</v>
      </c>
      <c r="E227" t="s">
        <v>2042</v>
      </c>
      <c r="H227">
        <v>757</v>
      </c>
      <c r="I227">
        <v>757</v>
      </c>
      <c r="L227">
        <v>757</v>
      </c>
      <c r="M227">
        <v>757</v>
      </c>
    </row>
    <row r="228" spans="1:13">
      <c r="A228" t="s">
        <v>908</v>
      </c>
      <c r="B228" t="b">
        <f t="shared" si="3"/>
        <v>1</v>
      </c>
      <c r="C228" t="s">
        <v>908</v>
      </c>
      <c r="D228" t="s">
        <v>2044</v>
      </c>
      <c r="E228" t="s">
        <v>2044</v>
      </c>
      <c r="H228">
        <v>25000</v>
      </c>
      <c r="I228">
        <v>25000</v>
      </c>
      <c r="L228">
        <v>0</v>
      </c>
      <c r="M228">
        <v>0</v>
      </c>
    </row>
    <row r="229" spans="1:13">
      <c r="A229" t="s">
        <v>909</v>
      </c>
      <c r="B229" t="b">
        <f t="shared" si="3"/>
        <v>1</v>
      </c>
      <c r="C229" t="s">
        <v>909</v>
      </c>
      <c r="D229" t="s">
        <v>2043</v>
      </c>
      <c r="E229" t="s">
        <v>2043</v>
      </c>
      <c r="H229">
        <v>235</v>
      </c>
      <c r="I229">
        <v>235</v>
      </c>
      <c r="L229">
        <v>235</v>
      </c>
      <c r="M229">
        <v>235</v>
      </c>
    </row>
    <row r="230" spans="1:13">
      <c r="A230" t="s">
        <v>910</v>
      </c>
      <c r="B230" t="b">
        <f t="shared" si="3"/>
        <v>1</v>
      </c>
      <c r="C230" t="s">
        <v>910</v>
      </c>
      <c r="D230" t="s">
        <v>2045</v>
      </c>
      <c r="E230" t="s">
        <v>2045</v>
      </c>
      <c r="H230">
        <v>78</v>
      </c>
      <c r="I230">
        <v>78</v>
      </c>
      <c r="L230">
        <v>78</v>
      </c>
      <c r="M230">
        <v>78</v>
      </c>
    </row>
    <row r="231" spans="1:13">
      <c r="A231" t="s">
        <v>911</v>
      </c>
      <c r="B231" t="b">
        <f t="shared" si="3"/>
        <v>1</v>
      </c>
      <c r="C231" t="s">
        <v>911</v>
      </c>
      <c r="D231" t="s">
        <v>2041</v>
      </c>
      <c r="E231" t="s">
        <v>2041</v>
      </c>
      <c r="H231">
        <v>1</v>
      </c>
      <c r="I231">
        <v>1</v>
      </c>
      <c r="L231">
        <v>1</v>
      </c>
      <c r="M231">
        <v>1</v>
      </c>
    </row>
    <row r="232" spans="1:13">
      <c r="A232" t="s">
        <v>912</v>
      </c>
      <c r="B232" t="b">
        <f t="shared" si="3"/>
        <v>1</v>
      </c>
      <c r="C232" t="s">
        <v>912</v>
      </c>
      <c r="D232" t="s">
        <v>2041</v>
      </c>
      <c r="E232" t="s">
        <v>2041</v>
      </c>
      <c r="H232">
        <v>1</v>
      </c>
      <c r="I232">
        <v>1</v>
      </c>
      <c r="L232">
        <v>1</v>
      </c>
      <c r="M232">
        <v>1</v>
      </c>
    </row>
    <row r="233" spans="1:13">
      <c r="A233" t="s">
        <v>913</v>
      </c>
      <c r="B233" t="b">
        <f t="shared" si="3"/>
        <v>1</v>
      </c>
      <c r="C233" t="s">
        <v>913</v>
      </c>
      <c r="D233" t="s">
        <v>2041</v>
      </c>
      <c r="E233" t="s">
        <v>2041</v>
      </c>
      <c r="H233">
        <v>1</v>
      </c>
      <c r="I233">
        <v>1</v>
      </c>
      <c r="L233">
        <v>1</v>
      </c>
      <c r="M233">
        <v>1</v>
      </c>
    </row>
    <row r="234" spans="1:13">
      <c r="A234" t="s">
        <v>914</v>
      </c>
      <c r="B234" t="b">
        <f t="shared" si="3"/>
        <v>1</v>
      </c>
      <c r="C234" t="s">
        <v>914</v>
      </c>
      <c r="D234" t="s">
        <v>2041</v>
      </c>
      <c r="E234" t="s">
        <v>2041</v>
      </c>
      <c r="H234">
        <v>1</v>
      </c>
      <c r="I234">
        <v>1</v>
      </c>
      <c r="L234">
        <v>1</v>
      </c>
      <c r="M234">
        <v>1</v>
      </c>
    </row>
    <row r="235" spans="1:13">
      <c r="A235" t="s">
        <v>915</v>
      </c>
      <c r="B235" t="b">
        <f t="shared" si="3"/>
        <v>1</v>
      </c>
      <c r="C235" t="s">
        <v>915</v>
      </c>
      <c r="D235" t="s">
        <v>2041</v>
      </c>
      <c r="E235" t="s">
        <v>2041</v>
      </c>
      <c r="H235">
        <v>1</v>
      </c>
      <c r="I235">
        <v>1</v>
      </c>
      <c r="L235">
        <v>1</v>
      </c>
      <c r="M235">
        <v>1</v>
      </c>
    </row>
    <row r="236" spans="1:13">
      <c r="A236" t="s">
        <v>916</v>
      </c>
      <c r="B236" t="b">
        <f t="shared" si="3"/>
        <v>1</v>
      </c>
      <c r="C236" t="s">
        <v>916</v>
      </c>
      <c r="D236" t="s">
        <v>2041</v>
      </c>
      <c r="E236" t="s">
        <v>2041</v>
      </c>
      <c r="H236">
        <v>1</v>
      </c>
      <c r="I236">
        <v>1</v>
      </c>
      <c r="L236">
        <v>1</v>
      </c>
      <c r="M236">
        <v>1</v>
      </c>
    </row>
    <row r="237" spans="1:13">
      <c r="A237" t="s">
        <v>917</v>
      </c>
      <c r="B237" t="b">
        <f t="shared" si="3"/>
        <v>1</v>
      </c>
      <c r="C237" t="s">
        <v>917</v>
      </c>
      <c r="D237" t="s">
        <v>2041</v>
      </c>
      <c r="E237" t="s">
        <v>2041</v>
      </c>
      <c r="H237">
        <v>1</v>
      </c>
      <c r="I237">
        <v>1</v>
      </c>
      <c r="L237">
        <v>1</v>
      </c>
      <c r="M237">
        <v>1</v>
      </c>
    </row>
    <row r="238" spans="1:13">
      <c r="A238" t="s">
        <v>918</v>
      </c>
      <c r="B238" t="b">
        <f t="shared" si="3"/>
        <v>1</v>
      </c>
      <c r="C238" t="s">
        <v>918</v>
      </c>
      <c r="D238" t="s">
        <v>2041</v>
      </c>
      <c r="E238" t="s">
        <v>2041</v>
      </c>
      <c r="H238">
        <v>1</v>
      </c>
      <c r="I238">
        <v>1</v>
      </c>
      <c r="L238">
        <v>1</v>
      </c>
      <c r="M238">
        <v>1</v>
      </c>
    </row>
    <row r="239" spans="1:13">
      <c r="A239" t="s">
        <v>919</v>
      </c>
      <c r="B239" t="b">
        <f t="shared" si="3"/>
        <v>1</v>
      </c>
      <c r="C239" t="s">
        <v>919</v>
      </c>
      <c r="D239" t="s">
        <v>2042</v>
      </c>
      <c r="E239" t="s">
        <v>2042</v>
      </c>
      <c r="H239">
        <v>16081</v>
      </c>
      <c r="I239">
        <v>16081</v>
      </c>
      <c r="L239">
        <v>16081</v>
      </c>
      <c r="M239">
        <v>16081</v>
      </c>
    </row>
    <row r="240" spans="1:13">
      <c r="A240" t="s">
        <v>920</v>
      </c>
      <c r="B240" t="b">
        <f t="shared" si="3"/>
        <v>1</v>
      </c>
      <c r="C240" t="s">
        <v>920</v>
      </c>
      <c r="D240" t="s">
        <v>2042</v>
      </c>
      <c r="E240" t="s">
        <v>2042</v>
      </c>
      <c r="H240">
        <v>126</v>
      </c>
      <c r="I240">
        <v>126</v>
      </c>
      <c r="L240">
        <v>126</v>
      </c>
      <c r="M240">
        <v>126</v>
      </c>
    </row>
    <row r="241" spans="1:13">
      <c r="A241" t="s">
        <v>921</v>
      </c>
      <c r="B241" t="b">
        <f t="shared" si="3"/>
        <v>1</v>
      </c>
      <c r="C241" t="s">
        <v>921</v>
      </c>
      <c r="D241" t="s">
        <v>2043</v>
      </c>
      <c r="E241" t="s">
        <v>2043</v>
      </c>
      <c r="H241">
        <v>226.05</v>
      </c>
      <c r="I241">
        <v>226.05</v>
      </c>
      <c r="L241">
        <v>226.05</v>
      </c>
      <c r="M241">
        <v>226.05</v>
      </c>
    </row>
    <row r="242" spans="1:13">
      <c r="A242" t="s">
        <v>922</v>
      </c>
      <c r="B242" t="b">
        <f t="shared" si="3"/>
        <v>1</v>
      </c>
      <c r="C242" t="s">
        <v>922</v>
      </c>
      <c r="D242" t="s">
        <v>2043</v>
      </c>
      <c r="E242" t="s">
        <v>2043</v>
      </c>
      <c r="H242">
        <v>430</v>
      </c>
      <c r="I242">
        <v>430</v>
      </c>
      <c r="L242">
        <v>430</v>
      </c>
      <c r="M242">
        <v>430</v>
      </c>
    </row>
    <row r="243" spans="1:13">
      <c r="A243" t="s">
        <v>923</v>
      </c>
      <c r="B243" t="b">
        <f t="shared" si="3"/>
        <v>1</v>
      </c>
      <c r="C243" t="s">
        <v>923</v>
      </c>
      <c r="D243" t="s">
        <v>2043</v>
      </c>
      <c r="E243" t="s">
        <v>2043</v>
      </c>
      <c r="H243">
        <v>559</v>
      </c>
      <c r="I243">
        <v>559</v>
      </c>
      <c r="L243">
        <v>559</v>
      </c>
      <c r="M243">
        <v>559</v>
      </c>
    </row>
    <row r="244" spans="1:13">
      <c r="A244" t="s">
        <v>924</v>
      </c>
      <c r="B244" t="b">
        <f t="shared" si="3"/>
        <v>1</v>
      </c>
      <c r="C244" t="s">
        <v>924</v>
      </c>
      <c r="D244" t="s">
        <v>2043</v>
      </c>
      <c r="E244" t="s">
        <v>2043</v>
      </c>
      <c r="H244">
        <v>146.66999999999999</v>
      </c>
      <c r="I244">
        <v>146.66999999999999</v>
      </c>
      <c r="L244">
        <v>146.66999999999999</v>
      </c>
      <c r="M244">
        <v>146.66999999999999</v>
      </c>
    </row>
    <row r="245" spans="1:13">
      <c r="A245" t="s">
        <v>925</v>
      </c>
      <c r="B245" t="b">
        <f t="shared" si="3"/>
        <v>1</v>
      </c>
      <c r="C245" t="s">
        <v>925</v>
      </c>
      <c r="D245" t="s">
        <v>2042</v>
      </c>
      <c r="E245" t="s">
        <v>2042</v>
      </c>
      <c r="H245">
        <v>505</v>
      </c>
      <c r="I245">
        <v>505</v>
      </c>
      <c r="L245">
        <v>668.75</v>
      </c>
      <c r="M245">
        <v>668.75</v>
      </c>
    </row>
    <row r="246" spans="1:13">
      <c r="A246" t="s">
        <v>927</v>
      </c>
      <c r="B246" t="b">
        <f t="shared" si="3"/>
        <v>1</v>
      </c>
      <c r="C246" t="s">
        <v>927</v>
      </c>
      <c r="D246" t="s">
        <v>2042</v>
      </c>
      <c r="E246" t="s">
        <v>2042</v>
      </c>
      <c r="H246">
        <v>507.65</v>
      </c>
      <c r="I246">
        <v>507.65</v>
      </c>
      <c r="L246">
        <v>507.65</v>
      </c>
      <c r="M246">
        <v>507.65</v>
      </c>
    </row>
    <row r="247" spans="1:13">
      <c r="A247" t="s">
        <v>928</v>
      </c>
      <c r="B247" t="b">
        <f t="shared" si="3"/>
        <v>1</v>
      </c>
      <c r="C247" t="s">
        <v>928</v>
      </c>
      <c r="D247" t="s">
        <v>2052</v>
      </c>
      <c r="E247" t="s">
        <v>2052</v>
      </c>
      <c r="H247">
        <v>1</v>
      </c>
      <c r="I247">
        <v>1</v>
      </c>
      <c r="L247">
        <v>1</v>
      </c>
      <c r="M247">
        <v>1</v>
      </c>
    </row>
    <row r="248" spans="1:13">
      <c r="A248" t="s">
        <v>929</v>
      </c>
      <c r="B248" t="b">
        <f t="shared" si="3"/>
        <v>1</v>
      </c>
      <c r="C248" t="s">
        <v>929</v>
      </c>
      <c r="D248" t="s">
        <v>2052</v>
      </c>
      <c r="E248" t="s">
        <v>2052</v>
      </c>
      <c r="H248">
        <v>1</v>
      </c>
      <c r="I248">
        <v>1</v>
      </c>
      <c r="L248">
        <v>1</v>
      </c>
      <c r="M248">
        <v>1</v>
      </c>
    </row>
    <row r="249" spans="1:13">
      <c r="A249" t="s">
        <v>930</v>
      </c>
      <c r="B249" t="b">
        <f t="shared" si="3"/>
        <v>1</v>
      </c>
      <c r="C249" t="s">
        <v>930</v>
      </c>
      <c r="D249" t="s">
        <v>2045</v>
      </c>
      <c r="E249" t="s">
        <v>2045</v>
      </c>
      <c r="H249">
        <v>11</v>
      </c>
      <c r="I249">
        <v>11</v>
      </c>
      <c r="L249">
        <v>11</v>
      </c>
      <c r="M249">
        <v>11</v>
      </c>
    </row>
    <row r="250" spans="1:13">
      <c r="A250" t="s">
        <v>931</v>
      </c>
      <c r="B250" t="b">
        <f t="shared" si="3"/>
        <v>1</v>
      </c>
      <c r="C250" t="s">
        <v>931</v>
      </c>
      <c r="D250" t="s">
        <v>2049</v>
      </c>
      <c r="E250" t="s">
        <v>2049</v>
      </c>
      <c r="H250">
        <v>1</v>
      </c>
      <c r="I250">
        <v>1</v>
      </c>
      <c r="L250">
        <v>1</v>
      </c>
      <c r="M250">
        <v>1</v>
      </c>
    </row>
    <row r="251" spans="1:13">
      <c r="A251" t="s">
        <v>932</v>
      </c>
      <c r="B251" t="b">
        <f t="shared" si="3"/>
        <v>1</v>
      </c>
      <c r="C251" t="s">
        <v>932</v>
      </c>
      <c r="D251" t="s">
        <v>2042</v>
      </c>
      <c r="E251" t="s">
        <v>2042</v>
      </c>
      <c r="H251">
        <v>1</v>
      </c>
      <c r="I251">
        <v>1</v>
      </c>
      <c r="L251">
        <v>1</v>
      </c>
      <c r="M251">
        <v>1</v>
      </c>
    </row>
    <row r="252" spans="1:13">
      <c r="A252" t="s">
        <v>934</v>
      </c>
      <c r="B252" t="b">
        <f t="shared" si="3"/>
        <v>1</v>
      </c>
      <c r="C252" t="s">
        <v>934</v>
      </c>
      <c r="D252" t="s">
        <v>2042</v>
      </c>
      <c r="E252" t="s">
        <v>2042</v>
      </c>
      <c r="H252">
        <v>1</v>
      </c>
      <c r="I252">
        <v>1</v>
      </c>
      <c r="L252">
        <v>1</v>
      </c>
      <c r="M252">
        <v>1</v>
      </c>
    </row>
    <row r="253" spans="1:13">
      <c r="A253" t="s">
        <v>935</v>
      </c>
      <c r="B253" t="b">
        <f t="shared" si="3"/>
        <v>1</v>
      </c>
      <c r="C253" t="s">
        <v>935</v>
      </c>
      <c r="D253" t="s">
        <v>2042</v>
      </c>
      <c r="E253" t="s">
        <v>2042</v>
      </c>
      <c r="H253">
        <v>1</v>
      </c>
      <c r="I253">
        <v>1</v>
      </c>
      <c r="L253">
        <v>1</v>
      </c>
      <c r="M253">
        <v>1</v>
      </c>
    </row>
    <row r="254" spans="1:13">
      <c r="A254" t="s">
        <v>936</v>
      </c>
      <c r="B254" t="b">
        <f t="shared" si="3"/>
        <v>1</v>
      </c>
      <c r="C254" t="s">
        <v>936</v>
      </c>
      <c r="D254" t="s">
        <v>2042</v>
      </c>
      <c r="E254" t="s">
        <v>2042</v>
      </c>
      <c r="H254">
        <v>508.75</v>
      </c>
      <c r="I254">
        <v>508.75</v>
      </c>
      <c r="L254">
        <v>508.75</v>
      </c>
      <c r="M254">
        <v>508.75</v>
      </c>
    </row>
    <row r="255" spans="1:13">
      <c r="A255" t="s">
        <v>937</v>
      </c>
      <c r="B255" t="b">
        <f t="shared" si="3"/>
        <v>1</v>
      </c>
      <c r="C255" t="s">
        <v>937</v>
      </c>
      <c r="D255" t="s">
        <v>2042</v>
      </c>
      <c r="E255" t="s">
        <v>2042</v>
      </c>
      <c r="H255">
        <v>334.8</v>
      </c>
      <c r="I255">
        <v>334.8</v>
      </c>
      <c r="L255">
        <v>334.8</v>
      </c>
      <c r="M255">
        <v>334.8</v>
      </c>
    </row>
    <row r="256" spans="1:13">
      <c r="A256" t="s">
        <v>938</v>
      </c>
      <c r="B256" t="b">
        <f t="shared" si="3"/>
        <v>1</v>
      </c>
      <c r="C256" t="s">
        <v>938</v>
      </c>
      <c r="D256" t="s">
        <v>2042</v>
      </c>
      <c r="E256" t="s">
        <v>2042</v>
      </c>
      <c r="H256">
        <v>56.54</v>
      </c>
      <c r="I256">
        <v>56.54</v>
      </c>
      <c r="L256">
        <v>56.54</v>
      </c>
      <c r="M256">
        <v>56.54</v>
      </c>
    </row>
    <row r="257" spans="1:14">
      <c r="A257" t="s">
        <v>939</v>
      </c>
      <c r="B257" t="b">
        <f t="shared" si="3"/>
        <v>1</v>
      </c>
      <c r="C257" t="s">
        <v>939</v>
      </c>
      <c r="D257" t="s">
        <v>2042</v>
      </c>
      <c r="E257" t="s">
        <v>2042</v>
      </c>
      <c r="H257">
        <v>50</v>
      </c>
      <c r="I257">
        <v>50</v>
      </c>
      <c r="L257">
        <v>50</v>
      </c>
      <c r="M257">
        <v>50</v>
      </c>
    </row>
    <row r="258" spans="1:14">
      <c r="A258" t="s">
        <v>941</v>
      </c>
      <c r="B258" t="b">
        <f t="shared" si="3"/>
        <v>1</v>
      </c>
      <c r="C258" t="s">
        <v>941</v>
      </c>
      <c r="D258" t="s">
        <v>2042</v>
      </c>
      <c r="E258" t="s">
        <v>2042</v>
      </c>
      <c r="H258">
        <v>1062.1199999999999</v>
      </c>
      <c r="I258">
        <v>1062.1199999999999</v>
      </c>
      <c r="L258">
        <v>1062.1199999999999</v>
      </c>
      <c r="M258">
        <v>1062.1199999999999</v>
      </c>
    </row>
    <row r="259" spans="1:14">
      <c r="A259" t="s">
        <v>942</v>
      </c>
      <c r="B259" t="b">
        <f t="shared" ref="B259:B322" si="4">+A259=C259</f>
        <v>1</v>
      </c>
      <c r="C259" t="s">
        <v>942</v>
      </c>
      <c r="D259" t="s">
        <v>2046</v>
      </c>
      <c r="E259" t="s">
        <v>2046</v>
      </c>
      <c r="H259">
        <v>800</v>
      </c>
      <c r="I259">
        <v>800</v>
      </c>
      <c r="L259">
        <v>800</v>
      </c>
      <c r="M259">
        <v>800</v>
      </c>
    </row>
    <row r="260" spans="1:14">
      <c r="A260" t="s">
        <v>943</v>
      </c>
      <c r="B260" t="b">
        <f t="shared" si="4"/>
        <v>1</v>
      </c>
      <c r="C260" t="s">
        <v>943</v>
      </c>
      <c r="D260" t="s">
        <v>2042</v>
      </c>
      <c r="E260" t="s">
        <v>2042</v>
      </c>
      <c r="H260">
        <v>893</v>
      </c>
      <c r="I260">
        <v>893</v>
      </c>
      <c r="L260">
        <v>893</v>
      </c>
      <c r="M260">
        <v>893</v>
      </c>
    </row>
    <row r="261" spans="1:14">
      <c r="A261" t="s">
        <v>945</v>
      </c>
      <c r="B261" t="b">
        <f t="shared" si="4"/>
        <v>1</v>
      </c>
      <c r="C261" t="s">
        <v>945</v>
      </c>
      <c r="D261" t="s">
        <v>2053</v>
      </c>
      <c r="E261" t="s">
        <v>2053</v>
      </c>
      <c r="H261">
        <v>1</v>
      </c>
      <c r="I261">
        <v>1</v>
      </c>
      <c r="L261">
        <v>1</v>
      </c>
      <c r="M261">
        <v>1</v>
      </c>
    </row>
    <row r="262" spans="1:14">
      <c r="A262" t="s">
        <v>954</v>
      </c>
      <c r="B262" t="b">
        <f t="shared" si="4"/>
        <v>1</v>
      </c>
      <c r="C262" t="s">
        <v>954</v>
      </c>
      <c r="D262" t="s">
        <v>2042</v>
      </c>
      <c r="E262" t="s">
        <v>2042</v>
      </c>
      <c r="H262">
        <v>656</v>
      </c>
      <c r="I262">
        <v>656</v>
      </c>
      <c r="L262">
        <v>656</v>
      </c>
      <c r="M262">
        <v>656</v>
      </c>
    </row>
    <row r="263" spans="1:14">
      <c r="A263" t="s">
        <v>956</v>
      </c>
      <c r="B263" t="b">
        <f t="shared" si="4"/>
        <v>1</v>
      </c>
      <c r="C263" t="s">
        <v>956</v>
      </c>
      <c r="D263" t="s">
        <v>2042</v>
      </c>
      <c r="E263" t="s">
        <v>2042</v>
      </c>
      <c r="H263">
        <v>1071</v>
      </c>
      <c r="I263">
        <v>1071</v>
      </c>
      <c r="L263">
        <v>1071</v>
      </c>
      <c r="M263">
        <v>1071</v>
      </c>
    </row>
    <row r="264" spans="1:14">
      <c r="A264" t="s">
        <v>957</v>
      </c>
      <c r="B264" t="b">
        <f t="shared" si="4"/>
        <v>1</v>
      </c>
      <c r="C264" t="s">
        <v>957</v>
      </c>
      <c r="D264" t="s">
        <v>2042</v>
      </c>
      <c r="E264" t="s">
        <v>2042</v>
      </c>
      <c r="H264">
        <v>42.64</v>
      </c>
      <c r="I264">
        <v>42.64</v>
      </c>
      <c r="L264">
        <v>42.64</v>
      </c>
      <c r="M264">
        <v>42.64</v>
      </c>
    </row>
    <row r="265" spans="1:14">
      <c r="A265" t="s">
        <v>959</v>
      </c>
      <c r="B265" t="b">
        <f t="shared" si="4"/>
        <v>1</v>
      </c>
      <c r="C265" t="s">
        <v>959</v>
      </c>
      <c r="D265" t="s">
        <v>2042</v>
      </c>
      <c r="E265" t="s">
        <v>2042</v>
      </c>
      <c r="H265">
        <v>81.599999999999994</v>
      </c>
      <c r="I265">
        <v>81.599999999999994</v>
      </c>
      <c r="L265">
        <v>81.599999999999994</v>
      </c>
      <c r="M265">
        <v>81.599999999999994</v>
      </c>
    </row>
    <row r="266" spans="1:14">
      <c r="A266" t="s">
        <v>960</v>
      </c>
      <c r="B266" t="b">
        <f t="shared" si="4"/>
        <v>1</v>
      </c>
      <c r="C266" t="s">
        <v>960</v>
      </c>
      <c r="D266" t="s">
        <v>2042</v>
      </c>
      <c r="E266" t="s">
        <v>2042</v>
      </c>
      <c r="H266">
        <v>44.75</v>
      </c>
      <c r="I266">
        <v>44.75</v>
      </c>
      <c r="L266">
        <v>44.75</v>
      </c>
      <c r="M266">
        <v>44.75</v>
      </c>
    </row>
    <row r="267" spans="1:14">
      <c r="A267" t="s">
        <v>961</v>
      </c>
      <c r="B267" t="b">
        <f t="shared" si="4"/>
        <v>1</v>
      </c>
      <c r="C267" t="s">
        <v>961</v>
      </c>
      <c r="D267" t="s">
        <v>2042</v>
      </c>
      <c r="E267" t="s">
        <v>2042</v>
      </c>
      <c r="H267">
        <v>337</v>
      </c>
      <c r="I267">
        <v>337</v>
      </c>
      <c r="L267">
        <v>337</v>
      </c>
      <c r="M267">
        <v>337</v>
      </c>
    </row>
    <row r="268" spans="1:14">
      <c r="A268" t="s">
        <v>962</v>
      </c>
      <c r="B268" t="b">
        <f t="shared" si="4"/>
        <v>1</v>
      </c>
      <c r="C268" t="s">
        <v>962</v>
      </c>
      <c r="D268" t="s">
        <v>2047</v>
      </c>
      <c r="E268" t="s">
        <v>2047</v>
      </c>
      <c r="H268">
        <v>100</v>
      </c>
      <c r="I268">
        <v>100</v>
      </c>
      <c r="L268">
        <v>100</v>
      </c>
      <c r="M268">
        <v>100</v>
      </c>
    </row>
    <row r="269" spans="1:14">
      <c r="A269" t="s">
        <v>963</v>
      </c>
      <c r="B269" t="b">
        <f t="shared" si="4"/>
        <v>1</v>
      </c>
      <c r="C269" t="s">
        <v>963</v>
      </c>
      <c r="D269" t="s">
        <v>2048</v>
      </c>
      <c r="E269" t="s">
        <v>2048</v>
      </c>
      <c r="H269">
        <v>1</v>
      </c>
      <c r="I269">
        <v>1</v>
      </c>
      <c r="L269">
        <v>1</v>
      </c>
      <c r="M269">
        <v>1</v>
      </c>
    </row>
    <row r="270" spans="1:14" s="11" customFormat="1">
      <c r="A270" s="11" t="s">
        <v>964</v>
      </c>
      <c r="B270" t="b">
        <f t="shared" si="4"/>
        <v>1</v>
      </c>
      <c r="C270" s="11" t="s">
        <v>964</v>
      </c>
      <c r="D270" s="11" t="s">
        <v>4512</v>
      </c>
      <c r="E270" s="11" t="s">
        <v>2042</v>
      </c>
      <c r="F270" s="11" t="s">
        <v>2043</v>
      </c>
      <c r="H270" s="11" t="s">
        <v>4520</v>
      </c>
      <c r="I270" s="11">
        <v>168</v>
      </c>
      <c r="J270" s="11">
        <v>570</v>
      </c>
      <c r="L270" s="11" t="s">
        <v>4520</v>
      </c>
      <c r="M270" s="11">
        <v>168</v>
      </c>
      <c r="N270" s="11">
        <v>570</v>
      </c>
    </row>
    <row r="271" spans="1:14">
      <c r="A271" t="s">
        <v>965</v>
      </c>
      <c r="B271" t="b">
        <f t="shared" si="4"/>
        <v>1</v>
      </c>
      <c r="C271" t="s">
        <v>965</v>
      </c>
      <c r="D271" t="s">
        <v>2042</v>
      </c>
      <c r="E271" t="s">
        <v>2042</v>
      </c>
      <c r="H271">
        <v>5899</v>
      </c>
      <c r="I271">
        <v>5899</v>
      </c>
      <c r="L271">
        <v>5899</v>
      </c>
      <c r="M271">
        <v>5899</v>
      </c>
    </row>
    <row r="272" spans="1:14">
      <c r="A272" t="s">
        <v>966</v>
      </c>
      <c r="B272" t="b">
        <f t="shared" si="4"/>
        <v>1</v>
      </c>
      <c r="C272" t="s">
        <v>966</v>
      </c>
      <c r="D272" t="s">
        <v>2042</v>
      </c>
      <c r="E272" t="s">
        <v>2042</v>
      </c>
      <c r="H272">
        <v>1</v>
      </c>
      <c r="I272">
        <v>1</v>
      </c>
      <c r="L272">
        <v>1</v>
      </c>
      <c r="M272">
        <v>1</v>
      </c>
    </row>
    <row r="273" spans="1:15">
      <c r="A273" t="s">
        <v>969</v>
      </c>
      <c r="B273" t="b">
        <f t="shared" si="4"/>
        <v>1</v>
      </c>
      <c r="C273" t="s">
        <v>969</v>
      </c>
      <c r="D273" t="s">
        <v>2045</v>
      </c>
      <c r="E273" t="s">
        <v>2045</v>
      </c>
      <c r="H273">
        <v>217</v>
      </c>
      <c r="I273">
        <v>217</v>
      </c>
      <c r="L273">
        <v>217</v>
      </c>
      <c r="M273">
        <v>217</v>
      </c>
    </row>
    <row r="274" spans="1:15">
      <c r="A274" t="s">
        <v>970</v>
      </c>
      <c r="B274" t="b">
        <f t="shared" si="4"/>
        <v>1</v>
      </c>
      <c r="C274" t="s">
        <v>970</v>
      </c>
      <c r="D274" t="s">
        <v>2042</v>
      </c>
      <c r="E274" t="s">
        <v>2042</v>
      </c>
      <c r="H274">
        <v>71.650000000000006</v>
      </c>
      <c r="I274">
        <v>71.650000000000006</v>
      </c>
      <c r="L274">
        <v>71.650000000000006</v>
      </c>
      <c r="M274">
        <v>71.650000000000006</v>
      </c>
    </row>
    <row r="275" spans="1:15">
      <c r="A275" t="s">
        <v>971</v>
      </c>
      <c r="B275" t="b">
        <f t="shared" si="4"/>
        <v>1</v>
      </c>
      <c r="C275" t="s">
        <v>971</v>
      </c>
      <c r="D275" t="s">
        <v>2052</v>
      </c>
      <c r="E275" t="s">
        <v>2052</v>
      </c>
      <c r="H275">
        <v>1</v>
      </c>
      <c r="I275">
        <v>1</v>
      </c>
      <c r="L275">
        <v>1</v>
      </c>
      <c r="M275">
        <v>1</v>
      </c>
    </row>
    <row r="276" spans="1:15">
      <c r="A276" t="s">
        <v>972</v>
      </c>
      <c r="B276" t="b">
        <f t="shared" si="4"/>
        <v>1</v>
      </c>
      <c r="C276" t="s">
        <v>972</v>
      </c>
      <c r="D276" t="s">
        <v>2052</v>
      </c>
      <c r="E276" t="s">
        <v>2052</v>
      </c>
      <c r="H276">
        <v>1</v>
      </c>
      <c r="I276">
        <v>1</v>
      </c>
      <c r="L276">
        <v>1</v>
      </c>
      <c r="M276">
        <v>1</v>
      </c>
    </row>
    <row r="277" spans="1:15" s="11" customFormat="1">
      <c r="A277" s="11" t="s">
        <v>973</v>
      </c>
      <c r="B277" t="b">
        <f t="shared" si="4"/>
        <v>1</v>
      </c>
      <c r="C277" s="11" t="s">
        <v>973</v>
      </c>
      <c r="D277" s="11" t="s">
        <v>4513</v>
      </c>
      <c r="E277" s="11" t="s">
        <v>2042</v>
      </c>
      <c r="F277" s="11" t="s">
        <v>2045</v>
      </c>
      <c r="H277" s="11" t="s">
        <v>4521</v>
      </c>
      <c r="I277" s="11">
        <v>118.04</v>
      </c>
      <c r="J277" s="11">
        <v>10</v>
      </c>
      <c r="L277" s="11" t="s">
        <v>4521</v>
      </c>
      <c r="M277" s="11">
        <v>118.04</v>
      </c>
      <c r="N277" s="11">
        <v>10</v>
      </c>
    </row>
    <row r="278" spans="1:15">
      <c r="A278" t="s">
        <v>974</v>
      </c>
      <c r="B278" t="b">
        <f t="shared" si="4"/>
        <v>1</v>
      </c>
      <c r="C278" t="s">
        <v>974</v>
      </c>
      <c r="D278" t="s">
        <v>2042</v>
      </c>
      <c r="E278" t="s">
        <v>2042</v>
      </c>
      <c r="H278">
        <v>48</v>
      </c>
      <c r="I278">
        <v>48</v>
      </c>
      <c r="L278">
        <v>48</v>
      </c>
      <c r="M278">
        <v>48</v>
      </c>
    </row>
    <row r="279" spans="1:15" s="11" customFormat="1">
      <c r="A279" s="11" t="s">
        <v>975</v>
      </c>
      <c r="B279" t="b">
        <f t="shared" si="4"/>
        <v>1</v>
      </c>
      <c r="C279" s="11" t="s">
        <v>975</v>
      </c>
      <c r="D279" s="11" t="s">
        <v>4514</v>
      </c>
      <c r="E279" s="11" t="s">
        <v>2043</v>
      </c>
      <c r="F279" s="11" t="s">
        <v>2045</v>
      </c>
      <c r="H279" s="11" t="s">
        <v>4522</v>
      </c>
      <c r="I279" s="11">
        <v>3201</v>
      </c>
      <c r="J279" s="11">
        <v>146</v>
      </c>
      <c r="L279" s="11" t="s">
        <v>4522</v>
      </c>
      <c r="M279" s="11">
        <v>3201</v>
      </c>
      <c r="N279" s="11">
        <v>146</v>
      </c>
    </row>
    <row r="280" spans="1:15">
      <c r="A280" t="s">
        <v>976</v>
      </c>
      <c r="B280" t="b">
        <f t="shared" si="4"/>
        <v>1</v>
      </c>
      <c r="C280" t="s">
        <v>976</v>
      </c>
      <c r="D280" t="s">
        <v>2042</v>
      </c>
      <c r="E280" t="s">
        <v>2042</v>
      </c>
      <c r="H280">
        <v>48</v>
      </c>
      <c r="I280">
        <v>48</v>
      </c>
      <c r="L280">
        <v>48</v>
      </c>
      <c r="M280">
        <v>48</v>
      </c>
    </row>
    <row r="281" spans="1:15" s="11" customFormat="1">
      <c r="A281" s="11" t="s">
        <v>977</v>
      </c>
      <c r="B281" t="b">
        <f t="shared" si="4"/>
        <v>1</v>
      </c>
      <c r="C281" s="11" t="s">
        <v>977</v>
      </c>
      <c r="D281" s="11" t="s">
        <v>4515</v>
      </c>
      <c r="E281" s="11" t="s">
        <v>2042</v>
      </c>
      <c r="F281" s="11" t="s">
        <v>2043</v>
      </c>
      <c r="G281" s="11" t="s">
        <v>2045</v>
      </c>
      <c r="H281" s="11" t="s">
        <v>4523</v>
      </c>
      <c r="I281" s="11">
        <v>349.44</v>
      </c>
      <c r="J281" s="11">
        <v>928</v>
      </c>
      <c r="K281" s="11">
        <v>49</v>
      </c>
      <c r="L281" s="11" t="s">
        <v>4523</v>
      </c>
      <c r="M281" s="11">
        <v>349.44</v>
      </c>
      <c r="N281" s="11">
        <v>928</v>
      </c>
      <c r="O281" s="11">
        <v>49</v>
      </c>
    </row>
    <row r="282" spans="1:15">
      <c r="A282" t="s">
        <v>978</v>
      </c>
      <c r="B282" t="b">
        <f t="shared" si="4"/>
        <v>1</v>
      </c>
      <c r="C282" t="s">
        <v>978</v>
      </c>
      <c r="D282" t="s">
        <v>2043</v>
      </c>
      <c r="E282" t="s">
        <v>2043</v>
      </c>
      <c r="H282">
        <v>1292.5</v>
      </c>
      <c r="I282">
        <v>1292.5</v>
      </c>
      <c r="L282">
        <v>1292.5</v>
      </c>
      <c r="M282">
        <v>1292.5</v>
      </c>
    </row>
    <row r="283" spans="1:15">
      <c r="A283" t="s">
        <v>979</v>
      </c>
      <c r="B283" t="b">
        <f t="shared" si="4"/>
        <v>1</v>
      </c>
      <c r="C283" t="s">
        <v>979</v>
      </c>
      <c r="D283" t="s">
        <v>2043</v>
      </c>
      <c r="E283" t="s">
        <v>2043</v>
      </c>
      <c r="H283">
        <v>469</v>
      </c>
      <c r="I283">
        <v>469</v>
      </c>
      <c r="L283">
        <v>469</v>
      </c>
      <c r="M283">
        <v>469</v>
      </c>
    </row>
    <row r="284" spans="1:15">
      <c r="A284" t="s">
        <v>980</v>
      </c>
      <c r="B284" t="b">
        <f t="shared" si="4"/>
        <v>1</v>
      </c>
      <c r="C284" t="s">
        <v>980</v>
      </c>
      <c r="D284" t="s">
        <v>2042</v>
      </c>
      <c r="E284" t="s">
        <v>2042</v>
      </c>
      <c r="H284">
        <v>53.16</v>
      </c>
      <c r="I284">
        <v>53.16</v>
      </c>
      <c r="L284">
        <v>53.16</v>
      </c>
      <c r="M284">
        <v>53.16</v>
      </c>
    </row>
    <row r="285" spans="1:15">
      <c r="A285" t="s">
        <v>981</v>
      </c>
      <c r="B285" t="b">
        <f t="shared" si="4"/>
        <v>1</v>
      </c>
      <c r="C285" t="s">
        <v>981</v>
      </c>
      <c r="D285" t="s">
        <v>2042</v>
      </c>
      <c r="E285" t="s">
        <v>2042</v>
      </c>
      <c r="H285">
        <v>2800</v>
      </c>
      <c r="I285">
        <v>2800</v>
      </c>
      <c r="L285">
        <v>2800</v>
      </c>
      <c r="M285">
        <v>2800</v>
      </c>
    </row>
    <row r="286" spans="1:15">
      <c r="A286" t="s">
        <v>990</v>
      </c>
      <c r="B286" t="b">
        <f t="shared" si="4"/>
        <v>1</v>
      </c>
      <c r="C286" t="s">
        <v>990</v>
      </c>
      <c r="D286" t="s">
        <v>2042</v>
      </c>
      <c r="E286" t="s">
        <v>2042</v>
      </c>
      <c r="H286">
        <v>360</v>
      </c>
      <c r="I286">
        <v>360</v>
      </c>
      <c r="L286">
        <v>360</v>
      </c>
      <c r="M286">
        <v>360</v>
      </c>
    </row>
    <row r="287" spans="1:15">
      <c r="A287" t="s">
        <v>991</v>
      </c>
      <c r="B287" t="b">
        <f t="shared" si="4"/>
        <v>1</v>
      </c>
      <c r="C287" t="s">
        <v>991</v>
      </c>
      <c r="D287" t="s">
        <v>2046</v>
      </c>
      <c r="E287" t="s">
        <v>2046</v>
      </c>
      <c r="H287">
        <v>2.6</v>
      </c>
      <c r="I287">
        <v>2.6</v>
      </c>
      <c r="L287">
        <v>2.6</v>
      </c>
      <c r="M287">
        <v>2.6</v>
      </c>
    </row>
    <row r="288" spans="1:15">
      <c r="A288" t="s">
        <v>1000</v>
      </c>
      <c r="B288" t="b">
        <f t="shared" si="4"/>
        <v>1</v>
      </c>
      <c r="C288" t="s">
        <v>1000</v>
      </c>
      <c r="D288" t="s">
        <v>2042</v>
      </c>
      <c r="E288" t="s">
        <v>2042</v>
      </c>
      <c r="H288">
        <v>360</v>
      </c>
      <c r="I288">
        <v>360</v>
      </c>
      <c r="L288">
        <v>360</v>
      </c>
      <c r="M288">
        <v>360</v>
      </c>
    </row>
    <row r="289" spans="1:13">
      <c r="A289" t="s">
        <v>1001</v>
      </c>
      <c r="B289" t="b">
        <f t="shared" si="4"/>
        <v>1</v>
      </c>
      <c r="C289" t="s">
        <v>1001</v>
      </c>
      <c r="D289" t="s">
        <v>2042</v>
      </c>
      <c r="E289" t="s">
        <v>2042</v>
      </c>
      <c r="H289">
        <v>320</v>
      </c>
      <c r="I289">
        <v>320</v>
      </c>
      <c r="L289">
        <v>320</v>
      </c>
      <c r="M289">
        <v>320</v>
      </c>
    </row>
    <row r="290" spans="1:13">
      <c r="A290" t="s">
        <v>1002</v>
      </c>
      <c r="B290" t="b">
        <f t="shared" si="4"/>
        <v>1</v>
      </c>
      <c r="C290" t="s">
        <v>1002</v>
      </c>
      <c r="D290" t="s">
        <v>2042</v>
      </c>
      <c r="E290" t="s">
        <v>2042</v>
      </c>
      <c r="H290">
        <v>2599.13</v>
      </c>
      <c r="I290">
        <v>2599.13</v>
      </c>
      <c r="L290">
        <v>2599.13</v>
      </c>
      <c r="M290">
        <v>2599.13</v>
      </c>
    </row>
    <row r="291" spans="1:13">
      <c r="A291" t="s">
        <v>1003</v>
      </c>
      <c r="B291" t="b">
        <f t="shared" si="4"/>
        <v>1</v>
      </c>
      <c r="C291" t="s">
        <v>1003</v>
      </c>
      <c r="D291" t="s">
        <v>2042</v>
      </c>
      <c r="E291" t="s">
        <v>2042</v>
      </c>
      <c r="H291">
        <v>4916.17</v>
      </c>
      <c r="I291">
        <v>4916.17</v>
      </c>
      <c r="L291">
        <v>4916.17</v>
      </c>
      <c r="M291">
        <v>4916.17</v>
      </c>
    </row>
    <row r="292" spans="1:13">
      <c r="A292" t="s">
        <v>1004</v>
      </c>
      <c r="B292" t="b">
        <f t="shared" si="4"/>
        <v>1</v>
      </c>
      <c r="C292" t="s">
        <v>1004</v>
      </c>
      <c r="D292" t="s">
        <v>2042</v>
      </c>
      <c r="E292" t="s">
        <v>2042</v>
      </c>
      <c r="H292">
        <v>273.7</v>
      </c>
      <c r="I292">
        <v>273.7</v>
      </c>
      <c r="L292">
        <v>273.7</v>
      </c>
      <c r="M292">
        <v>273.7</v>
      </c>
    </row>
    <row r="293" spans="1:13">
      <c r="A293" t="s">
        <v>1005</v>
      </c>
      <c r="B293" t="b">
        <f t="shared" si="4"/>
        <v>1</v>
      </c>
      <c r="C293" t="s">
        <v>1005</v>
      </c>
      <c r="D293" t="s">
        <v>2042</v>
      </c>
      <c r="E293" t="s">
        <v>2042</v>
      </c>
      <c r="H293">
        <v>6184.07</v>
      </c>
      <c r="I293">
        <v>6184.07</v>
      </c>
      <c r="L293">
        <v>6184.07</v>
      </c>
      <c r="M293">
        <v>6184.07</v>
      </c>
    </row>
    <row r="294" spans="1:13">
      <c r="A294" t="s">
        <v>1006</v>
      </c>
      <c r="B294" t="b">
        <f t="shared" si="4"/>
        <v>1</v>
      </c>
      <c r="C294" t="s">
        <v>1006</v>
      </c>
      <c r="D294" t="s">
        <v>2042</v>
      </c>
      <c r="E294" t="s">
        <v>2042</v>
      </c>
      <c r="H294">
        <v>345.86</v>
      </c>
      <c r="I294">
        <v>345.86</v>
      </c>
      <c r="L294">
        <v>345.86</v>
      </c>
      <c r="M294">
        <v>345.86</v>
      </c>
    </row>
    <row r="295" spans="1:13">
      <c r="A295" t="s">
        <v>1008</v>
      </c>
      <c r="B295" t="b">
        <f t="shared" si="4"/>
        <v>1</v>
      </c>
      <c r="C295" t="s">
        <v>1008</v>
      </c>
      <c r="D295" t="s">
        <v>2042</v>
      </c>
      <c r="E295" t="s">
        <v>2042</v>
      </c>
      <c r="H295">
        <v>77.760000000000005</v>
      </c>
      <c r="I295">
        <v>77.760000000000005</v>
      </c>
      <c r="L295">
        <v>77.760000000000005</v>
      </c>
      <c r="M295">
        <v>77.760000000000005</v>
      </c>
    </row>
    <row r="296" spans="1:13">
      <c r="A296" t="s">
        <v>1009</v>
      </c>
      <c r="B296" t="b">
        <f t="shared" si="4"/>
        <v>1</v>
      </c>
      <c r="C296" t="s">
        <v>1009</v>
      </c>
      <c r="D296" t="s">
        <v>2045</v>
      </c>
      <c r="E296" t="s">
        <v>2045</v>
      </c>
      <c r="H296">
        <v>4</v>
      </c>
      <c r="I296">
        <v>4</v>
      </c>
      <c r="L296">
        <v>4</v>
      </c>
      <c r="M296">
        <v>4</v>
      </c>
    </row>
    <row r="297" spans="1:13">
      <c r="A297" t="s">
        <v>1010</v>
      </c>
      <c r="B297" t="b">
        <f t="shared" si="4"/>
        <v>1</v>
      </c>
      <c r="C297" t="s">
        <v>1010</v>
      </c>
      <c r="D297" t="s">
        <v>2042</v>
      </c>
      <c r="E297" t="s">
        <v>2042</v>
      </c>
      <c r="H297">
        <v>807</v>
      </c>
      <c r="I297">
        <v>807</v>
      </c>
      <c r="L297">
        <v>768.16</v>
      </c>
      <c r="M297">
        <v>768.16</v>
      </c>
    </row>
    <row r="298" spans="1:13">
      <c r="A298" t="s">
        <v>1011</v>
      </c>
      <c r="B298" t="b">
        <f t="shared" si="4"/>
        <v>1</v>
      </c>
      <c r="C298" t="s">
        <v>1011</v>
      </c>
      <c r="D298" t="s">
        <v>2042</v>
      </c>
      <c r="E298" t="s">
        <v>2042</v>
      </c>
      <c r="H298">
        <v>950</v>
      </c>
      <c r="I298">
        <v>950</v>
      </c>
      <c r="L298">
        <v>950</v>
      </c>
      <c r="M298">
        <v>950</v>
      </c>
    </row>
    <row r="299" spans="1:13">
      <c r="A299" t="s">
        <v>1012</v>
      </c>
      <c r="B299" t="b">
        <f t="shared" si="4"/>
        <v>1</v>
      </c>
      <c r="C299" t="s">
        <v>1012</v>
      </c>
      <c r="D299" t="s">
        <v>2042</v>
      </c>
      <c r="E299" t="s">
        <v>2042</v>
      </c>
      <c r="H299">
        <v>104.34</v>
      </c>
      <c r="I299">
        <v>104.34</v>
      </c>
      <c r="L299">
        <v>104.34</v>
      </c>
      <c r="M299">
        <v>104.34</v>
      </c>
    </row>
    <row r="300" spans="1:13">
      <c r="A300" t="s">
        <v>1013</v>
      </c>
      <c r="B300" t="b">
        <f t="shared" si="4"/>
        <v>1</v>
      </c>
      <c r="C300" t="s">
        <v>1013</v>
      </c>
      <c r="D300" t="s">
        <v>2042</v>
      </c>
      <c r="E300" t="s">
        <v>2042</v>
      </c>
      <c r="H300">
        <v>38048.089999999997</v>
      </c>
      <c r="I300">
        <v>38048.089999999997</v>
      </c>
      <c r="L300">
        <v>38048.089999999997</v>
      </c>
      <c r="M300">
        <v>38048.089999999997</v>
      </c>
    </row>
    <row r="301" spans="1:13">
      <c r="A301" t="s">
        <v>1014</v>
      </c>
      <c r="B301" t="b">
        <f t="shared" si="4"/>
        <v>1</v>
      </c>
      <c r="C301" t="s">
        <v>1014</v>
      </c>
      <c r="D301" t="s">
        <v>2042</v>
      </c>
      <c r="E301" t="s">
        <v>2042</v>
      </c>
      <c r="H301">
        <v>3265.64</v>
      </c>
      <c r="I301">
        <v>3265.64</v>
      </c>
      <c r="L301">
        <v>3265.64</v>
      </c>
      <c r="M301">
        <v>3265.64</v>
      </c>
    </row>
    <row r="302" spans="1:13">
      <c r="A302" t="s">
        <v>1015</v>
      </c>
      <c r="B302" t="b">
        <f t="shared" si="4"/>
        <v>1</v>
      </c>
      <c r="C302" t="s">
        <v>1015</v>
      </c>
      <c r="D302" t="s">
        <v>2048</v>
      </c>
      <c r="E302" t="s">
        <v>2048</v>
      </c>
      <c r="H302">
        <v>100</v>
      </c>
      <c r="I302">
        <v>100</v>
      </c>
      <c r="L302">
        <v>100</v>
      </c>
      <c r="M302">
        <v>100</v>
      </c>
    </row>
    <row r="303" spans="1:13">
      <c r="A303" t="s">
        <v>1017</v>
      </c>
      <c r="B303" t="b">
        <f t="shared" si="4"/>
        <v>1</v>
      </c>
      <c r="C303" t="s">
        <v>1017</v>
      </c>
      <c r="D303" t="s">
        <v>2042</v>
      </c>
      <c r="E303" t="s">
        <v>2042</v>
      </c>
      <c r="H303">
        <v>10522</v>
      </c>
      <c r="I303">
        <v>10522</v>
      </c>
      <c r="L303">
        <v>10522</v>
      </c>
      <c r="M303">
        <v>10522</v>
      </c>
    </row>
    <row r="304" spans="1:13">
      <c r="A304" t="s">
        <v>1018</v>
      </c>
      <c r="B304" t="b">
        <f t="shared" si="4"/>
        <v>1</v>
      </c>
      <c r="C304" t="s">
        <v>1018</v>
      </c>
      <c r="D304" t="s">
        <v>2052</v>
      </c>
      <c r="E304" t="s">
        <v>2052</v>
      </c>
      <c r="H304">
        <v>1</v>
      </c>
      <c r="I304">
        <v>1</v>
      </c>
      <c r="L304">
        <v>1</v>
      </c>
      <c r="M304">
        <v>1</v>
      </c>
    </row>
    <row r="305" spans="1:13">
      <c r="A305" t="s">
        <v>1019</v>
      </c>
      <c r="B305" t="b">
        <f t="shared" si="4"/>
        <v>1</v>
      </c>
      <c r="C305" t="s">
        <v>1019</v>
      </c>
      <c r="D305" t="s">
        <v>2052</v>
      </c>
      <c r="E305" t="s">
        <v>2052</v>
      </c>
      <c r="H305">
        <v>1</v>
      </c>
      <c r="I305">
        <v>1</v>
      </c>
      <c r="L305">
        <v>1</v>
      </c>
      <c r="M305">
        <v>1</v>
      </c>
    </row>
    <row r="306" spans="1:13">
      <c r="A306" t="s">
        <v>1020</v>
      </c>
      <c r="B306" t="b">
        <f t="shared" si="4"/>
        <v>1</v>
      </c>
      <c r="C306" t="s">
        <v>1020</v>
      </c>
      <c r="D306" t="s">
        <v>2052</v>
      </c>
      <c r="E306" t="s">
        <v>2052</v>
      </c>
      <c r="H306">
        <v>1</v>
      </c>
      <c r="I306">
        <v>1</v>
      </c>
      <c r="L306">
        <v>1</v>
      </c>
      <c r="M306">
        <v>1</v>
      </c>
    </row>
    <row r="307" spans="1:13">
      <c r="A307" t="s">
        <v>1021</v>
      </c>
      <c r="B307" t="b">
        <f t="shared" si="4"/>
        <v>1</v>
      </c>
      <c r="C307" t="s">
        <v>1021</v>
      </c>
      <c r="D307" t="s">
        <v>2045</v>
      </c>
      <c r="E307" t="s">
        <v>2045</v>
      </c>
      <c r="H307">
        <v>177</v>
      </c>
      <c r="I307">
        <v>177</v>
      </c>
      <c r="L307">
        <v>177</v>
      </c>
      <c r="M307">
        <v>177</v>
      </c>
    </row>
    <row r="308" spans="1:13">
      <c r="A308" t="s">
        <v>1022</v>
      </c>
      <c r="B308" t="b">
        <f t="shared" si="4"/>
        <v>1</v>
      </c>
      <c r="C308" t="s">
        <v>1022</v>
      </c>
      <c r="D308" t="s">
        <v>2045</v>
      </c>
      <c r="E308" t="s">
        <v>2045</v>
      </c>
      <c r="H308">
        <v>1</v>
      </c>
      <c r="I308">
        <v>1</v>
      </c>
      <c r="L308">
        <v>1</v>
      </c>
      <c r="M308">
        <v>1</v>
      </c>
    </row>
    <row r="309" spans="1:13">
      <c r="A309" t="s">
        <v>1023</v>
      </c>
      <c r="B309" t="b">
        <f t="shared" si="4"/>
        <v>1</v>
      </c>
      <c r="C309" t="s">
        <v>1023</v>
      </c>
      <c r="D309" t="s">
        <v>2042</v>
      </c>
      <c r="E309" t="s">
        <v>2042</v>
      </c>
      <c r="H309">
        <v>75</v>
      </c>
      <c r="I309">
        <v>75</v>
      </c>
      <c r="L309">
        <v>75</v>
      </c>
      <c r="M309">
        <v>75</v>
      </c>
    </row>
    <row r="310" spans="1:13">
      <c r="A310" t="s">
        <v>1024</v>
      </c>
      <c r="B310" t="b">
        <f t="shared" si="4"/>
        <v>1</v>
      </c>
      <c r="C310" t="s">
        <v>1024</v>
      </c>
      <c r="D310" t="s">
        <v>2050</v>
      </c>
      <c r="E310" t="s">
        <v>2050</v>
      </c>
      <c r="H310">
        <v>89.4</v>
      </c>
      <c r="I310">
        <v>89.4</v>
      </c>
      <c r="L310">
        <v>89.4</v>
      </c>
      <c r="M310">
        <v>89.4</v>
      </c>
    </row>
    <row r="311" spans="1:13">
      <c r="A311" t="s">
        <v>1033</v>
      </c>
      <c r="B311" t="b">
        <f t="shared" si="4"/>
        <v>1</v>
      </c>
      <c r="C311" t="s">
        <v>1033</v>
      </c>
      <c r="D311" t="s">
        <v>2043</v>
      </c>
      <c r="E311" t="s">
        <v>2043</v>
      </c>
      <c r="H311">
        <v>2289.3000000000002</v>
      </c>
      <c r="I311">
        <v>2289.3000000000002</v>
      </c>
      <c r="L311">
        <v>2289.3000000000002</v>
      </c>
      <c r="M311">
        <v>2289.3000000000002</v>
      </c>
    </row>
    <row r="312" spans="1:13">
      <c r="A312" t="s">
        <v>1042</v>
      </c>
      <c r="B312" t="b">
        <f t="shared" si="4"/>
        <v>1</v>
      </c>
      <c r="C312" t="s">
        <v>1042</v>
      </c>
      <c r="D312" t="s">
        <v>2054</v>
      </c>
      <c r="E312" t="s">
        <v>2054</v>
      </c>
      <c r="H312">
        <v>13</v>
      </c>
      <c r="I312">
        <v>13</v>
      </c>
      <c r="L312">
        <v>13</v>
      </c>
      <c r="M312">
        <v>13</v>
      </c>
    </row>
    <row r="313" spans="1:13">
      <c r="A313" t="s">
        <v>1043</v>
      </c>
      <c r="B313" t="b">
        <f t="shared" si="4"/>
        <v>1</v>
      </c>
      <c r="C313" t="s">
        <v>1043</v>
      </c>
      <c r="D313" t="s">
        <v>2042</v>
      </c>
      <c r="E313" t="s">
        <v>2042</v>
      </c>
      <c r="H313">
        <v>1682.31</v>
      </c>
      <c r="I313">
        <v>1682.31</v>
      </c>
      <c r="L313">
        <v>1682.31</v>
      </c>
      <c r="M313">
        <v>1682.31</v>
      </c>
    </row>
    <row r="314" spans="1:13">
      <c r="A314" t="s">
        <v>1044</v>
      </c>
      <c r="B314" t="b">
        <f t="shared" si="4"/>
        <v>1</v>
      </c>
      <c r="C314" t="s">
        <v>1044</v>
      </c>
      <c r="D314" t="s">
        <v>2047</v>
      </c>
      <c r="E314" t="s">
        <v>2047</v>
      </c>
      <c r="H314">
        <v>720</v>
      </c>
      <c r="I314">
        <v>720</v>
      </c>
      <c r="L314">
        <v>720</v>
      </c>
      <c r="M314">
        <v>720</v>
      </c>
    </row>
    <row r="315" spans="1:13">
      <c r="A315" t="s">
        <v>1045</v>
      </c>
      <c r="B315" t="b">
        <f t="shared" si="4"/>
        <v>1</v>
      </c>
      <c r="C315" t="s">
        <v>1045</v>
      </c>
      <c r="D315" t="s">
        <v>141</v>
      </c>
      <c r="E315" t="s">
        <v>141</v>
      </c>
      <c r="H315">
        <v>50</v>
      </c>
      <c r="I315">
        <v>50</v>
      </c>
      <c r="L315">
        <v>50</v>
      </c>
      <c r="M315">
        <v>50</v>
      </c>
    </row>
    <row r="316" spans="1:13">
      <c r="A316" t="s">
        <v>1046</v>
      </c>
      <c r="B316" t="b">
        <f t="shared" si="4"/>
        <v>1</v>
      </c>
      <c r="C316" t="s">
        <v>1046</v>
      </c>
      <c r="D316" t="s">
        <v>2042</v>
      </c>
      <c r="E316" t="s">
        <v>2042</v>
      </c>
      <c r="H316">
        <v>718</v>
      </c>
      <c r="I316">
        <v>718</v>
      </c>
      <c r="L316">
        <v>718</v>
      </c>
      <c r="M316">
        <v>718</v>
      </c>
    </row>
    <row r="317" spans="1:13">
      <c r="A317" t="s">
        <v>1047</v>
      </c>
      <c r="B317" t="b">
        <f t="shared" si="4"/>
        <v>1</v>
      </c>
      <c r="C317" t="s">
        <v>1047</v>
      </c>
      <c r="D317" t="s">
        <v>2042</v>
      </c>
      <c r="E317" t="s">
        <v>2042</v>
      </c>
      <c r="H317">
        <v>144</v>
      </c>
      <c r="I317">
        <v>144</v>
      </c>
      <c r="L317">
        <v>144</v>
      </c>
      <c r="M317">
        <v>144</v>
      </c>
    </row>
    <row r="318" spans="1:13">
      <c r="A318" t="s">
        <v>1048</v>
      </c>
      <c r="B318" t="b">
        <f t="shared" si="4"/>
        <v>1</v>
      </c>
      <c r="C318" t="s">
        <v>1048</v>
      </c>
      <c r="D318" t="s">
        <v>2042</v>
      </c>
      <c r="E318" t="s">
        <v>2042</v>
      </c>
      <c r="H318">
        <v>1124.24</v>
      </c>
      <c r="I318">
        <v>1124.24</v>
      </c>
      <c r="L318">
        <v>1124.24</v>
      </c>
      <c r="M318">
        <v>1124.24</v>
      </c>
    </row>
    <row r="319" spans="1:13">
      <c r="A319" t="s">
        <v>1050</v>
      </c>
      <c r="B319" t="b">
        <f t="shared" si="4"/>
        <v>1</v>
      </c>
      <c r="C319" t="s">
        <v>1050</v>
      </c>
      <c r="D319" t="s">
        <v>2042</v>
      </c>
      <c r="E319" t="s">
        <v>2042</v>
      </c>
      <c r="H319">
        <v>100</v>
      </c>
      <c r="I319">
        <v>100</v>
      </c>
      <c r="L319">
        <v>100</v>
      </c>
      <c r="M319">
        <v>100</v>
      </c>
    </row>
    <row r="320" spans="1:13">
      <c r="A320" t="s">
        <v>1051</v>
      </c>
      <c r="B320" t="b">
        <f t="shared" si="4"/>
        <v>1</v>
      </c>
      <c r="C320" t="s">
        <v>1051</v>
      </c>
      <c r="D320" t="s">
        <v>2045</v>
      </c>
      <c r="E320" t="s">
        <v>2045</v>
      </c>
      <c r="H320">
        <v>1</v>
      </c>
      <c r="I320">
        <v>1</v>
      </c>
      <c r="L320">
        <v>1</v>
      </c>
      <c r="M320">
        <v>1</v>
      </c>
    </row>
    <row r="321" spans="1:13">
      <c r="A321" t="s">
        <v>1052</v>
      </c>
      <c r="B321" t="b">
        <f t="shared" si="4"/>
        <v>1</v>
      </c>
      <c r="C321" t="s">
        <v>1052</v>
      </c>
      <c r="D321" t="s">
        <v>2045</v>
      </c>
      <c r="E321" t="s">
        <v>2045</v>
      </c>
      <c r="H321">
        <v>1</v>
      </c>
      <c r="I321">
        <v>1</v>
      </c>
      <c r="L321">
        <v>1</v>
      </c>
      <c r="M321">
        <v>1</v>
      </c>
    </row>
    <row r="322" spans="1:13">
      <c r="A322" t="s">
        <v>1053</v>
      </c>
      <c r="B322" t="b">
        <f t="shared" si="4"/>
        <v>1</v>
      </c>
      <c r="C322" t="s">
        <v>1053</v>
      </c>
      <c r="D322" t="s">
        <v>2045</v>
      </c>
      <c r="E322" t="s">
        <v>2045</v>
      </c>
      <c r="H322">
        <v>3</v>
      </c>
      <c r="I322">
        <v>3</v>
      </c>
      <c r="L322">
        <v>3</v>
      </c>
      <c r="M322">
        <v>3</v>
      </c>
    </row>
    <row r="323" spans="1:13">
      <c r="A323" t="s">
        <v>1054</v>
      </c>
      <c r="B323" t="b">
        <f t="shared" ref="B323:B386" si="5">+A323=C323</f>
        <v>1</v>
      </c>
      <c r="C323" t="s">
        <v>1054</v>
      </c>
      <c r="D323" t="s">
        <v>2055</v>
      </c>
      <c r="E323" t="s">
        <v>2055</v>
      </c>
      <c r="H323">
        <v>1</v>
      </c>
      <c r="I323">
        <v>1</v>
      </c>
      <c r="L323">
        <v>1</v>
      </c>
      <c r="M323">
        <v>1</v>
      </c>
    </row>
    <row r="324" spans="1:13">
      <c r="A324" t="s">
        <v>1055</v>
      </c>
      <c r="B324" t="b">
        <f t="shared" si="5"/>
        <v>1</v>
      </c>
      <c r="C324" t="s">
        <v>1055</v>
      </c>
      <c r="D324" t="s">
        <v>2052</v>
      </c>
      <c r="E324" t="s">
        <v>2052</v>
      </c>
      <c r="H324">
        <v>1</v>
      </c>
      <c r="I324">
        <v>1</v>
      </c>
      <c r="L324">
        <v>1</v>
      </c>
      <c r="M324">
        <v>1</v>
      </c>
    </row>
    <row r="325" spans="1:13">
      <c r="A325" t="s">
        <v>1056</v>
      </c>
      <c r="B325" t="b">
        <f t="shared" si="5"/>
        <v>1</v>
      </c>
      <c r="C325" t="s">
        <v>1056</v>
      </c>
      <c r="D325" t="s">
        <v>2052</v>
      </c>
      <c r="E325" t="s">
        <v>2052</v>
      </c>
      <c r="H325">
        <v>1</v>
      </c>
      <c r="I325">
        <v>1</v>
      </c>
      <c r="L325">
        <v>1</v>
      </c>
      <c r="M325">
        <v>1</v>
      </c>
    </row>
    <row r="326" spans="1:13">
      <c r="A326" t="s">
        <v>1057</v>
      </c>
      <c r="B326" t="b">
        <f t="shared" si="5"/>
        <v>1</v>
      </c>
      <c r="C326" t="s">
        <v>1057</v>
      </c>
      <c r="D326" t="s">
        <v>2042</v>
      </c>
      <c r="E326" t="s">
        <v>2042</v>
      </c>
      <c r="H326">
        <v>87912.97</v>
      </c>
      <c r="I326">
        <v>87912.97</v>
      </c>
      <c r="L326">
        <v>87912.97</v>
      </c>
      <c r="M326">
        <v>87912.97</v>
      </c>
    </row>
    <row r="327" spans="1:13">
      <c r="A327" t="s">
        <v>1058</v>
      </c>
      <c r="B327" t="b">
        <f t="shared" si="5"/>
        <v>1</v>
      </c>
      <c r="C327" t="s">
        <v>1058</v>
      </c>
      <c r="D327" t="s">
        <v>2042</v>
      </c>
      <c r="E327" t="s">
        <v>2042</v>
      </c>
      <c r="H327">
        <v>7151.75</v>
      </c>
      <c r="I327">
        <v>7151.75</v>
      </c>
      <c r="L327">
        <v>7151.75</v>
      </c>
      <c r="M327">
        <v>7151.75</v>
      </c>
    </row>
    <row r="328" spans="1:13">
      <c r="A328" t="s">
        <v>1059</v>
      </c>
      <c r="B328" t="b">
        <f t="shared" si="5"/>
        <v>1</v>
      </c>
      <c r="C328" t="s">
        <v>1059</v>
      </c>
      <c r="D328" t="s">
        <v>2042</v>
      </c>
      <c r="E328" t="s">
        <v>2042</v>
      </c>
      <c r="H328">
        <v>3580.98</v>
      </c>
      <c r="I328">
        <v>3580.98</v>
      </c>
      <c r="L328">
        <v>3580.98</v>
      </c>
      <c r="M328">
        <v>3580.98</v>
      </c>
    </row>
    <row r="329" spans="1:13">
      <c r="A329" t="s">
        <v>1060</v>
      </c>
      <c r="B329" t="b">
        <f t="shared" si="5"/>
        <v>1</v>
      </c>
      <c r="C329" t="s">
        <v>1060</v>
      </c>
      <c r="D329" t="s">
        <v>2042</v>
      </c>
      <c r="E329" t="s">
        <v>2042</v>
      </c>
      <c r="H329">
        <v>3810.64</v>
      </c>
      <c r="I329">
        <v>3810.64</v>
      </c>
      <c r="L329">
        <v>3810.64</v>
      </c>
      <c r="M329">
        <v>3810.64</v>
      </c>
    </row>
    <row r="330" spans="1:13">
      <c r="A330" t="s">
        <v>1061</v>
      </c>
      <c r="B330" t="b">
        <f t="shared" si="5"/>
        <v>1</v>
      </c>
      <c r="C330" t="s">
        <v>1061</v>
      </c>
      <c r="D330" t="s">
        <v>2048</v>
      </c>
      <c r="E330" t="s">
        <v>2048</v>
      </c>
      <c r="H330">
        <v>100</v>
      </c>
      <c r="I330">
        <v>100</v>
      </c>
      <c r="L330">
        <v>100</v>
      </c>
      <c r="M330">
        <v>100</v>
      </c>
    </row>
    <row r="331" spans="1:13">
      <c r="A331" t="s">
        <v>1062</v>
      </c>
      <c r="B331" t="b">
        <f t="shared" si="5"/>
        <v>1</v>
      </c>
      <c r="C331" t="s">
        <v>1062</v>
      </c>
      <c r="D331" t="s">
        <v>2042</v>
      </c>
      <c r="E331" t="s">
        <v>2042</v>
      </c>
      <c r="H331">
        <v>165</v>
      </c>
      <c r="I331">
        <v>165</v>
      </c>
      <c r="L331">
        <v>165</v>
      </c>
      <c r="M331">
        <v>165</v>
      </c>
    </row>
    <row r="332" spans="1:13">
      <c r="A332" t="s">
        <v>1063</v>
      </c>
      <c r="B332" t="b">
        <f t="shared" si="5"/>
        <v>1</v>
      </c>
      <c r="C332" t="s">
        <v>1063</v>
      </c>
      <c r="D332" t="s">
        <v>2042</v>
      </c>
      <c r="E332" t="s">
        <v>2042</v>
      </c>
      <c r="H332">
        <v>77.760000000000005</v>
      </c>
      <c r="I332">
        <v>77.760000000000005</v>
      </c>
      <c r="L332">
        <v>77.760000000000005</v>
      </c>
      <c r="M332">
        <v>77.760000000000005</v>
      </c>
    </row>
    <row r="333" spans="1:13">
      <c r="A333" t="s">
        <v>1064</v>
      </c>
      <c r="B333" t="b">
        <f t="shared" si="5"/>
        <v>1</v>
      </c>
      <c r="C333" t="s">
        <v>1064</v>
      </c>
      <c r="D333" t="s">
        <v>141</v>
      </c>
      <c r="E333" t="s">
        <v>141</v>
      </c>
      <c r="H333">
        <v>1</v>
      </c>
      <c r="I333">
        <v>1</v>
      </c>
      <c r="L333">
        <v>1</v>
      </c>
      <c r="M333">
        <v>1</v>
      </c>
    </row>
    <row r="334" spans="1:13">
      <c r="A334" t="s">
        <v>1065</v>
      </c>
      <c r="B334" t="b">
        <f t="shared" si="5"/>
        <v>1</v>
      </c>
      <c r="C334" t="s">
        <v>1065</v>
      </c>
      <c r="D334" t="s">
        <v>2045</v>
      </c>
      <c r="E334" t="s">
        <v>2045</v>
      </c>
      <c r="H334">
        <v>9</v>
      </c>
      <c r="I334">
        <v>9</v>
      </c>
      <c r="L334">
        <v>9</v>
      </c>
      <c r="M334">
        <v>9</v>
      </c>
    </row>
    <row r="335" spans="1:13">
      <c r="A335" t="s">
        <v>1066</v>
      </c>
      <c r="B335" t="b">
        <f t="shared" si="5"/>
        <v>1</v>
      </c>
      <c r="C335" t="s">
        <v>1066</v>
      </c>
      <c r="D335" t="s">
        <v>2042</v>
      </c>
      <c r="E335" t="s">
        <v>2042</v>
      </c>
      <c r="H335">
        <v>924</v>
      </c>
      <c r="I335">
        <v>924</v>
      </c>
      <c r="L335">
        <v>924</v>
      </c>
      <c r="M335">
        <v>924</v>
      </c>
    </row>
    <row r="336" spans="1:13">
      <c r="A336" t="s">
        <v>1067</v>
      </c>
      <c r="B336" t="b">
        <f t="shared" si="5"/>
        <v>1</v>
      </c>
      <c r="C336" t="s">
        <v>1067</v>
      </c>
      <c r="D336" t="s">
        <v>2043</v>
      </c>
      <c r="E336" t="s">
        <v>2043</v>
      </c>
      <c r="H336">
        <v>27</v>
      </c>
      <c r="I336">
        <v>27</v>
      </c>
      <c r="L336">
        <v>27</v>
      </c>
      <c r="M336">
        <v>27</v>
      </c>
    </row>
    <row r="337" spans="1:13">
      <c r="A337" t="s">
        <v>1068</v>
      </c>
      <c r="B337" t="b">
        <f t="shared" si="5"/>
        <v>1</v>
      </c>
      <c r="C337" t="s">
        <v>1068</v>
      </c>
      <c r="D337" t="s">
        <v>2052</v>
      </c>
      <c r="E337" t="s">
        <v>2052</v>
      </c>
      <c r="H337">
        <v>1</v>
      </c>
      <c r="I337">
        <v>1</v>
      </c>
      <c r="L337">
        <v>1</v>
      </c>
      <c r="M337">
        <v>1</v>
      </c>
    </row>
    <row r="338" spans="1:13">
      <c r="A338" t="s">
        <v>1069</v>
      </c>
      <c r="B338" t="b">
        <f t="shared" si="5"/>
        <v>1</v>
      </c>
      <c r="C338" t="s">
        <v>1069</v>
      </c>
      <c r="D338" t="s">
        <v>2052</v>
      </c>
      <c r="E338" t="s">
        <v>2052</v>
      </c>
      <c r="H338">
        <v>1</v>
      </c>
      <c r="I338">
        <v>1</v>
      </c>
      <c r="L338">
        <v>1</v>
      </c>
      <c r="M338">
        <v>1</v>
      </c>
    </row>
    <row r="339" spans="1:13">
      <c r="A339" t="s">
        <v>1070</v>
      </c>
      <c r="B339" t="b">
        <f t="shared" si="5"/>
        <v>1</v>
      </c>
      <c r="C339" t="s">
        <v>1070</v>
      </c>
      <c r="D339" t="s">
        <v>2043</v>
      </c>
      <c r="E339" t="s">
        <v>2043</v>
      </c>
      <c r="H339">
        <v>403.53</v>
      </c>
      <c r="I339">
        <v>403.53</v>
      </c>
      <c r="L339">
        <v>403.53</v>
      </c>
      <c r="M339">
        <v>403.53</v>
      </c>
    </row>
    <row r="340" spans="1:13">
      <c r="A340" t="s">
        <v>1071</v>
      </c>
      <c r="B340" t="b">
        <f t="shared" si="5"/>
        <v>1</v>
      </c>
      <c r="C340" t="s">
        <v>1071</v>
      </c>
      <c r="D340" t="s">
        <v>2042</v>
      </c>
      <c r="E340" t="s">
        <v>2042</v>
      </c>
      <c r="H340">
        <v>2543</v>
      </c>
      <c r="I340">
        <v>2543</v>
      </c>
      <c r="L340">
        <v>2543</v>
      </c>
      <c r="M340">
        <v>2543</v>
      </c>
    </row>
    <row r="341" spans="1:13">
      <c r="A341" t="s">
        <v>1072</v>
      </c>
      <c r="B341" t="b">
        <f t="shared" si="5"/>
        <v>1</v>
      </c>
      <c r="C341" t="s">
        <v>1072</v>
      </c>
      <c r="D341" t="s">
        <v>2042</v>
      </c>
      <c r="E341" t="s">
        <v>2042</v>
      </c>
      <c r="H341">
        <v>17779.82</v>
      </c>
      <c r="I341">
        <v>17779.82</v>
      </c>
      <c r="L341">
        <v>17779.82</v>
      </c>
      <c r="M341">
        <v>17779.82</v>
      </c>
    </row>
    <row r="342" spans="1:13">
      <c r="A342" t="s">
        <v>1073</v>
      </c>
      <c r="B342" t="b">
        <f t="shared" si="5"/>
        <v>1</v>
      </c>
      <c r="C342" t="s">
        <v>1073</v>
      </c>
      <c r="D342" t="s">
        <v>2052</v>
      </c>
      <c r="E342" t="s">
        <v>2052</v>
      </c>
      <c r="H342">
        <v>1</v>
      </c>
      <c r="I342">
        <v>1</v>
      </c>
      <c r="L342">
        <v>1</v>
      </c>
      <c r="M342">
        <v>1</v>
      </c>
    </row>
    <row r="343" spans="1:13">
      <c r="A343" t="s">
        <v>1074</v>
      </c>
      <c r="B343" t="b">
        <f t="shared" si="5"/>
        <v>1</v>
      </c>
      <c r="C343" t="s">
        <v>1074</v>
      </c>
      <c r="D343" t="s">
        <v>2042</v>
      </c>
      <c r="E343" t="s">
        <v>2042</v>
      </c>
      <c r="H343">
        <v>600</v>
      </c>
      <c r="I343">
        <v>600</v>
      </c>
      <c r="L343">
        <v>600</v>
      </c>
      <c r="M343">
        <v>600</v>
      </c>
    </row>
    <row r="344" spans="1:13">
      <c r="A344" t="s">
        <v>1075</v>
      </c>
      <c r="B344" t="b">
        <f t="shared" si="5"/>
        <v>1</v>
      </c>
      <c r="C344" t="s">
        <v>1075</v>
      </c>
      <c r="D344" t="s">
        <v>2042</v>
      </c>
      <c r="E344" t="s">
        <v>2042</v>
      </c>
      <c r="H344">
        <v>100</v>
      </c>
      <c r="I344">
        <v>100</v>
      </c>
      <c r="L344">
        <v>100</v>
      </c>
      <c r="M344">
        <v>100</v>
      </c>
    </row>
    <row r="345" spans="1:13">
      <c r="A345" t="s">
        <v>1076</v>
      </c>
      <c r="B345" t="b">
        <f t="shared" si="5"/>
        <v>1</v>
      </c>
      <c r="C345" t="s">
        <v>1076</v>
      </c>
      <c r="D345" t="s">
        <v>2042</v>
      </c>
      <c r="E345" t="s">
        <v>2042</v>
      </c>
      <c r="H345">
        <v>100</v>
      </c>
      <c r="I345">
        <v>100</v>
      </c>
      <c r="L345">
        <v>100</v>
      </c>
      <c r="M345">
        <v>100</v>
      </c>
    </row>
    <row r="346" spans="1:13">
      <c r="A346" t="s">
        <v>1077</v>
      </c>
      <c r="B346" t="b">
        <f t="shared" si="5"/>
        <v>1</v>
      </c>
      <c r="C346" t="s">
        <v>1077</v>
      </c>
      <c r="D346" t="s">
        <v>2042</v>
      </c>
      <c r="E346" t="s">
        <v>2042</v>
      </c>
      <c r="H346">
        <v>1</v>
      </c>
      <c r="I346">
        <v>1</v>
      </c>
      <c r="L346">
        <v>1</v>
      </c>
      <c r="M346">
        <v>1</v>
      </c>
    </row>
    <row r="347" spans="1:13">
      <c r="A347" t="s">
        <v>1078</v>
      </c>
      <c r="B347" t="b">
        <f t="shared" si="5"/>
        <v>1</v>
      </c>
      <c r="C347" t="s">
        <v>1078</v>
      </c>
      <c r="D347" t="s">
        <v>2042</v>
      </c>
      <c r="E347" t="s">
        <v>2042</v>
      </c>
      <c r="H347">
        <v>3434.75</v>
      </c>
      <c r="I347">
        <v>3434.75</v>
      </c>
      <c r="L347">
        <v>3434.75</v>
      </c>
      <c r="M347">
        <v>3434.75</v>
      </c>
    </row>
    <row r="348" spans="1:13">
      <c r="A348" t="s">
        <v>1079</v>
      </c>
      <c r="B348" t="b">
        <f t="shared" si="5"/>
        <v>1</v>
      </c>
      <c r="C348" t="s">
        <v>1079</v>
      </c>
      <c r="D348" t="s">
        <v>2052</v>
      </c>
      <c r="E348" t="s">
        <v>2052</v>
      </c>
      <c r="H348">
        <v>1</v>
      </c>
      <c r="I348">
        <v>1</v>
      </c>
      <c r="L348">
        <v>1</v>
      </c>
      <c r="M348">
        <v>1</v>
      </c>
    </row>
    <row r="349" spans="1:13">
      <c r="A349" t="s">
        <v>1080</v>
      </c>
      <c r="B349" t="b">
        <f t="shared" si="5"/>
        <v>1</v>
      </c>
      <c r="C349" t="s">
        <v>1080</v>
      </c>
      <c r="D349" t="s">
        <v>2050</v>
      </c>
      <c r="E349" t="s">
        <v>2050</v>
      </c>
      <c r="H349">
        <v>71.52</v>
      </c>
      <c r="I349">
        <v>71.52</v>
      </c>
      <c r="L349">
        <v>71.52</v>
      </c>
      <c r="M349">
        <v>71.52</v>
      </c>
    </row>
    <row r="350" spans="1:13">
      <c r="A350" t="s">
        <v>1089</v>
      </c>
      <c r="B350" t="b">
        <f t="shared" si="5"/>
        <v>1</v>
      </c>
      <c r="C350" t="s">
        <v>1089</v>
      </c>
      <c r="D350" t="s">
        <v>2042</v>
      </c>
      <c r="E350" t="s">
        <v>2042</v>
      </c>
      <c r="H350">
        <v>100</v>
      </c>
      <c r="I350">
        <v>100</v>
      </c>
      <c r="L350">
        <v>100</v>
      </c>
      <c r="M350">
        <v>100</v>
      </c>
    </row>
    <row r="351" spans="1:13">
      <c r="A351" t="s">
        <v>1090</v>
      </c>
      <c r="B351" t="b">
        <f t="shared" si="5"/>
        <v>1</v>
      </c>
      <c r="C351" t="s">
        <v>1090</v>
      </c>
      <c r="D351" t="s">
        <v>2052</v>
      </c>
      <c r="E351" t="s">
        <v>2052</v>
      </c>
      <c r="H351">
        <v>1</v>
      </c>
      <c r="I351">
        <v>1</v>
      </c>
      <c r="L351">
        <v>1</v>
      </c>
      <c r="M351">
        <v>1</v>
      </c>
    </row>
    <row r="352" spans="1:13">
      <c r="A352" t="s">
        <v>1091</v>
      </c>
      <c r="B352" t="b">
        <f t="shared" si="5"/>
        <v>1</v>
      </c>
      <c r="C352" t="s">
        <v>1091</v>
      </c>
      <c r="D352" t="s">
        <v>2052</v>
      </c>
      <c r="E352" t="s">
        <v>2052</v>
      </c>
      <c r="H352">
        <v>1</v>
      </c>
      <c r="I352">
        <v>1</v>
      </c>
      <c r="L352">
        <v>1</v>
      </c>
      <c r="M352">
        <v>1</v>
      </c>
    </row>
    <row r="353" spans="1:13">
      <c r="A353" t="s">
        <v>1092</v>
      </c>
      <c r="B353" t="b">
        <f t="shared" si="5"/>
        <v>1</v>
      </c>
      <c r="C353" t="s">
        <v>1092</v>
      </c>
      <c r="D353" t="s">
        <v>2052</v>
      </c>
      <c r="E353" t="s">
        <v>2052</v>
      </c>
      <c r="H353">
        <v>1</v>
      </c>
      <c r="I353">
        <v>1</v>
      </c>
      <c r="L353">
        <v>1</v>
      </c>
      <c r="M353">
        <v>1</v>
      </c>
    </row>
    <row r="354" spans="1:13">
      <c r="A354" t="s">
        <v>1094</v>
      </c>
      <c r="B354" t="b">
        <f t="shared" si="5"/>
        <v>1</v>
      </c>
      <c r="C354" t="s">
        <v>1094</v>
      </c>
      <c r="D354" t="s">
        <v>2056</v>
      </c>
      <c r="E354" t="s">
        <v>2056</v>
      </c>
      <c r="H354">
        <v>32</v>
      </c>
      <c r="I354">
        <v>32</v>
      </c>
      <c r="L354">
        <v>32</v>
      </c>
      <c r="M354">
        <v>32</v>
      </c>
    </row>
    <row r="355" spans="1:13">
      <c r="A355" t="s">
        <v>1105</v>
      </c>
      <c r="B355" t="b">
        <f t="shared" si="5"/>
        <v>1</v>
      </c>
      <c r="C355" t="s">
        <v>1105</v>
      </c>
      <c r="D355" t="s">
        <v>2042</v>
      </c>
      <c r="E355" t="s">
        <v>2042</v>
      </c>
      <c r="H355">
        <v>396.76</v>
      </c>
      <c r="I355">
        <v>396.76</v>
      </c>
      <c r="L355">
        <v>396.76</v>
      </c>
      <c r="M355">
        <v>396.76</v>
      </c>
    </row>
    <row r="356" spans="1:13">
      <c r="A356" t="s">
        <v>1114</v>
      </c>
      <c r="B356" t="b">
        <f t="shared" si="5"/>
        <v>1</v>
      </c>
      <c r="C356" t="s">
        <v>1114</v>
      </c>
      <c r="D356" t="s">
        <v>2042</v>
      </c>
      <c r="E356" t="s">
        <v>2042</v>
      </c>
      <c r="H356">
        <v>360</v>
      </c>
      <c r="I356">
        <v>360</v>
      </c>
      <c r="L356">
        <v>360</v>
      </c>
      <c r="M356">
        <v>360</v>
      </c>
    </row>
    <row r="357" spans="1:13">
      <c r="A357" t="s">
        <v>1115</v>
      </c>
      <c r="B357" t="b">
        <f t="shared" si="5"/>
        <v>1</v>
      </c>
      <c r="C357" t="s">
        <v>1115</v>
      </c>
      <c r="D357" t="s">
        <v>2042</v>
      </c>
      <c r="E357" t="s">
        <v>2042</v>
      </c>
      <c r="H357">
        <v>2025</v>
      </c>
      <c r="I357">
        <v>2025</v>
      </c>
      <c r="L357">
        <v>2025</v>
      </c>
      <c r="M357">
        <v>2025</v>
      </c>
    </row>
    <row r="358" spans="1:13">
      <c r="A358" t="s">
        <v>1116</v>
      </c>
      <c r="B358" t="b">
        <f t="shared" si="5"/>
        <v>1</v>
      </c>
      <c r="C358" t="s">
        <v>1116</v>
      </c>
      <c r="D358" t="s">
        <v>2042</v>
      </c>
      <c r="E358" t="s">
        <v>2042</v>
      </c>
      <c r="H358">
        <v>6587.5</v>
      </c>
      <c r="I358">
        <v>6587.5</v>
      </c>
      <c r="L358">
        <v>6587.5</v>
      </c>
      <c r="M358">
        <v>6587.5</v>
      </c>
    </row>
    <row r="359" spans="1:13">
      <c r="A359" t="s">
        <v>1117</v>
      </c>
      <c r="B359" t="b">
        <f t="shared" si="5"/>
        <v>1</v>
      </c>
      <c r="C359" t="s">
        <v>1117</v>
      </c>
      <c r="D359" t="s">
        <v>2042</v>
      </c>
      <c r="E359" t="s">
        <v>2042</v>
      </c>
      <c r="H359">
        <v>1176</v>
      </c>
      <c r="I359">
        <v>1176</v>
      </c>
      <c r="L359">
        <v>1176</v>
      </c>
      <c r="M359">
        <v>1176</v>
      </c>
    </row>
    <row r="360" spans="1:13">
      <c r="A360" t="s">
        <v>1118</v>
      </c>
      <c r="B360" t="b">
        <f t="shared" si="5"/>
        <v>1</v>
      </c>
      <c r="C360" t="s">
        <v>1118</v>
      </c>
      <c r="D360" t="s">
        <v>2043</v>
      </c>
      <c r="E360" t="s">
        <v>2043</v>
      </c>
      <c r="H360">
        <v>1131</v>
      </c>
      <c r="I360">
        <v>1131</v>
      </c>
      <c r="L360">
        <v>1131</v>
      </c>
      <c r="M360">
        <v>1131</v>
      </c>
    </row>
    <row r="361" spans="1:13">
      <c r="A361" t="s">
        <v>1119</v>
      </c>
      <c r="B361" t="b">
        <f t="shared" si="5"/>
        <v>1</v>
      </c>
      <c r="C361" t="s">
        <v>1119</v>
      </c>
      <c r="D361" t="s">
        <v>2043</v>
      </c>
      <c r="E361" t="s">
        <v>2043</v>
      </c>
      <c r="H361">
        <v>494</v>
      </c>
      <c r="I361">
        <v>494</v>
      </c>
      <c r="L361">
        <v>494</v>
      </c>
      <c r="M361">
        <v>494</v>
      </c>
    </row>
    <row r="362" spans="1:13">
      <c r="A362" t="s">
        <v>1120</v>
      </c>
      <c r="B362" t="b">
        <f t="shared" si="5"/>
        <v>1</v>
      </c>
      <c r="C362" t="s">
        <v>1120</v>
      </c>
      <c r="D362" t="s">
        <v>2043</v>
      </c>
      <c r="E362" t="s">
        <v>2043</v>
      </c>
      <c r="H362">
        <v>1299</v>
      </c>
      <c r="I362">
        <v>1299</v>
      </c>
      <c r="L362">
        <v>1299</v>
      </c>
      <c r="M362">
        <v>1299</v>
      </c>
    </row>
    <row r="363" spans="1:13">
      <c r="A363" t="s">
        <v>1121</v>
      </c>
      <c r="B363" t="b">
        <f t="shared" si="5"/>
        <v>1</v>
      </c>
      <c r="C363" t="s">
        <v>1121</v>
      </c>
      <c r="D363" t="s">
        <v>2042</v>
      </c>
      <c r="E363" t="s">
        <v>2042</v>
      </c>
      <c r="H363">
        <v>10759</v>
      </c>
      <c r="I363">
        <v>10759</v>
      </c>
      <c r="L363">
        <v>10759</v>
      </c>
      <c r="M363">
        <v>10759</v>
      </c>
    </row>
    <row r="364" spans="1:13">
      <c r="A364" t="s">
        <v>1122</v>
      </c>
      <c r="B364" t="b">
        <f t="shared" si="5"/>
        <v>1</v>
      </c>
      <c r="C364" t="s">
        <v>1122</v>
      </c>
      <c r="D364" t="s">
        <v>2050</v>
      </c>
      <c r="E364" t="s">
        <v>2050</v>
      </c>
      <c r="H364">
        <v>2629</v>
      </c>
      <c r="I364">
        <v>2629</v>
      </c>
      <c r="L364">
        <v>2629</v>
      </c>
      <c r="M364">
        <v>2629</v>
      </c>
    </row>
    <row r="365" spans="1:13">
      <c r="A365" t="s">
        <v>1123</v>
      </c>
      <c r="B365" t="b">
        <f t="shared" si="5"/>
        <v>1</v>
      </c>
      <c r="C365" t="s">
        <v>1123</v>
      </c>
      <c r="D365" t="s">
        <v>2042</v>
      </c>
      <c r="E365" t="s">
        <v>2042</v>
      </c>
      <c r="H365">
        <v>9100</v>
      </c>
      <c r="I365">
        <v>9100</v>
      </c>
      <c r="L365">
        <v>9100</v>
      </c>
      <c r="M365">
        <v>9100</v>
      </c>
    </row>
    <row r="366" spans="1:13">
      <c r="A366" t="s">
        <v>1124</v>
      </c>
      <c r="B366" t="b">
        <f t="shared" si="5"/>
        <v>1</v>
      </c>
      <c r="C366" t="s">
        <v>1124</v>
      </c>
      <c r="D366" t="s">
        <v>2043</v>
      </c>
      <c r="E366" t="s">
        <v>2043</v>
      </c>
      <c r="H366">
        <v>2298</v>
      </c>
      <c r="I366">
        <v>2298</v>
      </c>
      <c r="L366">
        <v>2298</v>
      </c>
      <c r="M366">
        <v>2298</v>
      </c>
    </row>
    <row r="367" spans="1:13">
      <c r="A367" t="s">
        <v>1125</v>
      </c>
      <c r="B367" t="b">
        <f t="shared" si="5"/>
        <v>1</v>
      </c>
      <c r="C367" t="s">
        <v>1125</v>
      </c>
      <c r="D367" t="s">
        <v>2045</v>
      </c>
      <c r="E367" t="s">
        <v>2045</v>
      </c>
      <c r="H367">
        <v>5</v>
      </c>
      <c r="I367">
        <v>5</v>
      </c>
      <c r="L367">
        <v>5</v>
      </c>
      <c r="M367">
        <v>5</v>
      </c>
    </row>
    <row r="368" spans="1:13">
      <c r="A368" t="s">
        <v>1126</v>
      </c>
      <c r="B368" t="b">
        <f t="shared" si="5"/>
        <v>1</v>
      </c>
      <c r="C368" t="s">
        <v>1126</v>
      </c>
      <c r="D368" t="s">
        <v>2042</v>
      </c>
      <c r="E368" t="s">
        <v>2042</v>
      </c>
      <c r="H368">
        <v>940.28</v>
      </c>
      <c r="I368">
        <v>940.28</v>
      </c>
      <c r="L368">
        <v>940.28</v>
      </c>
      <c r="M368">
        <v>940.28</v>
      </c>
    </row>
    <row r="369" spans="1:14">
      <c r="A369" t="s">
        <v>1127</v>
      </c>
      <c r="B369" t="b">
        <f t="shared" si="5"/>
        <v>1</v>
      </c>
      <c r="C369" t="s">
        <v>1127</v>
      </c>
      <c r="D369" t="s">
        <v>2042</v>
      </c>
      <c r="E369" t="s">
        <v>2042</v>
      </c>
      <c r="H369">
        <v>396.8</v>
      </c>
      <c r="I369">
        <v>396.8</v>
      </c>
      <c r="L369">
        <v>396.8</v>
      </c>
      <c r="M369">
        <v>396.8</v>
      </c>
    </row>
    <row r="370" spans="1:14">
      <c r="A370" t="s">
        <v>1128</v>
      </c>
      <c r="B370" t="b">
        <f t="shared" si="5"/>
        <v>1</v>
      </c>
      <c r="C370" t="s">
        <v>1128</v>
      </c>
      <c r="D370" t="s">
        <v>2042</v>
      </c>
      <c r="E370" t="s">
        <v>2042</v>
      </c>
      <c r="H370">
        <v>301.68</v>
      </c>
      <c r="I370">
        <v>301.68</v>
      </c>
      <c r="L370">
        <v>301.68</v>
      </c>
      <c r="M370">
        <v>301.68</v>
      </c>
    </row>
    <row r="371" spans="1:14">
      <c r="A371" t="s">
        <v>1129</v>
      </c>
      <c r="B371" t="b">
        <f t="shared" si="5"/>
        <v>1</v>
      </c>
      <c r="C371" t="s">
        <v>1129</v>
      </c>
      <c r="D371" t="s">
        <v>2043</v>
      </c>
      <c r="E371" t="s">
        <v>2043</v>
      </c>
      <c r="H371">
        <v>785.75</v>
      </c>
      <c r="I371">
        <v>785.75</v>
      </c>
      <c r="L371">
        <v>785.75</v>
      </c>
      <c r="M371">
        <v>785.75</v>
      </c>
    </row>
    <row r="372" spans="1:14">
      <c r="A372" t="s">
        <v>1130</v>
      </c>
      <c r="B372" t="b">
        <f t="shared" si="5"/>
        <v>1</v>
      </c>
      <c r="C372" t="s">
        <v>1130</v>
      </c>
      <c r="D372" t="s">
        <v>2042</v>
      </c>
      <c r="E372" t="s">
        <v>2042</v>
      </c>
      <c r="H372">
        <v>359.09</v>
      </c>
      <c r="I372">
        <v>359.09</v>
      </c>
      <c r="L372">
        <v>359.09</v>
      </c>
      <c r="M372">
        <v>359.09</v>
      </c>
    </row>
    <row r="373" spans="1:14">
      <c r="A373" t="s">
        <v>1131</v>
      </c>
      <c r="B373" t="b">
        <f t="shared" si="5"/>
        <v>1</v>
      </c>
      <c r="C373" t="s">
        <v>1131</v>
      </c>
      <c r="D373" t="s">
        <v>2042</v>
      </c>
      <c r="E373" t="s">
        <v>2042</v>
      </c>
      <c r="H373">
        <v>1</v>
      </c>
      <c r="I373">
        <v>1</v>
      </c>
      <c r="L373">
        <v>1</v>
      </c>
      <c r="M373">
        <v>1</v>
      </c>
    </row>
    <row r="374" spans="1:14">
      <c r="A374" t="s">
        <v>1132</v>
      </c>
      <c r="B374" t="b">
        <f t="shared" si="5"/>
        <v>1</v>
      </c>
      <c r="C374" t="s">
        <v>1132</v>
      </c>
      <c r="D374" t="s">
        <v>2042</v>
      </c>
      <c r="E374" t="s">
        <v>2042</v>
      </c>
      <c r="H374">
        <v>1</v>
      </c>
      <c r="I374">
        <v>1</v>
      </c>
      <c r="L374">
        <v>1</v>
      </c>
      <c r="M374">
        <v>1</v>
      </c>
    </row>
    <row r="375" spans="1:14">
      <c r="A375" t="s">
        <v>1133</v>
      </c>
      <c r="B375" t="b">
        <f t="shared" si="5"/>
        <v>1</v>
      </c>
      <c r="C375" t="s">
        <v>1133</v>
      </c>
      <c r="D375" t="s">
        <v>2057</v>
      </c>
      <c r="E375" t="s">
        <v>2057</v>
      </c>
      <c r="H375">
        <v>1</v>
      </c>
      <c r="I375">
        <v>1</v>
      </c>
      <c r="L375">
        <v>1</v>
      </c>
      <c r="M375">
        <v>1</v>
      </c>
    </row>
    <row r="376" spans="1:14">
      <c r="A376" t="s">
        <v>1134</v>
      </c>
      <c r="B376" t="b">
        <f t="shared" si="5"/>
        <v>1</v>
      </c>
      <c r="C376" t="s">
        <v>1134</v>
      </c>
      <c r="D376" t="s">
        <v>2050</v>
      </c>
      <c r="E376" t="s">
        <v>2050</v>
      </c>
      <c r="H376">
        <v>107.28</v>
      </c>
      <c r="I376">
        <v>107.28</v>
      </c>
      <c r="L376">
        <v>107.28</v>
      </c>
      <c r="M376">
        <v>107.28</v>
      </c>
    </row>
    <row r="377" spans="1:14" s="11" customFormat="1">
      <c r="A377" s="11" t="s">
        <v>1143</v>
      </c>
      <c r="B377" t="b">
        <f t="shared" si="5"/>
        <v>1</v>
      </c>
      <c r="C377" s="11" t="s">
        <v>1143</v>
      </c>
      <c r="D377" s="11" t="s">
        <v>4516</v>
      </c>
      <c r="E377" s="11" t="s">
        <v>2058</v>
      </c>
      <c r="F377" s="11" t="s">
        <v>2048</v>
      </c>
      <c r="H377" s="11" t="s">
        <v>4524</v>
      </c>
      <c r="I377" s="11">
        <v>200</v>
      </c>
      <c r="J377" s="11">
        <v>5</v>
      </c>
      <c r="L377" s="11" t="s">
        <v>4524</v>
      </c>
      <c r="M377" s="11">
        <v>200</v>
      </c>
      <c r="N377" s="11">
        <v>5</v>
      </c>
    </row>
    <row r="378" spans="1:14">
      <c r="A378" t="s">
        <v>1144</v>
      </c>
      <c r="B378" t="b">
        <f t="shared" si="5"/>
        <v>1</v>
      </c>
      <c r="C378" t="s">
        <v>1144</v>
      </c>
      <c r="D378" t="s">
        <v>2042</v>
      </c>
      <c r="E378" t="s">
        <v>2042</v>
      </c>
      <c r="H378">
        <v>311.04000000000002</v>
      </c>
      <c r="I378">
        <v>311.04000000000002</v>
      </c>
      <c r="L378">
        <v>311.04000000000002</v>
      </c>
      <c r="M378">
        <v>311.04000000000002</v>
      </c>
    </row>
    <row r="379" spans="1:14">
      <c r="A379" t="s">
        <v>1145</v>
      </c>
      <c r="B379" t="b">
        <f t="shared" si="5"/>
        <v>1</v>
      </c>
      <c r="C379" t="s">
        <v>1145</v>
      </c>
      <c r="D379" t="s">
        <v>2042</v>
      </c>
      <c r="E379" t="s">
        <v>2042</v>
      </c>
      <c r="H379">
        <v>84.37</v>
      </c>
      <c r="I379">
        <v>84.37</v>
      </c>
      <c r="L379">
        <v>84.37</v>
      </c>
      <c r="M379">
        <v>84.37</v>
      </c>
    </row>
    <row r="380" spans="1:14">
      <c r="A380" t="s">
        <v>1146</v>
      </c>
      <c r="B380" t="b">
        <f t="shared" si="5"/>
        <v>1</v>
      </c>
      <c r="C380" t="s">
        <v>1146</v>
      </c>
      <c r="D380" t="s">
        <v>2042</v>
      </c>
      <c r="E380" t="s">
        <v>2042</v>
      </c>
      <c r="H380">
        <v>570</v>
      </c>
      <c r="I380">
        <v>570</v>
      </c>
      <c r="L380">
        <v>570</v>
      </c>
      <c r="M380">
        <v>570</v>
      </c>
    </row>
    <row r="381" spans="1:14">
      <c r="A381" t="s">
        <v>1147</v>
      </c>
      <c r="B381" t="b">
        <f t="shared" si="5"/>
        <v>1</v>
      </c>
      <c r="C381" t="s">
        <v>1147</v>
      </c>
      <c r="D381" t="s">
        <v>2042</v>
      </c>
      <c r="E381" t="s">
        <v>2042</v>
      </c>
      <c r="H381">
        <v>48</v>
      </c>
      <c r="I381">
        <v>48</v>
      </c>
      <c r="L381">
        <v>48</v>
      </c>
      <c r="M381">
        <v>48</v>
      </c>
    </row>
    <row r="382" spans="1:14" s="11" customFormat="1">
      <c r="A382" s="11" t="s">
        <v>1148</v>
      </c>
      <c r="B382" t="b">
        <f t="shared" si="5"/>
        <v>1</v>
      </c>
      <c r="C382" s="11" t="s">
        <v>1148</v>
      </c>
      <c r="D382" s="11" t="s">
        <v>4513</v>
      </c>
      <c r="E382" s="11" t="s">
        <v>2042</v>
      </c>
      <c r="F382" s="11" t="s">
        <v>2045</v>
      </c>
      <c r="H382" s="11" t="s">
        <v>4525</v>
      </c>
      <c r="I382" s="11">
        <v>2041</v>
      </c>
      <c r="J382" s="11">
        <v>256</v>
      </c>
      <c r="L382" s="11" t="s">
        <v>4525</v>
      </c>
      <c r="M382" s="11">
        <v>2041</v>
      </c>
      <c r="N382" s="11">
        <v>256</v>
      </c>
    </row>
    <row r="383" spans="1:14" s="11" customFormat="1">
      <c r="A383" s="11" t="s">
        <v>1149</v>
      </c>
      <c r="B383" t="b">
        <f t="shared" si="5"/>
        <v>1</v>
      </c>
      <c r="C383" s="11" t="s">
        <v>1149</v>
      </c>
      <c r="D383" s="11" t="s">
        <v>4514</v>
      </c>
      <c r="E383" s="11" t="s">
        <v>2043</v>
      </c>
      <c r="F383" s="11" t="s">
        <v>2045</v>
      </c>
      <c r="H383" s="11" t="s">
        <v>4526</v>
      </c>
      <c r="I383" s="11">
        <v>1944</v>
      </c>
      <c r="J383" s="11">
        <v>12</v>
      </c>
      <c r="L383" s="11" t="s">
        <v>4526</v>
      </c>
      <c r="M383" s="11">
        <v>1944</v>
      </c>
      <c r="N383" s="11">
        <v>12</v>
      </c>
    </row>
    <row r="384" spans="1:14">
      <c r="A384" t="s">
        <v>1150</v>
      </c>
      <c r="B384" t="b">
        <f t="shared" si="5"/>
        <v>1</v>
      </c>
      <c r="C384" t="s">
        <v>1150</v>
      </c>
      <c r="D384" t="s">
        <v>2042</v>
      </c>
      <c r="E384" t="s">
        <v>2042</v>
      </c>
      <c r="H384">
        <v>1</v>
      </c>
      <c r="I384">
        <v>1</v>
      </c>
      <c r="L384">
        <v>1</v>
      </c>
      <c r="M384">
        <v>1</v>
      </c>
    </row>
    <row r="385" spans="1:14">
      <c r="A385" t="s">
        <v>1151</v>
      </c>
      <c r="B385" t="b">
        <f t="shared" si="5"/>
        <v>1</v>
      </c>
      <c r="C385" t="s">
        <v>1151</v>
      </c>
      <c r="D385" t="s">
        <v>2042</v>
      </c>
      <c r="E385" t="s">
        <v>2042</v>
      </c>
      <c r="H385">
        <v>9187.5</v>
      </c>
      <c r="I385">
        <v>9187.5</v>
      </c>
      <c r="L385">
        <v>9187.5</v>
      </c>
      <c r="M385">
        <v>9187.5</v>
      </c>
    </row>
    <row r="386" spans="1:14">
      <c r="A386" t="s">
        <v>1152</v>
      </c>
      <c r="B386" t="b">
        <f t="shared" si="5"/>
        <v>1</v>
      </c>
      <c r="C386" t="s">
        <v>1152</v>
      </c>
      <c r="D386" t="s">
        <v>2042</v>
      </c>
      <c r="E386" t="s">
        <v>2042</v>
      </c>
      <c r="H386">
        <v>539.84</v>
      </c>
      <c r="I386">
        <v>539.84</v>
      </c>
      <c r="L386">
        <v>539.84</v>
      </c>
      <c r="M386">
        <v>539.84</v>
      </c>
    </row>
    <row r="387" spans="1:14">
      <c r="A387" t="s">
        <v>1154</v>
      </c>
      <c r="B387" t="b">
        <f t="shared" ref="B387:B450" si="6">+A387=C387</f>
        <v>1</v>
      </c>
      <c r="C387" t="s">
        <v>1154</v>
      </c>
      <c r="D387" t="s">
        <v>2042</v>
      </c>
      <c r="E387" t="s">
        <v>2042</v>
      </c>
      <c r="H387">
        <v>17.5</v>
      </c>
      <c r="I387">
        <v>17.5</v>
      </c>
      <c r="L387">
        <v>17.5</v>
      </c>
      <c r="M387">
        <v>17.5</v>
      </c>
    </row>
    <row r="388" spans="1:14">
      <c r="A388" t="s">
        <v>1155</v>
      </c>
      <c r="B388" t="b">
        <f t="shared" si="6"/>
        <v>1</v>
      </c>
      <c r="C388" t="s">
        <v>1155</v>
      </c>
      <c r="D388" t="s">
        <v>2042</v>
      </c>
      <c r="E388" t="s">
        <v>2042</v>
      </c>
      <c r="H388">
        <v>75.599999999999994</v>
      </c>
      <c r="I388">
        <v>75.599999999999994</v>
      </c>
      <c r="L388">
        <v>75.599999999999994</v>
      </c>
      <c r="M388">
        <v>75.599999999999994</v>
      </c>
    </row>
    <row r="389" spans="1:14">
      <c r="A389" t="s">
        <v>1156</v>
      </c>
      <c r="B389" t="b">
        <f t="shared" si="6"/>
        <v>1</v>
      </c>
      <c r="C389" t="s">
        <v>1156</v>
      </c>
      <c r="D389" t="s">
        <v>2042</v>
      </c>
      <c r="E389" t="s">
        <v>2042</v>
      </c>
      <c r="H389">
        <v>912</v>
      </c>
      <c r="I389">
        <v>912</v>
      </c>
      <c r="L389">
        <v>912</v>
      </c>
      <c r="M389">
        <v>912</v>
      </c>
    </row>
    <row r="390" spans="1:14">
      <c r="A390" t="s">
        <v>1157</v>
      </c>
      <c r="B390" t="b">
        <f t="shared" si="6"/>
        <v>1</v>
      </c>
      <c r="C390" t="s">
        <v>1157</v>
      </c>
      <c r="D390" t="s">
        <v>2042</v>
      </c>
      <c r="E390" t="s">
        <v>2042</v>
      </c>
      <c r="H390">
        <v>587</v>
      </c>
      <c r="I390">
        <v>587</v>
      </c>
      <c r="L390">
        <v>587</v>
      </c>
      <c r="M390">
        <v>587</v>
      </c>
    </row>
    <row r="391" spans="1:14">
      <c r="A391" t="s">
        <v>1158</v>
      </c>
      <c r="B391" t="b">
        <f t="shared" si="6"/>
        <v>1</v>
      </c>
      <c r="C391" t="s">
        <v>1158</v>
      </c>
      <c r="D391" t="s">
        <v>2042</v>
      </c>
      <c r="E391" t="s">
        <v>2042</v>
      </c>
      <c r="H391">
        <v>125</v>
      </c>
      <c r="I391">
        <v>125</v>
      </c>
      <c r="L391">
        <v>125</v>
      </c>
      <c r="M391">
        <v>125</v>
      </c>
    </row>
    <row r="392" spans="1:14">
      <c r="A392" t="s">
        <v>1159</v>
      </c>
      <c r="B392" t="b">
        <f t="shared" si="6"/>
        <v>1</v>
      </c>
      <c r="C392" t="s">
        <v>1159</v>
      </c>
      <c r="D392" t="s">
        <v>2042</v>
      </c>
      <c r="E392" t="s">
        <v>2042</v>
      </c>
      <c r="H392">
        <v>19</v>
      </c>
      <c r="I392">
        <v>19</v>
      </c>
      <c r="L392">
        <v>19</v>
      </c>
      <c r="M392">
        <v>19</v>
      </c>
    </row>
    <row r="393" spans="1:14">
      <c r="A393" t="s">
        <v>1160</v>
      </c>
      <c r="B393" t="b">
        <f t="shared" si="6"/>
        <v>1</v>
      </c>
      <c r="C393" t="s">
        <v>1160</v>
      </c>
      <c r="D393" t="s">
        <v>2042</v>
      </c>
      <c r="E393" t="s">
        <v>2042</v>
      </c>
      <c r="H393">
        <v>34.5</v>
      </c>
      <c r="I393">
        <v>34.5</v>
      </c>
      <c r="L393">
        <v>34.5</v>
      </c>
      <c r="M393">
        <v>34.5</v>
      </c>
    </row>
    <row r="394" spans="1:14">
      <c r="A394" t="s">
        <v>1161</v>
      </c>
      <c r="B394" t="b">
        <f t="shared" si="6"/>
        <v>1</v>
      </c>
      <c r="C394" t="s">
        <v>1161</v>
      </c>
      <c r="D394" t="s">
        <v>2045</v>
      </c>
      <c r="E394" t="s">
        <v>2045</v>
      </c>
      <c r="H394">
        <v>21</v>
      </c>
      <c r="I394">
        <v>21</v>
      </c>
      <c r="L394">
        <v>21</v>
      </c>
      <c r="M394">
        <v>21</v>
      </c>
    </row>
    <row r="395" spans="1:14">
      <c r="A395" t="s">
        <v>1162</v>
      </c>
      <c r="B395" t="b">
        <f t="shared" si="6"/>
        <v>1</v>
      </c>
      <c r="C395" t="s">
        <v>1162</v>
      </c>
      <c r="D395" t="s">
        <v>2042</v>
      </c>
      <c r="E395" t="s">
        <v>2042</v>
      </c>
      <c r="H395">
        <v>903.15</v>
      </c>
      <c r="I395">
        <v>903.15</v>
      </c>
      <c r="L395">
        <v>903.15</v>
      </c>
      <c r="M395">
        <v>903.15</v>
      </c>
    </row>
    <row r="396" spans="1:14">
      <c r="A396" t="s">
        <v>1163</v>
      </c>
      <c r="B396" t="b">
        <f t="shared" si="6"/>
        <v>1</v>
      </c>
      <c r="C396" t="s">
        <v>1163</v>
      </c>
      <c r="D396" t="s">
        <v>2042</v>
      </c>
      <c r="E396" t="s">
        <v>2042</v>
      </c>
      <c r="H396">
        <v>2055.29</v>
      </c>
      <c r="I396">
        <v>2055.29</v>
      </c>
      <c r="L396">
        <v>2055.29</v>
      </c>
      <c r="M396">
        <v>2055.29</v>
      </c>
    </row>
    <row r="397" spans="1:14">
      <c r="A397" t="s">
        <v>1164</v>
      </c>
      <c r="B397" t="b">
        <f t="shared" si="6"/>
        <v>1</v>
      </c>
      <c r="C397" t="s">
        <v>1164</v>
      </c>
      <c r="D397" t="s">
        <v>2059</v>
      </c>
      <c r="E397" t="s">
        <v>2059</v>
      </c>
      <c r="H397">
        <v>1</v>
      </c>
      <c r="I397">
        <v>1</v>
      </c>
      <c r="L397">
        <v>1</v>
      </c>
      <c r="M397">
        <v>1</v>
      </c>
    </row>
    <row r="398" spans="1:14" s="11" customFormat="1">
      <c r="A398" s="11" t="s">
        <v>1165</v>
      </c>
      <c r="B398" t="b">
        <f t="shared" si="6"/>
        <v>1</v>
      </c>
      <c r="C398" s="11" t="s">
        <v>1165</v>
      </c>
      <c r="D398" s="11" t="s">
        <v>4517</v>
      </c>
      <c r="E398" s="11" t="s">
        <v>2048</v>
      </c>
      <c r="F398" s="11" t="s">
        <v>2045</v>
      </c>
      <c r="H398" s="11" t="s">
        <v>4527</v>
      </c>
      <c r="I398" s="11">
        <v>1</v>
      </c>
      <c r="J398" s="11">
        <v>9</v>
      </c>
      <c r="L398" s="11" t="s">
        <v>4527</v>
      </c>
      <c r="M398" s="11">
        <v>1</v>
      </c>
      <c r="N398" s="11">
        <v>9</v>
      </c>
    </row>
    <row r="399" spans="1:14">
      <c r="A399" t="s">
        <v>1166</v>
      </c>
      <c r="B399" t="b">
        <f t="shared" si="6"/>
        <v>1</v>
      </c>
      <c r="C399" t="s">
        <v>1166</v>
      </c>
      <c r="D399" t="s">
        <v>2042</v>
      </c>
      <c r="E399" t="s">
        <v>2042</v>
      </c>
      <c r="H399">
        <v>587.6</v>
      </c>
      <c r="I399">
        <v>587.6</v>
      </c>
      <c r="L399">
        <v>587.6</v>
      </c>
      <c r="M399">
        <v>587.6</v>
      </c>
    </row>
    <row r="400" spans="1:14">
      <c r="A400" t="s">
        <v>1167</v>
      </c>
      <c r="B400" t="b">
        <f t="shared" si="6"/>
        <v>1</v>
      </c>
      <c r="C400" t="s">
        <v>1167</v>
      </c>
      <c r="D400" t="s">
        <v>2042</v>
      </c>
      <c r="E400" t="s">
        <v>2042</v>
      </c>
      <c r="H400">
        <v>1389.24</v>
      </c>
      <c r="I400">
        <v>1389.24</v>
      </c>
      <c r="L400">
        <v>1389.24</v>
      </c>
      <c r="M400">
        <v>1389.24</v>
      </c>
    </row>
    <row r="401" spans="1:15">
      <c r="A401" t="s">
        <v>1168</v>
      </c>
      <c r="B401" t="b">
        <f t="shared" si="6"/>
        <v>1</v>
      </c>
      <c r="C401" t="s">
        <v>1168</v>
      </c>
      <c r="D401" t="s">
        <v>2042</v>
      </c>
      <c r="E401" t="s">
        <v>2042</v>
      </c>
      <c r="H401">
        <v>1</v>
      </c>
      <c r="I401">
        <v>1</v>
      </c>
      <c r="L401">
        <v>1</v>
      </c>
      <c r="M401">
        <v>1</v>
      </c>
    </row>
    <row r="402" spans="1:15">
      <c r="A402" t="s">
        <v>1169</v>
      </c>
      <c r="B402" t="b">
        <f t="shared" si="6"/>
        <v>1</v>
      </c>
      <c r="C402" t="s">
        <v>1169</v>
      </c>
      <c r="D402" t="s">
        <v>2042</v>
      </c>
      <c r="E402" t="s">
        <v>2042</v>
      </c>
      <c r="H402">
        <v>1</v>
      </c>
      <c r="I402">
        <v>1</v>
      </c>
      <c r="L402">
        <v>1</v>
      </c>
      <c r="M402">
        <v>1</v>
      </c>
    </row>
    <row r="403" spans="1:15">
      <c r="A403" t="s">
        <v>1170</v>
      </c>
      <c r="B403" t="b">
        <f t="shared" si="6"/>
        <v>1</v>
      </c>
      <c r="C403" t="s">
        <v>1170</v>
      </c>
      <c r="D403" t="s">
        <v>2042</v>
      </c>
      <c r="E403" t="s">
        <v>2042</v>
      </c>
      <c r="H403">
        <v>1</v>
      </c>
      <c r="I403">
        <v>1</v>
      </c>
      <c r="L403">
        <v>1</v>
      </c>
      <c r="M403">
        <v>1</v>
      </c>
    </row>
    <row r="404" spans="1:15">
      <c r="A404" t="s">
        <v>1171</v>
      </c>
      <c r="B404" t="b">
        <f t="shared" si="6"/>
        <v>1</v>
      </c>
      <c r="C404" t="s">
        <v>1171</v>
      </c>
      <c r="D404" t="s">
        <v>2042</v>
      </c>
      <c r="E404" t="s">
        <v>2042</v>
      </c>
      <c r="H404">
        <v>1</v>
      </c>
      <c r="I404">
        <v>1</v>
      </c>
      <c r="L404">
        <v>1</v>
      </c>
      <c r="M404">
        <v>1</v>
      </c>
    </row>
    <row r="405" spans="1:15">
      <c r="A405" t="s">
        <v>1172</v>
      </c>
      <c r="B405" t="b">
        <f t="shared" si="6"/>
        <v>1</v>
      </c>
      <c r="C405" t="s">
        <v>1172</v>
      </c>
      <c r="D405" t="s">
        <v>2042</v>
      </c>
      <c r="E405" t="s">
        <v>2042</v>
      </c>
      <c r="H405">
        <v>7613.5</v>
      </c>
      <c r="I405">
        <v>7613.5</v>
      </c>
      <c r="L405">
        <v>7613.5</v>
      </c>
      <c r="M405">
        <v>7613.5</v>
      </c>
    </row>
    <row r="406" spans="1:15">
      <c r="A406" t="s">
        <v>1182</v>
      </c>
      <c r="B406" t="b">
        <f t="shared" si="6"/>
        <v>1</v>
      </c>
      <c r="C406" t="s">
        <v>1182</v>
      </c>
      <c r="D406" t="s">
        <v>2045</v>
      </c>
      <c r="E406" t="s">
        <v>2045</v>
      </c>
      <c r="H406">
        <v>9</v>
      </c>
      <c r="I406">
        <v>9</v>
      </c>
      <c r="L406">
        <v>9</v>
      </c>
      <c r="M406">
        <v>9</v>
      </c>
    </row>
    <row r="407" spans="1:15">
      <c r="A407" t="s">
        <v>1183</v>
      </c>
      <c r="B407" t="b">
        <f t="shared" si="6"/>
        <v>1</v>
      </c>
      <c r="C407" t="s">
        <v>1183</v>
      </c>
      <c r="D407" t="s">
        <v>2042</v>
      </c>
      <c r="E407" t="s">
        <v>2042</v>
      </c>
      <c r="H407">
        <v>1088.55</v>
      </c>
      <c r="I407">
        <v>1088.55</v>
      </c>
      <c r="L407">
        <v>1088.55</v>
      </c>
      <c r="M407">
        <v>1088.55</v>
      </c>
    </row>
    <row r="408" spans="1:15">
      <c r="A408" t="s">
        <v>1184</v>
      </c>
      <c r="B408" t="b">
        <f t="shared" si="6"/>
        <v>1</v>
      </c>
      <c r="C408" t="s">
        <v>1184</v>
      </c>
      <c r="D408" t="s">
        <v>2042</v>
      </c>
      <c r="E408" t="s">
        <v>2042</v>
      </c>
      <c r="H408">
        <v>499.01</v>
      </c>
      <c r="I408">
        <v>499.01</v>
      </c>
      <c r="L408">
        <v>499.01</v>
      </c>
      <c r="M408">
        <v>499.01</v>
      </c>
    </row>
    <row r="409" spans="1:15">
      <c r="A409" t="s">
        <v>1185</v>
      </c>
      <c r="B409" t="b">
        <f t="shared" si="6"/>
        <v>1</v>
      </c>
      <c r="C409" t="s">
        <v>1185</v>
      </c>
      <c r="D409" t="s">
        <v>2042</v>
      </c>
      <c r="E409" t="s">
        <v>2042</v>
      </c>
      <c r="H409">
        <v>48</v>
      </c>
      <c r="I409">
        <v>48</v>
      </c>
      <c r="L409">
        <v>48</v>
      </c>
      <c r="M409">
        <v>48</v>
      </c>
    </row>
    <row r="410" spans="1:15" s="11" customFormat="1">
      <c r="A410" s="11" t="s">
        <v>1186</v>
      </c>
      <c r="B410" t="b">
        <f t="shared" si="6"/>
        <v>1</v>
      </c>
      <c r="C410" s="11" t="s">
        <v>1186</v>
      </c>
      <c r="D410" s="11" t="s">
        <v>4515</v>
      </c>
      <c r="E410" s="11" t="s">
        <v>2042</v>
      </c>
      <c r="F410" s="11" t="s">
        <v>2043</v>
      </c>
      <c r="G410" s="11" t="s">
        <v>2045</v>
      </c>
      <c r="H410" s="11" t="s">
        <v>4528</v>
      </c>
      <c r="I410" s="11">
        <v>640</v>
      </c>
      <c r="J410" s="11">
        <v>964</v>
      </c>
      <c r="K410" s="11">
        <v>159</v>
      </c>
      <c r="L410" s="11" t="s">
        <v>4528</v>
      </c>
      <c r="M410" s="11">
        <v>640</v>
      </c>
      <c r="N410" s="11">
        <v>964</v>
      </c>
      <c r="O410" s="11">
        <v>159</v>
      </c>
    </row>
    <row r="411" spans="1:15">
      <c r="A411" t="s">
        <v>1187</v>
      </c>
      <c r="B411" t="b">
        <f t="shared" si="6"/>
        <v>1</v>
      </c>
      <c r="C411" t="s">
        <v>1187</v>
      </c>
      <c r="D411" t="s">
        <v>2042</v>
      </c>
      <c r="E411" t="s">
        <v>2042</v>
      </c>
      <c r="H411">
        <v>2084.8200000000002</v>
      </c>
      <c r="I411">
        <v>2084.8200000000002</v>
      </c>
      <c r="L411">
        <v>2084.8200000000002</v>
      </c>
      <c r="M411">
        <v>2084.8200000000002</v>
      </c>
    </row>
    <row r="412" spans="1:15" s="11" customFormat="1">
      <c r="A412" s="11" t="s">
        <v>1188</v>
      </c>
      <c r="B412" t="b">
        <f t="shared" si="6"/>
        <v>1</v>
      </c>
      <c r="C412" s="11" t="s">
        <v>1188</v>
      </c>
      <c r="D412" s="11" t="s">
        <v>4514</v>
      </c>
      <c r="E412" s="11" t="s">
        <v>2043</v>
      </c>
      <c r="F412" s="11" t="s">
        <v>2045</v>
      </c>
      <c r="H412" s="11" t="s">
        <v>4529</v>
      </c>
      <c r="I412" s="11">
        <v>2023</v>
      </c>
      <c r="J412" s="11">
        <v>250</v>
      </c>
      <c r="L412" s="11" t="s">
        <v>4529</v>
      </c>
      <c r="M412" s="11">
        <v>2023</v>
      </c>
      <c r="N412" s="11">
        <v>250</v>
      </c>
    </row>
    <row r="413" spans="1:15">
      <c r="A413" t="s">
        <v>1189</v>
      </c>
      <c r="B413" t="b">
        <f t="shared" si="6"/>
        <v>1</v>
      </c>
      <c r="C413" t="s">
        <v>1189</v>
      </c>
      <c r="D413" t="s">
        <v>2042</v>
      </c>
      <c r="E413" t="s">
        <v>2042</v>
      </c>
      <c r="H413">
        <v>1</v>
      </c>
      <c r="I413">
        <v>1</v>
      </c>
      <c r="L413">
        <v>1</v>
      </c>
      <c r="M413">
        <v>1</v>
      </c>
    </row>
    <row r="414" spans="1:15">
      <c r="A414" t="s">
        <v>1190</v>
      </c>
      <c r="B414" t="b">
        <f t="shared" si="6"/>
        <v>1</v>
      </c>
      <c r="C414" t="s">
        <v>1190</v>
      </c>
      <c r="D414" t="s">
        <v>2042</v>
      </c>
      <c r="E414" t="s">
        <v>2042</v>
      </c>
      <c r="H414">
        <v>96</v>
      </c>
      <c r="I414">
        <v>96</v>
      </c>
      <c r="L414">
        <v>96</v>
      </c>
      <c r="M414">
        <v>96</v>
      </c>
    </row>
    <row r="415" spans="1:15">
      <c r="A415" t="s">
        <v>1191</v>
      </c>
      <c r="B415" t="b">
        <f t="shared" si="6"/>
        <v>1</v>
      </c>
      <c r="C415" t="s">
        <v>1191</v>
      </c>
      <c r="D415" t="s">
        <v>2042</v>
      </c>
      <c r="E415" t="s">
        <v>2042</v>
      </c>
      <c r="H415">
        <v>588.65</v>
      </c>
      <c r="I415">
        <v>588.65</v>
      </c>
      <c r="L415">
        <v>588.65</v>
      </c>
      <c r="M415">
        <v>588.65</v>
      </c>
    </row>
    <row r="416" spans="1:15">
      <c r="A416" t="s">
        <v>1192</v>
      </c>
      <c r="B416" t="b">
        <f t="shared" si="6"/>
        <v>1</v>
      </c>
      <c r="C416" t="s">
        <v>1192</v>
      </c>
      <c r="D416" t="s">
        <v>2042</v>
      </c>
      <c r="E416" t="s">
        <v>2042</v>
      </c>
      <c r="H416">
        <v>9263</v>
      </c>
      <c r="I416">
        <v>9263</v>
      </c>
      <c r="L416">
        <v>9263</v>
      </c>
      <c r="M416">
        <v>9263</v>
      </c>
    </row>
    <row r="417" spans="1:13">
      <c r="A417" t="s">
        <v>1193</v>
      </c>
      <c r="B417" t="b">
        <f t="shared" si="6"/>
        <v>1</v>
      </c>
      <c r="C417" t="s">
        <v>1193</v>
      </c>
      <c r="D417" t="s">
        <v>2042</v>
      </c>
      <c r="E417" t="s">
        <v>2042</v>
      </c>
      <c r="H417">
        <v>470</v>
      </c>
      <c r="I417">
        <v>470</v>
      </c>
      <c r="L417">
        <v>470</v>
      </c>
      <c r="M417">
        <v>470</v>
      </c>
    </row>
    <row r="418" spans="1:13">
      <c r="A418" t="s">
        <v>1194</v>
      </c>
      <c r="B418" t="b">
        <f t="shared" si="6"/>
        <v>1</v>
      </c>
      <c r="C418" t="s">
        <v>1194</v>
      </c>
      <c r="D418" t="s">
        <v>2042</v>
      </c>
      <c r="E418" t="s">
        <v>2042</v>
      </c>
      <c r="H418">
        <v>33.75</v>
      </c>
      <c r="I418">
        <v>33.75</v>
      </c>
      <c r="L418">
        <v>33.75</v>
      </c>
      <c r="M418">
        <v>33.75</v>
      </c>
    </row>
    <row r="419" spans="1:13">
      <c r="A419" t="s">
        <v>1195</v>
      </c>
      <c r="B419" t="b">
        <f t="shared" si="6"/>
        <v>1</v>
      </c>
      <c r="C419" t="s">
        <v>1195</v>
      </c>
      <c r="D419" t="s">
        <v>2045</v>
      </c>
      <c r="E419" t="s">
        <v>2045</v>
      </c>
      <c r="H419">
        <v>1</v>
      </c>
      <c r="I419">
        <v>1</v>
      </c>
      <c r="L419">
        <v>1</v>
      </c>
      <c r="M419">
        <v>1</v>
      </c>
    </row>
    <row r="420" spans="1:13">
      <c r="A420" t="s">
        <v>1196</v>
      </c>
      <c r="B420" t="b">
        <f t="shared" si="6"/>
        <v>1</v>
      </c>
      <c r="C420" t="s">
        <v>1196</v>
      </c>
      <c r="D420" t="s">
        <v>2042</v>
      </c>
      <c r="E420" t="s">
        <v>2042</v>
      </c>
      <c r="H420">
        <v>48</v>
      </c>
      <c r="I420">
        <v>48</v>
      </c>
      <c r="L420">
        <v>48</v>
      </c>
      <c r="M420">
        <v>48</v>
      </c>
    </row>
    <row r="421" spans="1:13">
      <c r="A421" t="s">
        <v>1197</v>
      </c>
      <c r="B421" t="b">
        <f t="shared" si="6"/>
        <v>1</v>
      </c>
      <c r="C421" t="s">
        <v>1197</v>
      </c>
      <c r="D421" t="s">
        <v>2042</v>
      </c>
      <c r="E421" t="s">
        <v>2042</v>
      </c>
      <c r="H421">
        <v>250</v>
      </c>
      <c r="I421">
        <v>250</v>
      </c>
      <c r="L421">
        <v>250</v>
      </c>
      <c r="M421">
        <v>250</v>
      </c>
    </row>
    <row r="422" spans="1:13">
      <c r="A422" t="s">
        <v>1198</v>
      </c>
      <c r="B422" t="b">
        <f t="shared" si="6"/>
        <v>1</v>
      </c>
      <c r="C422" t="s">
        <v>1198</v>
      </c>
      <c r="D422" t="s">
        <v>2042</v>
      </c>
      <c r="E422" t="s">
        <v>2042</v>
      </c>
      <c r="H422">
        <v>180</v>
      </c>
      <c r="I422">
        <v>180</v>
      </c>
      <c r="L422">
        <v>180</v>
      </c>
      <c r="M422">
        <v>180</v>
      </c>
    </row>
    <row r="423" spans="1:13">
      <c r="A423" t="s">
        <v>1199</v>
      </c>
      <c r="B423" t="b">
        <f t="shared" si="6"/>
        <v>1</v>
      </c>
      <c r="C423" t="s">
        <v>1199</v>
      </c>
      <c r="D423" t="s">
        <v>2060</v>
      </c>
      <c r="E423" t="s">
        <v>2060</v>
      </c>
      <c r="H423">
        <v>87</v>
      </c>
      <c r="I423">
        <v>87</v>
      </c>
      <c r="L423">
        <v>87</v>
      </c>
      <c r="M423">
        <v>87</v>
      </c>
    </row>
    <row r="424" spans="1:13">
      <c r="A424" t="s">
        <v>1201</v>
      </c>
      <c r="B424" t="b">
        <f t="shared" si="6"/>
        <v>1</v>
      </c>
      <c r="C424" t="s">
        <v>1201</v>
      </c>
      <c r="D424" t="s">
        <v>2042</v>
      </c>
      <c r="E424" t="s">
        <v>2042</v>
      </c>
      <c r="H424">
        <v>480</v>
      </c>
      <c r="I424">
        <v>480</v>
      </c>
      <c r="L424">
        <v>480</v>
      </c>
      <c r="M424">
        <v>480</v>
      </c>
    </row>
    <row r="425" spans="1:13">
      <c r="A425" t="s">
        <v>1202</v>
      </c>
      <c r="B425" t="b">
        <f t="shared" si="6"/>
        <v>1</v>
      </c>
      <c r="C425" t="s">
        <v>1202</v>
      </c>
      <c r="D425" t="s">
        <v>2042</v>
      </c>
      <c r="E425" t="s">
        <v>2042</v>
      </c>
      <c r="H425">
        <v>150</v>
      </c>
      <c r="I425">
        <v>150</v>
      </c>
      <c r="L425">
        <v>150</v>
      </c>
      <c r="M425">
        <v>150</v>
      </c>
    </row>
    <row r="426" spans="1:13">
      <c r="A426" t="s">
        <v>1203</v>
      </c>
      <c r="B426" t="b">
        <f t="shared" si="6"/>
        <v>1</v>
      </c>
      <c r="C426" t="s">
        <v>1203</v>
      </c>
      <c r="D426" t="s">
        <v>2042</v>
      </c>
      <c r="E426" t="s">
        <v>2042</v>
      </c>
      <c r="H426">
        <v>1410</v>
      </c>
      <c r="I426">
        <v>1410</v>
      </c>
      <c r="L426">
        <v>1410</v>
      </c>
      <c r="M426">
        <v>1410</v>
      </c>
    </row>
    <row r="427" spans="1:13">
      <c r="A427" t="s">
        <v>1204</v>
      </c>
      <c r="B427" t="b">
        <f t="shared" si="6"/>
        <v>1</v>
      </c>
      <c r="C427" t="s">
        <v>1204</v>
      </c>
      <c r="D427" t="s">
        <v>2042</v>
      </c>
      <c r="E427" t="s">
        <v>2042</v>
      </c>
      <c r="H427">
        <v>2815</v>
      </c>
      <c r="I427">
        <v>2815</v>
      </c>
      <c r="L427">
        <v>2815</v>
      </c>
      <c r="M427">
        <v>2815</v>
      </c>
    </row>
    <row r="428" spans="1:13">
      <c r="A428" t="s">
        <v>1205</v>
      </c>
      <c r="B428" t="b">
        <f t="shared" si="6"/>
        <v>1</v>
      </c>
      <c r="C428" t="s">
        <v>1205</v>
      </c>
      <c r="D428" t="s">
        <v>2042</v>
      </c>
      <c r="E428" t="s">
        <v>2042</v>
      </c>
      <c r="H428">
        <v>91</v>
      </c>
      <c r="I428">
        <v>91</v>
      </c>
      <c r="L428">
        <v>91</v>
      </c>
      <c r="M428">
        <v>91</v>
      </c>
    </row>
    <row r="429" spans="1:13">
      <c r="A429" t="s">
        <v>1206</v>
      </c>
      <c r="B429" t="b">
        <f t="shared" si="6"/>
        <v>1</v>
      </c>
      <c r="C429" t="s">
        <v>1206</v>
      </c>
      <c r="D429" t="s">
        <v>2042</v>
      </c>
      <c r="E429" t="s">
        <v>2042</v>
      </c>
      <c r="H429">
        <v>233</v>
      </c>
      <c r="I429">
        <v>233</v>
      </c>
      <c r="L429">
        <v>233</v>
      </c>
      <c r="M429">
        <v>233</v>
      </c>
    </row>
    <row r="430" spans="1:13">
      <c r="A430" t="s">
        <v>1207</v>
      </c>
      <c r="B430" t="b">
        <f t="shared" si="6"/>
        <v>1</v>
      </c>
      <c r="C430" t="s">
        <v>1207</v>
      </c>
      <c r="D430" t="s">
        <v>2044</v>
      </c>
      <c r="E430" t="s">
        <v>2044</v>
      </c>
      <c r="H430">
        <v>1021.26</v>
      </c>
      <c r="I430">
        <v>1021.26</v>
      </c>
      <c r="L430">
        <v>1021.26</v>
      </c>
      <c r="M430">
        <v>1021.26</v>
      </c>
    </row>
    <row r="431" spans="1:13">
      <c r="A431" t="s">
        <v>1208</v>
      </c>
      <c r="B431" t="b">
        <f t="shared" si="6"/>
        <v>1</v>
      </c>
      <c r="C431" t="s">
        <v>1208</v>
      </c>
      <c r="D431" t="s">
        <v>2043</v>
      </c>
      <c r="E431" t="s">
        <v>2043</v>
      </c>
      <c r="H431">
        <v>1553</v>
      </c>
      <c r="I431">
        <v>1553</v>
      </c>
      <c r="L431">
        <v>1553</v>
      </c>
      <c r="M431">
        <v>1553</v>
      </c>
    </row>
    <row r="432" spans="1:13">
      <c r="A432" t="s">
        <v>1209</v>
      </c>
      <c r="B432" t="b">
        <f t="shared" si="6"/>
        <v>1</v>
      </c>
      <c r="C432" t="s">
        <v>1209</v>
      </c>
      <c r="D432" t="s">
        <v>2042</v>
      </c>
      <c r="E432" t="s">
        <v>2042</v>
      </c>
      <c r="H432">
        <v>18.440000000000001</v>
      </c>
      <c r="I432">
        <v>18.440000000000001</v>
      </c>
      <c r="L432">
        <v>18.440000000000001</v>
      </c>
      <c r="M432">
        <v>18.440000000000001</v>
      </c>
    </row>
    <row r="433" spans="1:13">
      <c r="A433" t="s">
        <v>1210</v>
      </c>
      <c r="B433" t="b">
        <f t="shared" si="6"/>
        <v>1</v>
      </c>
      <c r="C433" t="s">
        <v>1210</v>
      </c>
      <c r="D433" t="s">
        <v>2043</v>
      </c>
      <c r="E433" t="s">
        <v>2043</v>
      </c>
      <c r="H433">
        <v>92.5</v>
      </c>
      <c r="I433">
        <v>92.5</v>
      </c>
      <c r="L433">
        <v>92.5</v>
      </c>
      <c r="M433">
        <v>92.5</v>
      </c>
    </row>
    <row r="434" spans="1:13">
      <c r="A434" t="s">
        <v>1211</v>
      </c>
      <c r="B434" t="b">
        <f t="shared" si="6"/>
        <v>1</v>
      </c>
      <c r="C434" t="s">
        <v>1211</v>
      </c>
      <c r="D434" t="s">
        <v>2042</v>
      </c>
      <c r="E434" t="s">
        <v>2042</v>
      </c>
      <c r="H434">
        <v>51.67</v>
      </c>
      <c r="I434">
        <v>51.67</v>
      </c>
      <c r="L434">
        <v>51.67</v>
      </c>
      <c r="M434">
        <v>51.67</v>
      </c>
    </row>
    <row r="435" spans="1:13">
      <c r="A435" t="s">
        <v>1212</v>
      </c>
      <c r="B435" t="b">
        <f t="shared" si="6"/>
        <v>1</v>
      </c>
      <c r="C435" t="s">
        <v>1212</v>
      </c>
      <c r="D435" t="s">
        <v>2042</v>
      </c>
      <c r="E435" t="s">
        <v>2042</v>
      </c>
      <c r="H435">
        <v>1028.46</v>
      </c>
      <c r="I435">
        <v>1028.46</v>
      </c>
      <c r="L435">
        <v>1028.46</v>
      </c>
      <c r="M435">
        <v>1028.46</v>
      </c>
    </row>
    <row r="436" spans="1:13">
      <c r="A436" t="s">
        <v>1213</v>
      </c>
      <c r="B436" t="b">
        <f t="shared" si="6"/>
        <v>1</v>
      </c>
      <c r="C436" t="s">
        <v>1213</v>
      </c>
      <c r="D436" t="s">
        <v>2042</v>
      </c>
      <c r="E436" t="s">
        <v>2042</v>
      </c>
      <c r="H436">
        <v>2235.59</v>
      </c>
      <c r="I436">
        <v>2235.59</v>
      </c>
      <c r="L436">
        <v>2235.59</v>
      </c>
      <c r="M436">
        <v>2235.59</v>
      </c>
    </row>
    <row r="437" spans="1:13">
      <c r="A437" t="s">
        <v>1214</v>
      </c>
      <c r="B437" t="b">
        <f t="shared" si="6"/>
        <v>1</v>
      </c>
      <c r="C437" t="s">
        <v>1214</v>
      </c>
      <c r="D437" t="s">
        <v>2042</v>
      </c>
      <c r="E437" t="s">
        <v>2042</v>
      </c>
      <c r="H437">
        <v>3817.7</v>
      </c>
      <c r="I437">
        <v>3817.7</v>
      </c>
      <c r="L437">
        <v>3817.7</v>
      </c>
      <c r="M437">
        <v>3817.7</v>
      </c>
    </row>
    <row r="438" spans="1:13">
      <c r="A438" t="s">
        <v>1215</v>
      </c>
      <c r="B438" t="b">
        <f t="shared" si="6"/>
        <v>1</v>
      </c>
      <c r="C438" t="s">
        <v>1215</v>
      </c>
      <c r="D438" t="s">
        <v>2042</v>
      </c>
      <c r="E438" t="s">
        <v>2042</v>
      </c>
      <c r="H438">
        <v>539</v>
      </c>
      <c r="I438">
        <v>539</v>
      </c>
      <c r="L438">
        <v>539</v>
      </c>
      <c r="M438">
        <v>539</v>
      </c>
    </row>
    <row r="439" spans="1:13">
      <c r="A439" t="s">
        <v>1216</v>
      </c>
      <c r="B439" t="b">
        <f t="shared" si="6"/>
        <v>1</v>
      </c>
      <c r="C439" t="s">
        <v>1216</v>
      </c>
      <c r="D439" t="s">
        <v>2042</v>
      </c>
      <c r="E439" t="s">
        <v>2042</v>
      </c>
      <c r="H439">
        <v>539.84</v>
      </c>
      <c r="I439">
        <v>539.84</v>
      </c>
      <c r="L439">
        <v>539.84</v>
      </c>
      <c r="M439">
        <v>539.84</v>
      </c>
    </row>
    <row r="440" spans="1:13">
      <c r="A440" t="s">
        <v>1217</v>
      </c>
      <c r="B440" t="b">
        <f t="shared" si="6"/>
        <v>1</v>
      </c>
      <c r="C440" t="s">
        <v>1217</v>
      </c>
      <c r="D440" t="s">
        <v>2052</v>
      </c>
      <c r="E440" t="s">
        <v>2052</v>
      </c>
      <c r="H440">
        <v>1</v>
      </c>
      <c r="I440">
        <v>1</v>
      </c>
      <c r="L440">
        <v>1</v>
      </c>
      <c r="M440">
        <v>1</v>
      </c>
    </row>
    <row r="441" spans="1:13">
      <c r="A441" t="s">
        <v>1218</v>
      </c>
      <c r="B441" t="b">
        <f t="shared" si="6"/>
        <v>1</v>
      </c>
      <c r="C441" t="s">
        <v>1218</v>
      </c>
      <c r="D441" t="s">
        <v>2052</v>
      </c>
      <c r="E441" t="s">
        <v>2052</v>
      </c>
      <c r="H441">
        <v>1</v>
      </c>
      <c r="I441">
        <v>1</v>
      </c>
      <c r="L441">
        <v>1</v>
      </c>
      <c r="M441">
        <v>1</v>
      </c>
    </row>
    <row r="442" spans="1:13">
      <c r="A442" t="s">
        <v>1219</v>
      </c>
      <c r="B442" t="b">
        <f t="shared" si="6"/>
        <v>1</v>
      </c>
      <c r="C442" t="s">
        <v>1219</v>
      </c>
      <c r="D442" t="s">
        <v>2042</v>
      </c>
      <c r="E442" t="s">
        <v>2042</v>
      </c>
      <c r="H442">
        <v>77.760000000000005</v>
      </c>
      <c r="I442">
        <v>77.760000000000005</v>
      </c>
      <c r="L442">
        <v>77.760000000000005</v>
      </c>
      <c r="M442">
        <v>77.760000000000005</v>
      </c>
    </row>
    <row r="443" spans="1:13">
      <c r="A443" t="s">
        <v>1220</v>
      </c>
      <c r="B443" t="b">
        <f t="shared" si="6"/>
        <v>1</v>
      </c>
      <c r="C443" t="s">
        <v>1220</v>
      </c>
      <c r="D443" t="s">
        <v>2043</v>
      </c>
      <c r="E443" t="s">
        <v>2043</v>
      </c>
      <c r="H443">
        <v>200</v>
      </c>
      <c r="I443">
        <v>200</v>
      </c>
      <c r="L443">
        <v>200</v>
      </c>
      <c r="M443">
        <v>200</v>
      </c>
    </row>
    <row r="444" spans="1:13">
      <c r="A444" t="s">
        <v>1221</v>
      </c>
      <c r="B444" t="b">
        <f t="shared" si="6"/>
        <v>1</v>
      </c>
      <c r="C444" t="s">
        <v>1221</v>
      </c>
      <c r="D444" t="s">
        <v>2042</v>
      </c>
      <c r="E444" t="s">
        <v>2042</v>
      </c>
      <c r="H444">
        <v>12.9</v>
      </c>
      <c r="I444">
        <v>12.9</v>
      </c>
      <c r="L444">
        <v>12.9</v>
      </c>
      <c r="M444">
        <v>12.9</v>
      </c>
    </row>
    <row r="445" spans="1:13">
      <c r="A445" t="s">
        <v>1222</v>
      </c>
      <c r="B445" t="b">
        <f t="shared" si="6"/>
        <v>1</v>
      </c>
      <c r="C445" t="s">
        <v>1222</v>
      </c>
      <c r="D445" t="s">
        <v>2042</v>
      </c>
      <c r="E445" t="s">
        <v>2042</v>
      </c>
      <c r="H445">
        <v>6481</v>
      </c>
      <c r="I445">
        <v>6481</v>
      </c>
      <c r="L445">
        <v>6481</v>
      </c>
      <c r="M445">
        <v>6481</v>
      </c>
    </row>
    <row r="446" spans="1:13">
      <c r="A446" t="s">
        <v>1223</v>
      </c>
      <c r="B446" t="b">
        <f t="shared" si="6"/>
        <v>1</v>
      </c>
      <c r="C446" t="s">
        <v>1223</v>
      </c>
      <c r="D446" t="s">
        <v>2042</v>
      </c>
      <c r="E446" t="s">
        <v>2042</v>
      </c>
      <c r="H446">
        <v>2402.64</v>
      </c>
      <c r="I446">
        <v>2402.64</v>
      </c>
      <c r="L446">
        <v>2402.64</v>
      </c>
      <c r="M446">
        <v>2402.64</v>
      </c>
    </row>
    <row r="447" spans="1:13">
      <c r="A447" t="s">
        <v>1232</v>
      </c>
      <c r="B447" t="b">
        <f t="shared" si="6"/>
        <v>1</v>
      </c>
      <c r="C447" t="s">
        <v>1232</v>
      </c>
      <c r="D447" t="s">
        <v>2042</v>
      </c>
      <c r="E447" t="s">
        <v>2042</v>
      </c>
      <c r="H447">
        <v>4600</v>
      </c>
      <c r="I447">
        <v>4600</v>
      </c>
      <c r="L447">
        <v>4600</v>
      </c>
      <c r="M447">
        <v>4600</v>
      </c>
    </row>
    <row r="448" spans="1:13">
      <c r="A448" t="s">
        <v>1242</v>
      </c>
      <c r="B448" t="b">
        <f t="shared" si="6"/>
        <v>1</v>
      </c>
      <c r="C448" t="s">
        <v>1242</v>
      </c>
      <c r="D448" t="s">
        <v>2043</v>
      </c>
      <c r="E448" t="s">
        <v>2043</v>
      </c>
      <c r="H448">
        <v>9.85</v>
      </c>
      <c r="I448">
        <v>9.85</v>
      </c>
      <c r="L448">
        <v>9.85</v>
      </c>
      <c r="M448">
        <v>9.85</v>
      </c>
    </row>
    <row r="449" spans="1:14" s="11" customFormat="1">
      <c r="A449" s="11" t="s">
        <v>1243</v>
      </c>
      <c r="B449" t="b">
        <f t="shared" si="6"/>
        <v>1</v>
      </c>
      <c r="C449" s="11" t="s">
        <v>1243</v>
      </c>
      <c r="D449" s="11" t="s">
        <v>4518</v>
      </c>
      <c r="E449" s="11" t="s">
        <v>2061</v>
      </c>
      <c r="F449" s="11" t="s">
        <v>2048</v>
      </c>
      <c r="H449" s="11" t="s">
        <v>4530</v>
      </c>
      <c r="I449" s="11">
        <v>184</v>
      </c>
      <c r="J449" s="11">
        <v>2</v>
      </c>
      <c r="L449" s="11" t="s">
        <v>4530</v>
      </c>
      <c r="M449" s="11">
        <v>184</v>
      </c>
      <c r="N449" s="11">
        <v>2</v>
      </c>
    </row>
    <row r="450" spans="1:14">
      <c r="A450" t="s">
        <v>1244</v>
      </c>
      <c r="B450" t="b">
        <f t="shared" si="6"/>
        <v>1</v>
      </c>
      <c r="C450" t="s">
        <v>1244</v>
      </c>
      <c r="D450" t="s">
        <v>2042</v>
      </c>
      <c r="E450" t="s">
        <v>2042</v>
      </c>
      <c r="H450">
        <v>5300</v>
      </c>
      <c r="I450">
        <v>5300</v>
      </c>
      <c r="L450">
        <v>5300</v>
      </c>
      <c r="M450">
        <v>5300</v>
      </c>
    </row>
    <row r="451" spans="1:14">
      <c r="A451" t="s">
        <v>1245</v>
      </c>
      <c r="B451" t="b">
        <f t="shared" ref="B451:B514" si="7">+A451=C451</f>
        <v>1</v>
      </c>
      <c r="C451" t="s">
        <v>1245</v>
      </c>
      <c r="D451" t="s">
        <v>2045</v>
      </c>
      <c r="E451" t="s">
        <v>2045</v>
      </c>
      <c r="H451">
        <v>26</v>
      </c>
      <c r="I451">
        <v>26</v>
      </c>
      <c r="L451">
        <v>26</v>
      </c>
      <c r="M451">
        <v>26</v>
      </c>
    </row>
    <row r="452" spans="1:14">
      <c r="A452" t="s">
        <v>1246</v>
      </c>
      <c r="B452" t="b">
        <f t="shared" si="7"/>
        <v>1</v>
      </c>
      <c r="C452" t="s">
        <v>1246</v>
      </c>
      <c r="D452" t="s">
        <v>2042</v>
      </c>
      <c r="E452" t="s">
        <v>2042</v>
      </c>
      <c r="H452">
        <v>20</v>
      </c>
      <c r="I452">
        <v>20</v>
      </c>
      <c r="L452">
        <v>20</v>
      </c>
      <c r="M452">
        <v>20</v>
      </c>
    </row>
    <row r="453" spans="1:14">
      <c r="A453" t="s">
        <v>1247</v>
      </c>
      <c r="B453" t="b">
        <f t="shared" si="7"/>
        <v>1</v>
      </c>
      <c r="C453" t="s">
        <v>1247</v>
      </c>
      <c r="D453" t="s">
        <v>2042</v>
      </c>
      <c r="E453" t="s">
        <v>2042</v>
      </c>
      <c r="H453">
        <v>825</v>
      </c>
      <c r="I453">
        <v>825</v>
      </c>
      <c r="L453">
        <v>825</v>
      </c>
      <c r="M453">
        <v>825</v>
      </c>
    </row>
    <row r="454" spans="1:14">
      <c r="A454" t="s">
        <v>1248</v>
      </c>
      <c r="B454" t="b">
        <f t="shared" si="7"/>
        <v>1</v>
      </c>
      <c r="C454" t="s">
        <v>1248</v>
      </c>
      <c r="D454" t="s">
        <v>2042</v>
      </c>
      <c r="E454" t="s">
        <v>2042</v>
      </c>
      <c r="H454">
        <v>616</v>
      </c>
      <c r="I454">
        <v>616</v>
      </c>
      <c r="L454">
        <v>616</v>
      </c>
      <c r="M454">
        <v>616</v>
      </c>
    </row>
    <row r="455" spans="1:14">
      <c r="A455" t="s">
        <v>1249</v>
      </c>
      <c r="B455" t="b">
        <f t="shared" si="7"/>
        <v>1</v>
      </c>
      <c r="C455" t="s">
        <v>1249</v>
      </c>
      <c r="D455" t="s">
        <v>2042</v>
      </c>
      <c r="E455" t="s">
        <v>2042</v>
      </c>
      <c r="H455">
        <v>1050</v>
      </c>
      <c r="I455">
        <v>1050</v>
      </c>
      <c r="L455">
        <v>1050</v>
      </c>
      <c r="M455">
        <v>1050</v>
      </c>
    </row>
    <row r="456" spans="1:14">
      <c r="A456" t="s">
        <v>1250</v>
      </c>
      <c r="B456" t="b">
        <f t="shared" si="7"/>
        <v>1</v>
      </c>
      <c r="C456" t="s">
        <v>1250</v>
      </c>
      <c r="D456" t="s">
        <v>2042</v>
      </c>
      <c r="E456" t="s">
        <v>2042</v>
      </c>
      <c r="H456">
        <v>300</v>
      </c>
      <c r="I456">
        <v>300</v>
      </c>
      <c r="L456">
        <v>300</v>
      </c>
      <c r="M456">
        <v>300</v>
      </c>
    </row>
    <row r="457" spans="1:14">
      <c r="A457" t="s">
        <v>1251</v>
      </c>
      <c r="B457" t="b">
        <f t="shared" si="7"/>
        <v>1</v>
      </c>
      <c r="C457" t="s">
        <v>1251</v>
      </c>
      <c r="D457" t="s">
        <v>2042</v>
      </c>
      <c r="E457" t="s">
        <v>2042</v>
      </c>
      <c r="H457">
        <v>400</v>
      </c>
      <c r="I457">
        <v>400</v>
      </c>
      <c r="L457">
        <v>400</v>
      </c>
      <c r="M457">
        <v>400</v>
      </c>
    </row>
    <row r="458" spans="1:14">
      <c r="A458" t="s">
        <v>1253</v>
      </c>
      <c r="B458" t="b">
        <f t="shared" si="7"/>
        <v>1</v>
      </c>
      <c r="C458" t="s">
        <v>1253</v>
      </c>
      <c r="D458" t="s">
        <v>2042</v>
      </c>
      <c r="E458" t="s">
        <v>2042</v>
      </c>
      <c r="H458">
        <v>450</v>
      </c>
      <c r="I458">
        <v>450</v>
      </c>
      <c r="L458">
        <v>450</v>
      </c>
      <c r="M458">
        <v>450</v>
      </c>
    </row>
    <row r="459" spans="1:14">
      <c r="A459" t="s">
        <v>1255</v>
      </c>
      <c r="B459" t="b">
        <f t="shared" si="7"/>
        <v>1</v>
      </c>
      <c r="C459" t="s">
        <v>1255</v>
      </c>
      <c r="D459" t="s">
        <v>2042</v>
      </c>
      <c r="E459" t="s">
        <v>2042</v>
      </c>
      <c r="H459">
        <v>158.66999999999999</v>
      </c>
      <c r="I459">
        <v>158.66999999999999</v>
      </c>
      <c r="L459">
        <v>158.66999999999999</v>
      </c>
      <c r="M459">
        <v>158.66999999999999</v>
      </c>
    </row>
    <row r="460" spans="1:14">
      <c r="A460" t="s">
        <v>1256</v>
      </c>
      <c r="B460" t="b">
        <f t="shared" si="7"/>
        <v>1</v>
      </c>
      <c r="C460" t="s">
        <v>1256</v>
      </c>
      <c r="D460" t="s">
        <v>2042</v>
      </c>
      <c r="E460" t="s">
        <v>2042</v>
      </c>
      <c r="H460">
        <v>598</v>
      </c>
      <c r="I460">
        <v>598</v>
      </c>
      <c r="L460">
        <v>598</v>
      </c>
      <c r="M460">
        <v>598</v>
      </c>
    </row>
    <row r="461" spans="1:14">
      <c r="A461" t="s">
        <v>1257</v>
      </c>
      <c r="B461" t="b">
        <f t="shared" si="7"/>
        <v>1</v>
      </c>
      <c r="C461" t="s">
        <v>1257</v>
      </c>
      <c r="D461" t="s">
        <v>2062</v>
      </c>
      <c r="E461" t="s">
        <v>2062</v>
      </c>
      <c r="H461">
        <v>175</v>
      </c>
      <c r="I461">
        <v>175</v>
      </c>
      <c r="L461">
        <v>175</v>
      </c>
      <c r="M461">
        <v>175</v>
      </c>
    </row>
    <row r="462" spans="1:14">
      <c r="A462" t="s">
        <v>1258</v>
      </c>
      <c r="B462" t="b">
        <f t="shared" si="7"/>
        <v>1</v>
      </c>
      <c r="C462" t="s">
        <v>1258</v>
      </c>
      <c r="D462" t="s">
        <v>2042</v>
      </c>
      <c r="E462" t="s">
        <v>2042</v>
      </c>
      <c r="H462">
        <v>549.25</v>
      </c>
      <c r="I462">
        <v>549.25</v>
      </c>
      <c r="L462">
        <v>549.25</v>
      </c>
      <c r="M462">
        <v>549.25</v>
      </c>
    </row>
    <row r="463" spans="1:14">
      <c r="A463" t="s">
        <v>1259</v>
      </c>
      <c r="B463" t="b">
        <f t="shared" si="7"/>
        <v>1</v>
      </c>
      <c r="C463" t="s">
        <v>1259</v>
      </c>
      <c r="D463" t="s">
        <v>2042</v>
      </c>
      <c r="E463" t="s">
        <v>2042</v>
      </c>
      <c r="H463">
        <v>2170.5</v>
      </c>
      <c r="I463">
        <v>2170.5</v>
      </c>
      <c r="L463">
        <v>2170.5</v>
      </c>
      <c r="M463">
        <v>2170.5</v>
      </c>
    </row>
    <row r="464" spans="1:14">
      <c r="A464" t="s">
        <v>1260</v>
      </c>
      <c r="B464" t="b">
        <f t="shared" si="7"/>
        <v>1</v>
      </c>
      <c r="C464" t="s">
        <v>1260</v>
      </c>
      <c r="D464" t="s">
        <v>2042</v>
      </c>
      <c r="E464" t="s">
        <v>2042</v>
      </c>
      <c r="H464">
        <v>6075.52</v>
      </c>
      <c r="I464">
        <v>6075.52</v>
      </c>
      <c r="L464">
        <v>6075.52</v>
      </c>
      <c r="M464">
        <v>6075.52</v>
      </c>
    </row>
    <row r="465" spans="1:14">
      <c r="A465" t="s">
        <v>1261</v>
      </c>
      <c r="B465" t="b">
        <f t="shared" si="7"/>
        <v>1</v>
      </c>
      <c r="C465" t="s">
        <v>1261</v>
      </c>
      <c r="D465" t="s">
        <v>2042</v>
      </c>
      <c r="E465" t="s">
        <v>2042</v>
      </c>
      <c r="H465">
        <v>2983.07</v>
      </c>
      <c r="I465">
        <v>2983.07</v>
      </c>
      <c r="L465">
        <v>2983.07</v>
      </c>
      <c r="M465">
        <v>2983.07</v>
      </c>
    </row>
    <row r="466" spans="1:14">
      <c r="A466" t="s">
        <v>1262</v>
      </c>
      <c r="B466" t="b">
        <f t="shared" si="7"/>
        <v>1</v>
      </c>
      <c r="C466" t="s">
        <v>1262</v>
      </c>
      <c r="D466" t="s">
        <v>2042</v>
      </c>
      <c r="E466" t="s">
        <v>2042</v>
      </c>
      <c r="H466">
        <v>10259.18</v>
      </c>
      <c r="I466">
        <v>10259.18</v>
      </c>
      <c r="L466">
        <v>10259.18</v>
      </c>
      <c r="M466">
        <v>10259.18</v>
      </c>
    </row>
    <row r="467" spans="1:14">
      <c r="A467" t="s">
        <v>1263</v>
      </c>
      <c r="B467" t="b">
        <f t="shared" si="7"/>
        <v>1</v>
      </c>
      <c r="C467" t="s">
        <v>1263</v>
      </c>
      <c r="D467" t="s">
        <v>2042</v>
      </c>
      <c r="E467" t="s">
        <v>2042</v>
      </c>
      <c r="H467">
        <v>4889.9399999999996</v>
      </c>
      <c r="I467">
        <v>4889.9399999999996</v>
      </c>
      <c r="L467">
        <v>4889.9399999999996</v>
      </c>
      <c r="M467">
        <v>4889.9399999999996</v>
      </c>
    </row>
    <row r="468" spans="1:14">
      <c r="A468" t="s">
        <v>1264</v>
      </c>
      <c r="B468" t="b">
        <f t="shared" si="7"/>
        <v>1</v>
      </c>
      <c r="C468" t="s">
        <v>1264</v>
      </c>
      <c r="D468" t="s">
        <v>2063</v>
      </c>
      <c r="E468" t="s">
        <v>2063</v>
      </c>
      <c r="H468">
        <v>1</v>
      </c>
      <c r="I468">
        <v>1</v>
      </c>
      <c r="L468">
        <v>1</v>
      </c>
      <c r="M468">
        <v>1</v>
      </c>
    </row>
    <row r="469" spans="1:14">
      <c r="A469" t="s">
        <v>1266</v>
      </c>
      <c r="B469" t="b">
        <f t="shared" si="7"/>
        <v>1</v>
      </c>
      <c r="C469" t="s">
        <v>1266</v>
      </c>
      <c r="D469" t="s">
        <v>2042</v>
      </c>
      <c r="E469" t="s">
        <v>2042</v>
      </c>
      <c r="H469">
        <v>430</v>
      </c>
      <c r="I469">
        <v>430</v>
      </c>
      <c r="L469">
        <v>430</v>
      </c>
      <c r="M469">
        <v>430</v>
      </c>
    </row>
    <row r="470" spans="1:14">
      <c r="A470" t="s">
        <v>1267</v>
      </c>
      <c r="B470" t="b">
        <f t="shared" si="7"/>
        <v>1</v>
      </c>
      <c r="C470" t="s">
        <v>1267</v>
      </c>
      <c r="D470" t="s">
        <v>2042</v>
      </c>
      <c r="E470" t="s">
        <v>2042</v>
      </c>
      <c r="H470">
        <v>3010</v>
      </c>
      <c r="I470">
        <v>3010</v>
      </c>
      <c r="L470">
        <v>3010</v>
      </c>
      <c r="M470">
        <v>3010</v>
      </c>
    </row>
    <row r="471" spans="1:14">
      <c r="A471" t="s">
        <v>1268</v>
      </c>
      <c r="B471" t="b">
        <f t="shared" si="7"/>
        <v>1</v>
      </c>
      <c r="C471" t="s">
        <v>1268</v>
      </c>
      <c r="D471" t="s">
        <v>2042</v>
      </c>
      <c r="E471" t="s">
        <v>2042</v>
      </c>
      <c r="H471">
        <v>2556.3000000000002</v>
      </c>
      <c r="I471">
        <v>2556.3000000000002</v>
      </c>
      <c r="L471">
        <v>2556.3000000000002</v>
      </c>
      <c r="M471">
        <v>2556.3000000000002</v>
      </c>
    </row>
    <row r="472" spans="1:14" s="11" customFormat="1">
      <c r="A472" s="11" t="s">
        <v>1269</v>
      </c>
      <c r="B472" t="b">
        <f t="shared" si="7"/>
        <v>1</v>
      </c>
      <c r="C472" s="11" t="s">
        <v>1269</v>
      </c>
      <c r="D472" s="11" t="s">
        <v>4514</v>
      </c>
      <c r="E472" s="11" t="s">
        <v>2043</v>
      </c>
      <c r="F472" s="11" t="s">
        <v>2045</v>
      </c>
      <c r="H472" s="11" t="s">
        <v>4531</v>
      </c>
      <c r="I472" s="11">
        <v>1678.8</v>
      </c>
      <c r="J472" s="11">
        <v>78</v>
      </c>
      <c r="L472" s="11" t="s">
        <v>4531</v>
      </c>
      <c r="M472" s="11">
        <v>1678.8</v>
      </c>
      <c r="N472" s="11">
        <v>78</v>
      </c>
    </row>
    <row r="473" spans="1:14" s="11" customFormat="1">
      <c r="A473" s="11" t="s">
        <v>1270</v>
      </c>
      <c r="B473" t="b">
        <f t="shared" si="7"/>
        <v>1</v>
      </c>
      <c r="C473" s="11" t="s">
        <v>1270</v>
      </c>
      <c r="D473" s="11" t="s">
        <v>4514</v>
      </c>
      <c r="E473" s="11" t="s">
        <v>2043</v>
      </c>
      <c r="F473" s="11" t="s">
        <v>2045</v>
      </c>
      <c r="H473" s="11" t="s">
        <v>4532</v>
      </c>
      <c r="I473" s="11">
        <v>480</v>
      </c>
      <c r="J473" s="11">
        <v>10</v>
      </c>
      <c r="L473" s="11" t="s">
        <v>4532</v>
      </c>
      <c r="M473" s="11">
        <v>480</v>
      </c>
      <c r="N473" s="11">
        <v>10</v>
      </c>
    </row>
    <row r="474" spans="1:14">
      <c r="A474" t="s">
        <v>1271</v>
      </c>
      <c r="B474" t="b">
        <f t="shared" si="7"/>
        <v>1</v>
      </c>
      <c r="C474" t="s">
        <v>1271</v>
      </c>
      <c r="D474" t="s">
        <v>2042</v>
      </c>
      <c r="E474" t="s">
        <v>2042</v>
      </c>
      <c r="H474">
        <v>152</v>
      </c>
      <c r="I474">
        <v>152</v>
      </c>
      <c r="L474">
        <v>152</v>
      </c>
      <c r="M474">
        <v>152</v>
      </c>
    </row>
    <row r="475" spans="1:14">
      <c r="A475" t="s">
        <v>1272</v>
      </c>
      <c r="B475" t="b">
        <f t="shared" si="7"/>
        <v>1</v>
      </c>
      <c r="C475" t="s">
        <v>1272</v>
      </c>
      <c r="D475" t="s">
        <v>2042</v>
      </c>
      <c r="E475" t="s">
        <v>2042</v>
      </c>
      <c r="H475">
        <v>48</v>
      </c>
      <c r="I475">
        <v>48</v>
      </c>
      <c r="L475">
        <v>48</v>
      </c>
      <c r="M475">
        <v>48</v>
      </c>
    </row>
    <row r="476" spans="1:14">
      <c r="A476" t="s">
        <v>1273</v>
      </c>
      <c r="B476" t="b">
        <f t="shared" si="7"/>
        <v>1</v>
      </c>
      <c r="C476" t="s">
        <v>1273</v>
      </c>
      <c r="D476" t="s">
        <v>2052</v>
      </c>
      <c r="E476" t="s">
        <v>2052</v>
      </c>
      <c r="H476">
        <v>1</v>
      </c>
      <c r="I476">
        <v>1</v>
      </c>
      <c r="L476">
        <v>1</v>
      </c>
      <c r="M476">
        <v>1</v>
      </c>
    </row>
    <row r="477" spans="1:14">
      <c r="A477" t="s">
        <v>1274</v>
      </c>
      <c r="B477" t="b">
        <f t="shared" si="7"/>
        <v>1</v>
      </c>
      <c r="C477" t="s">
        <v>1274</v>
      </c>
      <c r="D477" t="s">
        <v>2042</v>
      </c>
      <c r="E477" t="s">
        <v>2042</v>
      </c>
      <c r="H477">
        <v>39.799999999999997</v>
      </c>
      <c r="I477">
        <v>39.799999999999997</v>
      </c>
      <c r="L477">
        <v>39.799999999999997</v>
      </c>
      <c r="M477">
        <v>39.799999999999997</v>
      </c>
    </row>
    <row r="478" spans="1:14">
      <c r="A478" t="s">
        <v>1275</v>
      </c>
      <c r="B478" t="b">
        <f t="shared" si="7"/>
        <v>1</v>
      </c>
      <c r="C478" t="s">
        <v>1275</v>
      </c>
      <c r="D478" t="s">
        <v>2042</v>
      </c>
      <c r="E478" t="s">
        <v>2042</v>
      </c>
      <c r="H478">
        <v>300</v>
      </c>
      <c r="I478">
        <v>300</v>
      </c>
      <c r="L478">
        <v>300</v>
      </c>
      <c r="M478">
        <v>300</v>
      </c>
    </row>
    <row r="479" spans="1:14">
      <c r="A479" t="s">
        <v>1276</v>
      </c>
      <c r="B479" t="b">
        <f t="shared" si="7"/>
        <v>1</v>
      </c>
      <c r="C479" t="s">
        <v>1276</v>
      </c>
      <c r="D479" t="s">
        <v>2042</v>
      </c>
      <c r="E479" t="s">
        <v>2042</v>
      </c>
      <c r="H479">
        <v>200</v>
      </c>
      <c r="I479">
        <v>200</v>
      </c>
      <c r="L479">
        <v>200</v>
      </c>
      <c r="M479">
        <v>200</v>
      </c>
    </row>
    <row r="480" spans="1:14">
      <c r="A480" t="s">
        <v>1278</v>
      </c>
      <c r="B480" t="b">
        <f t="shared" si="7"/>
        <v>1</v>
      </c>
      <c r="C480" t="s">
        <v>1278</v>
      </c>
      <c r="D480" t="s">
        <v>2042</v>
      </c>
      <c r="E480" t="s">
        <v>2042</v>
      </c>
      <c r="H480">
        <v>768</v>
      </c>
      <c r="I480">
        <v>768</v>
      </c>
      <c r="L480">
        <v>1196</v>
      </c>
      <c r="M480">
        <v>1196</v>
      </c>
    </row>
    <row r="481" spans="1:14">
      <c r="A481" t="s">
        <v>1280</v>
      </c>
      <c r="B481" t="b">
        <f t="shared" si="7"/>
        <v>1</v>
      </c>
      <c r="C481" t="s">
        <v>1280</v>
      </c>
      <c r="D481" t="s">
        <v>2064</v>
      </c>
      <c r="E481" t="s">
        <v>2064</v>
      </c>
      <c r="H481">
        <v>1</v>
      </c>
      <c r="I481">
        <v>1</v>
      </c>
      <c r="L481">
        <v>1</v>
      </c>
      <c r="M481">
        <v>1</v>
      </c>
    </row>
    <row r="482" spans="1:14">
      <c r="A482" t="s">
        <v>1281</v>
      </c>
      <c r="B482" t="b">
        <f t="shared" si="7"/>
        <v>1</v>
      </c>
      <c r="C482" t="s">
        <v>1281</v>
      </c>
      <c r="D482" t="s">
        <v>2043</v>
      </c>
      <c r="E482" t="s">
        <v>2043</v>
      </c>
      <c r="H482">
        <v>360</v>
      </c>
      <c r="I482">
        <v>360</v>
      </c>
      <c r="L482">
        <v>360</v>
      </c>
      <c r="M482">
        <v>360</v>
      </c>
    </row>
    <row r="483" spans="1:14">
      <c r="A483" t="s">
        <v>1282</v>
      </c>
      <c r="B483" t="b">
        <f t="shared" si="7"/>
        <v>1</v>
      </c>
      <c r="C483" t="s">
        <v>1282</v>
      </c>
      <c r="D483" t="s">
        <v>2042</v>
      </c>
      <c r="E483" t="s">
        <v>2042</v>
      </c>
      <c r="H483">
        <v>1445</v>
      </c>
      <c r="I483">
        <v>1445</v>
      </c>
      <c r="L483">
        <v>1445</v>
      </c>
      <c r="M483">
        <v>1445</v>
      </c>
    </row>
    <row r="484" spans="1:14">
      <c r="A484" t="s">
        <v>1284</v>
      </c>
      <c r="B484" t="b">
        <f t="shared" si="7"/>
        <v>1</v>
      </c>
      <c r="C484" t="s">
        <v>1284</v>
      </c>
      <c r="D484" t="s">
        <v>2047</v>
      </c>
      <c r="E484" t="s">
        <v>2047</v>
      </c>
      <c r="H484">
        <v>2500</v>
      </c>
      <c r="I484">
        <v>2500</v>
      </c>
      <c r="L484">
        <v>2500</v>
      </c>
      <c r="M484">
        <v>2500</v>
      </c>
    </row>
    <row r="485" spans="1:14">
      <c r="A485" t="s">
        <v>1285</v>
      </c>
      <c r="B485" t="b">
        <f t="shared" si="7"/>
        <v>1</v>
      </c>
      <c r="C485" t="s">
        <v>1285</v>
      </c>
      <c r="D485" t="s">
        <v>2063</v>
      </c>
      <c r="E485" t="s">
        <v>2063</v>
      </c>
      <c r="H485">
        <v>1</v>
      </c>
      <c r="I485">
        <v>1</v>
      </c>
      <c r="L485">
        <v>0</v>
      </c>
      <c r="M485">
        <v>0</v>
      </c>
    </row>
    <row r="486" spans="1:14">
      <c r="A486" t="s">
        <v>1286</v>
      </c>
      <c r="B486" t="b">
        <f t="shared" si="7"/>
        <v>1</v>
      </c>
      <c r="C486" t="s">
        <v>1286</v>
      </c>
      <c r="D486" t="s">
        <v>2043</v>
      </c>
      <c r="E486" t="s">
        <v>2043</v>
      </c>
      <c r="H486">
        <v>85</v>
      </c>
      <c r="I486">
        <v>85</v>
      </c>
      <c r="L486">
        <v>85</v>
      </c>
      <c r="M486">
        <v>85</v>
      </c>
    </row>
    <row r="487" spans="1:14">
      <c r="A487" t="s">
        <v>1287</v>
      </c>
      <c r="B487" t="b">
        <f t="shared" si="7"/>
        <v>1</v>
      </c>
      <c r="C487" t="s">
        <v>1287</v>
      </c>
      <c r="D487" t="s">
        <v>2048</v>
      </c>
      <c r="E487" t="s">
        <v>2048</v>
      </c>
      <c r="H487">
        <v>10</v>
      </c>
      <c r="I487">
        <v>10</v>
      </c>
      <c r="L487">
        <v>10</v>
      </c>
      <c r="M487">
        <v>10</v>
      </c>
    </row>
    <row r="488" spans="1:14">
      <c r="A488" t="s">
        <v>1288</v>
      </c>
      <c r="B488" t="b">
        <f t="shared" si="7"/>
        <v>1</v>
      </c>
      <c r="C488" t="s">
        <v>1288</v>
      </c>
      <c r="D488" t="s">
        <v>2042</v>
      </c>
      <c r="E488" t="s">
        <v>2042</v>
      </c>
      <c r="H488">
        <v>2716.2</v>
      </c>
      <c r="I488">
        <v>2716.2</v>
      </c>
      <c r="L488">
        <v>2716.2</v>
      </c>
      <c r="M488">
        <v>2716.2</v>
      </c>
    </row>
    <row r="489" spans="1:14">
      <c r="A489" t="s">
        <v>1289</v>
      </c>
      <c r="B489" t="b">
        <f t="shared" si="7"/>
        <v>1</v>
      </c>
      <c r="C489" t="s">
        <v>1289</v>
      </c>
      <c r="D489" t="s">
        <v>2042</v>
      </c>
      <c r="E489" t="s">
        <v>2042</v>
      </c>
      <c r="H489">
        <v>783</v>
      </c>
      <c r="I489">
        <v>783</v>
      </c>
      <c r="L489">
        <v>783</v>
      </c>
      <c r="M489">
        <v>783</v>
      </c>
    </row>
    <row r="490" spans="1:14">
      <c r="A490" t="s">
        <v>1290</v>
      </c>
      <c r="B490" t="b">
        <f t="shared" si="7"/>
        <v>1</v>
      </c>
      <c r="C490" t="s">
        <v>1290</v>
      </c>
      <c r="D490" t="s">
        <v>2042</v>
      </c>
      <c r="E490" t="s">
        <v>2042</v>
      </c>
      <c r="H490">
        <v>1</v>
      </c>
      <c r="I490">
        <v>1</v>
      </c>
      <c r="L490">
        <v>1</v>
      </c>
      <c r="M490">
        <v>1</v>
      </c>
    </row>
    <row r="491" spans="1:14">
      <c r="A491" t="s">
        <v>1291</v>
      </c>
      <c r="B491" t="b">
        <f t="shared" si="7"/>
        <v>1</v>
      </c>
      <c r="C491" t="s">
        <v>1291</v>
      </c>
      <c r="D491" t="s">
        <v>2042</v>
      </c>
      <c r="E491" t="s">
        <v>2042</v>
      </c>
      <c r="H491">
        <v>164.74</v>
      </c>
      <c r="I491">
        <v>164.74</v>
      </c>
      <c r="L491">
        <v>164.74</v>
      </c>
      <c r="M491">
        <v>164.74</v>
      </c>
    </row>
    <row r="492" spans="1:14">
      <c r="A492" t="s">
        <v>1292</v>
      </c>
      <c r="B492" t="b">
        <f t="shared" si="7"/>
        <v>1</v>
      </c>
      <c r="C492" t="s">
        <v>1292</v>
      </c>
      <c r="D492" t="s">
        <v>2042</v>
      </c>
      <c r="E492" t="s">
        <v>2042</v>
      </c>
      <c r="H492">
        <v>8</v>
      </c>
      <c r="I492">
        <v>8</v>
      </c>
      <c r="L492">
        <v>8</v>
      </c>
      <c r="M492">
        <v>8</v>
      </c>
    </row>
    <row r="493" spans="1:14">
      <c r="A493" t="s">
        <v>1293</v>
      </c>
      <c r="B493" t="b">
        <f t="shared" si="7"/>
        <v>1</v>
      </c>
      <c r="C493" t="s">
        <v>1293</v>
      </c>
      <c r="D493" t="s">
        <v>2042</v>
      </c>
      <c r="E493" t="s">
        <v>2042</v>
      </c>
      <c r="H493">
        <v>50</v>
      </c>
      <c r="I493">
        <v>50</v>
      </c>
      <c r="L493">
        <v>50</v>
      </c>
      <c r="M493">
        <v>50</v>
      </c>
    </row>
    <row r="494" spans="1:14" s="11" customFormat="1">
      <c r="A494" s="11" t="s">
        <v>1294</v>
      </c>
      <c r="B494" t="b">
        <f t="shared" si="7"/>
        <v>1</v>
      </c>
      <c r="C494" s="11" t="s">
        <v>1294</v>
      </c>
      <c r="D494" s="11" t="s">
        <v>4513</v>
      </c>
      <c r="E494" s="11" t="s">
        <v>2042</v>
      </c>
      <c r="F494" s="11" t="s">
        <v>2045</v>
      </c>
      <c r="H494" s="11" t="s">
        <v>4533</v>
      </c>
      <c r="I494" s="11">
        <v>2265.7600000000002</v>
      </c>
      <c r="J494" s="11">
        <v>96</v>
      </c>
      <c r="L494" s="11" t="s">
        <v>4533</v>
      </c>
      <c r="M494" s="11">
        <v>2265.7600000000002</v>
      </c>
      <c r="N494" s="11">
        <v>96</v>
      </c>
    </row>
    <row r="495" spans="1:14">
      <c r="A495" t="s">
        <v>1295</v>
      </c>
      <c r="B495" t="b">
        <f t="shared" si="7"/>
        <v>1</v>
      </c>
      <c r="C495" t="s">
        <v>1295</v>
      </c>
      <c r="D495" t="s">
        <v>2042</v>
      </c>
      <c r="E495" t="s">
        <v>2042</v>
      </c>
      <c r="H495">
        <v>3770</v>
      </c>
      <c r="I495">
        <v>3770</v>
      </c>
      <c r="L495">
        <v>3770</v>
      </c>
      <c r="M495">
        <v>3770</v>
      </c>
    </row>
    <row r="496" spans="1:14">
      <c r="A496" t="s">
        <v>1296</v>
      </c>
      <c r="B496" t="b">
        <f t="shared" si="7"/>
        <v>1</v>
      </c>
      <c r="C496" t="s">
        <v>1296</v>
      </c>
      <c r="D496" t="s">
        <v>2043</v>
      </c>
      <c r="E496" t="s">
        <v>2043</v>
      </c>
      <c r="H496">
        <v>28734.54</v>
      </c>
      <c r="I496">
        <v>28734.54</v>
      </c>
      <c r="L496">
        <v>28734.54</v>
      </c>
      <c r="M496">
        <v>28734.54</v>
      </c>
    </row>
    <row r="497" spans="1:14">
      <c r="A497" t="s">
        <v>1297</v>
      </c>
      <c r="B497" t="b">
        <f t="shared" si="7"/>
        <v>1</v>
      </c>
      <c r="C497" t="s">
        <v>1297</v>
      </c>
      <c r="D497" t="s">
        <v>2047</v>
      </c>
      <c r="E497" t="s">
        <v>2047</v>
      </c>
      <c r="H497">
        <v>100</v>
      </c>
      <c r="I497">
        <v>100</v>
      </c>
      <c r="L497">
        <v>100</v>
      </c>
      <c r="M497">
        <v>100</v>
      </c>
    </row>
    <row r="498" spans="1:14">
      <c r="A498" t="s">
        <v>1298</v>
      </c>
      <c r="B498" t="b">
        <f t="shared" si="7"/>
        <v>1</v>
      </c>
      <c r="C498" t="s">
        <v>1298</v>
      </c>
      <c r="D498" t="s">
        <v>2047</v>
      </c>
      <c r="E498" t="s">
        <v>2047</v>
      </c>
      <c r="H498">
        <v>145</v>
      </c>
      <c r="I498">
        <v>145</v>
      </c>
      <c r="L498">
        <v>145</v>
      </c>
      <c r="M498">
        <v>145</v>
      </c>
    </row>
    <row r="499" spans="1:14" s="11" customFormat="1">
      <c r="A499" s="11" t="s">
        <v>1299</v>
      </c>
      <c r="B499" t="b">
        <f t="shared" si="7"/>
        <v>1</v>
      </c>
      <c r="C499" s="11" t="s">
        <v>1299</v>
      </c>
      <c r="D499" s="11" t="s">
        <v>4512</v>
      </c>
      <c r="E499" s="11" t="s">
        <v>2042</v>
      </c>
      <c r="F499" s="11" t="s">
        <v>2043</v>
      </c>
      <c r="H499" s="11" t="s">
        <v>4534</v>
      </c>
      <c r="I499" s="11">
        <v>1197.18</v>
      </c>
      <c r="J499" s="11">
        <v>308</v>
      </c>
      <c r="L499" s="11" t="s">
        <v>4534</v>
      </c>
      <c r="M499" s="11">
        <v>1197.18</v>
      </c>
      <c r="N499" s="11">
        <v>308</v>
      </c>
    </row>
    <row r="500" spans="1:14">
      <c r="A500" t="s">
        <v>1300</v>
      </c>
      <c r="B500" t="b">
        <f t="shared" si="7"/>
        <v>1</v>
      </c>
      <c r="C500" t="s">
        <v>1300</v>
      </c>
      <c r="D500" t="s">
        <v>2042</v>
      </c>
      <c r="E500" t="s">
        <v>2042</v>
      </c>
      <c r="H500">
        <v>828.31</v>
      </c>
      <c r="I500">
        <v>828.31</v>
      </c>
      <c r="L500">
        <v>828.31</v>
      </c>
      <c r="M500">
        <v>828.31</v>
      </c>
    </row>
    <row r="501" spans="1:14">
      <c r="A501" t="s">
        <v>1301</v>
      </c>
      <c r="B501" t="b">
        <f t="shared" si="7"/>
        <v>1</v>
      </c>
      <c r="C501" t="s">
        <v>1301</v>
      </c>
      <c r="D501" t="s">
        <v>2045</v>
      </c>
      <c r="E501" t="s">
        <v>2045</v>
      </c>
      <c r="H501">
        <v>4</v>
      </c>
      <c r="I501">
        <v>4</v>
      </c>
      <c r="L501">
        <v>4</v>
      </c>
      <c r="M501">
        <v>4</v>
      </c>
    </row>
    <row r="502" spans="1:14">
      <c r="A502" t="s">
        <v>1302</v>
      </c>
      <c r="B502" t="b">
        <f t="shared" si="7"/>
        <v>1</v>
      </c>
      <c r="C502" t="s">
        <v>1302</v>
      </c>
      <c r="D502" t="s">
        <v>2042</v>
      </c>
      <c r="E502" t="s">
        <v>2042</v>
      </c>
      <c r="H502">
        <v>800</v>
      </c>
      <c r="I502">
        <v>800</v>
      </c>
      <c r="L502">
        <v>800</v>
      </c>
      <c r="M502">
        <v>800</v>
      </c>
    </row>
    <row r="503" spans="1:14">
      <c r="A503" t="s">
        <v>1303</v>
      </c>
      <c r="B503" t="b">
        <f t="shared" si="7"/>
        <v>1</v>
      </c>
      <c r="C503" t="s">
        <v>1303</v>
      </c>
      <c r="D503" t="s">
        <v>2063</v>
      </c>
      <c r="E503" t="s">
        <v>2063</v>
      </c>
      <c r="H503">
        <v>1800</v>
      </c>
      <c r="I503">
        <v>1800</v>
      </c>
      <c r="L503">
        <v>1800</v>
      </c>
      <c r="M503">
        <v>1800</v>
      </c>
    </row>
    <row r="504" spans="1:14">
      <c r="A504" t="s">
        <v>1304</v>
      </c>
      <c r="B504" t="b">
        <f t="shared" si="7"/>
        <v>1</v>
      </c>
      <c r="C504" t="s">
        <v>1304</v>
      </c>
      <c r="D504" t="s">
        <v>2054</v>
      </c>
      <c r="E504" t="s">
        <v>2054</v>
      </c>
      <c r="H504">
        <v>11</v>
      </c>
      <c r="I504">
        <v>11</v>
      </c>
      <c r="L504">
        <v>11</v>
      </c>
      <c r="M504">
        <v>11</v>
      </c>
    </row>
    <row r="505" spans="1:14">
      <c r="A505" t="s">
        <v>1305</v>
      </c>
      <c r="B505" t="b">
        <f t="shared" si="7"/>
        <v>1</v>
      </c>
      <c r="C505" t="s">
        <v>1305</v>
      </c>
      <c r="D505" t="s">
        <v>2061</v>
      </c>
      <c r="E505" t="s">
        <v>2061</v>
      </c>
      <c r="H505">
        <v>10</v>
      </c>
      <c r="I505">
        <v>10</v>
      </c>
      <c r="L505">
        <v>10</v>
      </c>
      <c r="M505">
        <v>10</v>
      </c>
    </row>
    <row r="506" spans="1:14">
      <c r="A506" t="s">
        <v>1306</v>
      </c>
      <c r="B506" t="b">
        <f t="shared" si="7"/>
        <v>1</v>
      </c>
      <c r="C506" t="s">
        <v>1306</v>
      </c>
      <c r="D506" t="s">
        <v>2042</v>
      </c>
      <c r="E506" t="s">
        <v>2042</v>
      </c>
      <c r="H506">
        <v>7070</v>
      </c>
      <c r="I506">
        <v>7070</v>
      </c>
      <c r="L506">
        <v>7070</v>
      </c>
      <c r="M506">
        <v>7070</v>
      </c>
    </row>
    <row r="507" spans="1:14">
      <c r="A507" t="s">
        <v>1307</v>
      </c>
      <c r="B507" t="b">
        <f t="shared" si="7"/>
        <v>1</v>
      </c>
      <c r="C507" t="s">
        <v>1307</v>
      </c>
      <c r="D507" t="s">
        <v>2041</v>
      </c>
      <c r="E507" t="s">
        <v>2041</v>
      </c>
      <c r="H507">
        <v>1</v>
      </c>
      <c r="I507">
        <v>1</v>
      </c>
      <c r="L507">
        <v>1</v>
      </c>
      <c r="M507">
        <v>1</v>
      </c>
    </row>
    <row r="508" spans="1:14">
      <c r="A508" t="s">
        <v>1308</v>
      </c>
      <c r="B508" t="b">
        <f t="shared" si="7"/>
        <v>1</v>
      </c>
      <c r="C508" t="s">
        <v>1308</v>
      </c>
      <c r="D508" t="s">
        <v>2042</v>
      </c>
      <c r="E508" t="s">
        <v>2042</v>
      </c>
      <c r="H508">
        <v>445.5</v>
      </c>
      <c r="I508">
        <v>445.5</v>
      </c>
      <c r="L508">
        <v>445.5</v>
      </c>
      <c r="M508">
        <v>445.5</v>
      </c>
    </row>
    <row r="509" spans="1:14">
      <c r="A509" t="s">
        <v>1309</v>
      </c>
      <c r="B509" t="b">
        <f t="shared" si="7"/>
        <v>1</v>
      </c>
      <c r="C509" t="s">
        <v>1309</v>
      </c>
      <c r="D509" t="s">
        <v>2041</v>
      </c>
      <c r="E509" t="s">
        <v>2041</v>
      </c>
      <c r="H509">
        <v>1</v>
      </c>
      <c r="I509">
        <v>1</v>
      </c>
      <c r="L509">
        <v>1</v>
      </c>
      <c r="M509">
        <v>1</v>
      </c>
    </row>
    <row r="510" spans="1:14">
      <c r="A510" t="s">
        <v>1310</v>
      </c>
      <c r="B510" t="b">
        <f t="shared" si="7"/>
        <v>1</v>
      </c>
      <c r="C510" t="s">
        <v>1310</v>
      </c>
      <c r="D510" t="s">
        <v>2047</v>
      </c>
      <c r="E510" t="s">
        <v>2047</v>
      </c>
      <c r="H510">
        <v>379.33</v>
      </c>
      <c r="I510">
        <v>379.33</v>
      </c>
      <c r="L510">
        <v>379.33</v>
      </c>
      <c r="M510">
        <v>379.33</v>
      </c>
    </row>
    <row r="511" spans="1:14">
      <c r="A511" t="s">
        <v>1312</v>
      </c>
      <c r="B511" t="b">
        <f t="shared" si="7"/>
        <v>1</v>
      </c>
      <c r="C511" t="s">
        <v>1312</v>
      </c>
      <c r="D511" t="s">
        <v>2042</v>
      </c>
      <c r="E511" t="s">
        <v>2042</v>
      </c>
      <c r="H511">
        <v>48</v>
      </c>
      <c r="I511">
        <v>48</v>
      </c>
      <c r="L511">
        <v>48</v>
      </c>
      <c r="M511">
        <v>48</v>
      </c>
    </row>
    <row r="512" spans="1:14">
      <c r="A512" t="s">
        <v>1313</v>
      </c>
      <c r="B512" t="b">
        <f t="shared" si="7"/>
        <v>1</v>
      </c>
      <c r="C512" t="s">
        <v>1313</v>
      </c>
      <c r="D512" t="s">
        <v>2045</v>
      </c>
      <c r="E512" t="s">
        <v>2045</v>
      </c>
      <c r="H512">
        <v>15300</v>
      </c>
      <c r="I512">
        <v>15300</v>
      </c>
      <c r="L512">
        <v>15300</v>
      </c>
      <c r="M512">
        <v>15300</v>
      </c>
    </row>
    <row r="513" spans="1:14">
      <c r="A513" t="s">
        <v>1314</v>
      </c>
      <c r="B513" t="b">
        <f t="shared" si="7"/>
        <v>1</v>
      </c>
      <c r="C513" t="s">
        <v>1314</v>
      </c>
      <c r="D513" t="s">
        <v>2042</v>
      </c>
      <c r="E513" t="s">
        <v>2042</v>
      </c>
      <c r="H513">
        <v>96</v>
      </c>
      <c r="I513">
        <v>96</v>
      </c>
      <c r="L513">
        <v>96</v>
      </c>
      <c r="M513">
        <v>96</v>
      </c>
    </row>
    <row r="514" spans="1:14">
      <c r="A514" t="s">
        <v>1315</v>
      </c>
      <c r="B514" t="b">
        <f t="shared" si="7"/>
        <v>1</v>
      </c>
      <c r="C514" t="s">
        <v>1315</v>
      </c>
      <c r="D514" t="s">
        <v>2042</v>
      </c>
      <c r="E514" t="s">
        <v>2042</v>
      </c>
      <c r="H514">
        <v>96</v>
      </c>
      <c r="I514">
        <v>96</v>
      </c>
      <c r="L514">
        <v>96</v>
      </c>
      <c r="M514">
        <v>96</v>
      </c>
    </row>
    <row r="515" spans="1:14">
      <c r="A515" t="s">
        <v>1316</v>
      </c>
      <c r="B515" t="b">
        <f t="shared" ref="B515:B578" si="8">+A515=C515</f>
        <v>1</v>
      </c>
      <c r="C515" t="s">
        <v>1316</v>
      </c>
      <c r="D515" t="s">
        <v>2063</v>
      </c>
      <c r="E515" t="s">
        <v>2063</v>
      </c>
      <c r="H515">
        <v>1</v>
      </c>
      <c r="I515">
        <v>1</v>
      </c>
      <c r="L515">
        <v>1</v>
      </c>
      <c r="M515">
        <v>1</v>
      </c>
    </row>
    <row r="516" spans="1:14">
      <c r="A516" t="s">
        <v>1317</v>
      </c>
      <c r="B516" t="b">
        <f t="shared" si="8"/>
        <v>1</v>
      </c>
      <c r="C516" t="s">
        <v>1317</v>
      </c>
      <c r="D516" t="s">
        <v>2043</v>
      </c>
      <c r="E516" t="s">
        <v>2043</v>
      </c>
      <c r="H516">
        <v>592</v>
      </c>
      <c r="I516">
        <v>592</v>
      </c>
      <c r="L516">
        <v>592</v>
      </c>
      <c r="M516">
        <v>592</v>
      </c>
    </row>
    <row r="517" spans="1:14">
      <c r="A517" t="s">
        <v>1319</v>
      </c>
      <c r="B517" t="b">
        <f t="shared" si="8"/>
        <v>1</v>
      </c>
      <c r="C517" t="s">
        <v>1319</v>
      </c>
      <c r="D517" t="s">
        <v>2043</v>
      </c>
      <c r="E517" t="s">
        <v>2043</v>
      </c>
      <c r="H517">
        <v>139</v>
      </c>
      <c r="I517">
        <v>139</v>
      </c>
      <c r="L517">
        <v>1725</v>
      </c>
      <c r="M517">
        <v>1725</v>
      </c>
    </row>
    <row r="518" spans="1:14">
      <c r="A518" t="s">
        <v>1320</v>
      </c>
      <c r="B518" t="b">
        <f t="shared" si="8"/>
        <v>1</v>
      </c>
      <c r="C518" t="s">
        <v>1320</v>
      </c>
      <c r="D518" t="s">
        <v>2042</v>
      </c>
      <c r="E518" t="s">
        <v>2042</v>
      </c>
      <c r="H518">
        <v>4604.91</v>
      </c>
      <c r="I518">
        <v>4604.91</v>
      </c>
      <c r="L518">
        <v>5153.51</v>
      </c>
      <c r="M518">
        <v>5153.51</v>
      </c>
    </row>
    <row r="519" spans="1:14">
      <c r="A519" t="s">
        <v>1321</v>
      </c>
      <c r="B519" t="b">
        <f t="shared" si="8"/>
        <v>1</v>
      </c>
      <c r="C519" t="s">
        <v>1321</v>
      </c>
      <c r="D519" t="s">
        <v>2042</v>
      </c>
      <c r="E519" t="s">
        <v>2042</v>
      </c>
      <c r="H519">
        <v>2651.23</v>
      </c>
      <c r="I519">
        <v>2651.23</v>
      </c>
      <c r="L519">
        <v>2651.23</v>
      </c>
      <c r="M519">
        <v>2651.23</v>
      </c>
    </row>
    <row r="520" spans="1:14">
      <c r="A520" t="s">
        <v>1322</v>
      </c>
      <c r="B520" t="b">
        <f t="shared" si="8"/>
        <v>1</v>
      </c>
      <c r="C520" t="s">
        <v>1322</v>
      </c>
      <c r="D520" t="s">
        <v>2063</v>
      </c>
      <c r="E520" t="s">
        <v>2063</v>
      </c>
      <c r="H520">
        <v>1</v>
      </c>
      <c r="I520">
        <v>1</v>
      </c>
      <c r="L520">
        <v>1</v>
      </c>
      <c r="M520">
        <v>1</v>
      </c>
    </row>
    <row r="521" spans="1:14">
      <c r="A521" t="s">
        <v>1323</v>
      </c>
      <c r="B521" t="b">
        <f t="shared" si="8"/>
        <v>1</v>
      </c>
      <c r="C521" t="s">
        <v>1323</v>
      </c>
      <c r="D521" t="s">
        <v>2041</v>
      </c>
      <c r="E521" t="s">
        <v>2041</v>
      </c>
      <c r="H521">
        <v>1</v>
      </c>
      <c r="I521">
        <v>1</v>
      </c>
      <c r="L521">
        <v>1</v>
      </c>
      <c r="M521">
        <v>1</v>
      </c>
    </row>
    <row r="522" spans="1:14">
      <c r="A522" t="s">
        <v>1324</v>
      </c>
      <c r="B522" t="b">
        <f t="shared" si="8"/>
        <v>1</v>
      </c>
      <c r="C522" t="s">
        <v>1324</v>
      </c>
      <c r="D522" t="s">
        <v>2042</v>
      </c>
      <c r="E522" t="s">
        <v>2042</v>
      </c>
      <c r="H522">
        <v>98.58</v>
      </c>
      <c r="I522">
        <v>98.58</v>
      </c>
      <c r="L522">
        <v>98.58</v>
      </c>
      <c r="M522">
        <v>98.58</v>
      </c>
    </row>
    <row r="523" spans="1:14">
      <c r="A523" t="s">
        <v>1325</v>
      </c>
      <c r="B523" t="b">
        <f t="shared" si="8"/>
        <v>1</v>
      </c>
      <c r="C523" t="s">
        <v>1325</v>
      </c>
      <c r="D523" t="s">
        <v>2042</v>
      </c>
      <c r="E523" t="s">
        <v>2042</v>
      </c>
      <c r="H523">
        <v>152</v>
      </c>
      <c r="I523">
        <v>152</v>
      </c>
      <c r="L523">
        <v>152</v>
      </c>
      <c r="M523">
        <v>152</v>
      </c>
    </row>
    <row r="524" spans="1:14">
      <c r="A524" t="s">
        <v>1326</v>
      </c>
      <c r="B524" t="b">
        <f t="shared" si="8"/>
        <v>1</v>
      </c>
      <c r="C524" t="s">
        <v>1326</v>
      </c>
      <c r="D524" t="s">
        <v>2045</v>
      </c>
      <c r="E524" t="s">
        <v>2045</v>
      </c>
      <c r="H524">
        <v>575</v>
      </c>
      <c r="I524">
        <v>575</v>
      </c>
      <c r="L524">
        <v>575</v>
      </c>
      <c r="M524">
        <v>575</v>
      </c>
    </row>
    <row r="525" spans="1:14">
      <c r="A525" t="s">
        <v>1327</v>
      </c>
      <c r="B525" t="b">
        <f t="shared" si="8"/>
        <v>1</v>
      </c>
      <c r="C525" t="s">
        <v>1327</v>
      </c>
      <c r="D525" t="s">
        <v>2045</v>
      </c>
      <c r="E525" t="s">
        <v>2045</v>
      </c>
      <c r="H525">
        <v>150</v>
      </c>
      <c r="I525">
        <v>150</v>
      </c>
      <c r="L525">
        <v>150</v>
      </c>
      <c r="M525">
        <v>150</v>
      </c>
    </row>
    <row r="526" spans="1:14">
      <c r="A526" t="s">
        <v>1328</v>
      </c>
      <c r="B526" t="b">
        <f t="shared" si="8"/>
        <v>1</v>
      </c>
      <c r="C526" t="s">
        <v>1328</v>
      </c>
      <c r="D526" t="s">
        <v>2045</v>
      </c>
      <c r="E526" t="s">
        <v>2045</v>
      </c>
      <c r="H526">
        <v>3200</v>
      </c>
      <c r="I526">
        <v>3200</v>
      </c>
      <c r="L526">
        <v>3200</v>
      </c>
      <c r="M526">
        <v>3200</v>
      </c>
    </row>
    <row r="527" spans="1:14" s="11" customFormat="1" ht="20.25" customHeight="1">
      <c r="A527" s="11" t="s">
        <v>1329</v>
      </c>
      <c r="B527" t="b">
        <f t="shared" si="8"/>
        <v>1</v>
      </c>
      <c r="C527" s="11" t="s">
        <v>1329</v>
      </c>
      <c r="D527" s="11" t="s">
        <v>4519</v>
      </c>
      <c r="E527" s="11" t="s">
        <v>2047</v>
      </c>
      <c r="F527" s="11" t="s">
        <v>2045</v>
      </c>
      <c r="H527" s="11" t="s">
        <v>4535</v>
      </c>
      <c r="I527" s="11">
        <v>635</v>
      </c>
      <c r="J527" s="11">
        <v>24</v>
      </c>
      <c r="L527" s="11" t="s">
        <v>4535</v>
      </c>
      <c r="M527" s="11">
        <v>635</v>
      </c>
      <c r="N527" s="11">
        <v>24</v>
      </c>
    </row>
    <row r="528" spans="1:14">
      <c r="A528" t="s">
        <v>1330</v>
      </c>
      <c r="B528" t="b">
        <f t="shared" si="8"/>
        <v>1</v>
      </c>
      <c r="C528" t="s">
        <v>1330</v>
      </c>
      <c r="D528" t="s">
        <v>2042</v>
      </c>
      <c r="E528" t="s">
        <v>2042</v>
      </c>
      <c r="H528">
        <v>297</v>
      </c>
      <c r="I528">
        <v>297</v>
      </c>
      <c r="L528">
        <v>297</v>
      </c>
      <c r="M528">
        <v>297</v>
      </c>
    </row>
    <row r="529" spans="1:14">
      <c r="A529" t="s">
        <v>1331</v>
      </c>
      <c r="B529" t="b">
        <f t="shared" si="8"/>
        <v>1</v>
      </c>
      <c r="C529" t="s">
        <v>1331</v>
      </c>
      <c r="D529" t="s">
        <v>2042</v>
      </c>
      <c r="E529" t="s">
        <v>2042</v>
      </c>
      <c r="H529">
        <v>7000</v>
      </c>
      <c r="I529">
        <v>7000</v>
      </c>
      <c r="L529">
        <v>7000</v>
      </c>
      <c r="M529">
        <v>7000</v>
      </c>
    </row>
    <row r="530" spans="1:14">
      <c r="A530" t="s">
        <v>1332</v>
      </c>
      <c r="B530" t="b">
        <f t="shared" si="8"/>
        <v>1</v>
      </c>
      <c r="C530" t="s">
        <v>1332</v>
      </c>
      <c r="D530" t="s">
        <v>2042</v>
      </c>
      <c r="E530" t="s">
        <v>2042</v>
      </c>
      <c r="H530">
        <v>384.8</v>
      </c>
      <c r="I530">
        <v>384.8</v>
      </c>
      <c r="L530">
        <v>384.8</v>
      </c>
      <c r="M530">
        <v>384.8</v>
      </c>
    </row>
    <row r="531" spans="1:14" s="11" customFormat="1">
      <c r="A531" s="11" t="s">
        <v>1334</v>
      </c>
      <c r="B531" t="b">
        <f t="shared" si="8"/>
        <v>1</v>
      </c>
      <c r="C531" s="11" t="s">
        <v>1334</v>
      </c>
      <c r="D531" s="11" t="s">
        <v>4514</v>
      </c>
      <c r="E531" s="11" t="s">
        <v>2043</v>
      </c>
      <c r="F531" s="11" t="s">
        <v>2045</v>
      </c>
      <c r="H531" s="11" t="s">
        <v>4536</v>
      </c>
      <c r="I531" s="11">
        <v>2176</v>
      </c>
      <c r="J531" s="11">
        <v>196</v>
      </c>
      <c r="L531" s="11" t="s">
        <v>4536</v>
      </c>
      <c r="M531" s="11">
        <v>2176</v>
      </c>
      <c r="N531" s="11">
        <v>196</v>
      </c>
    </row>
    <row r="532" spans="1:14">
      <c r="A532" t="s">
        <v>1335</v>
      </c>
      <c r="B532" t="b">
        <f t="shared" si="8"/>
        <v>1</v>
      </c>
      <c r="C532" t="s">
        <v>1335</v>
      </c>
      <c r="D532" t="s">
        <v>2043</v>
      </c>
      <c r="E532" t="s">
        <v>2043</v>
      </c>
      <c r="H532">
        <v>67.2</v>
      </c>
      <c r="I532">
        <v>67.2</v>
      </c>
      <c r="L532">
        <v>67.2</v>
      </c>
      <c r="M532">
        <v>67.2</v>
      </c>
    </row>
    <row r="533" spans="1:14">
      <c r="A533" t="s">
        <v>1336</v>
      </c>
      <c r="B533" t="b">
        <f t="shared" si="8"/>
        <v>1</v>
      </c>
      <c r="C533" t="s">
        <v>1336</v>
      </c>
      <c r="D533" t="s">
        <v>2042</v>
      </c>
      <c r="E533" t="s">
        <v>2042</v>
      </c>
      <c r="H533">
        <v>48</v>
      </c>
      <c r="I533">
        <v>48</v>
      </c>
      <c r="L533">
        <v>48</v>
      </c>
      <c r="M533">
        <v>48</v>
      </c>
    </row>
    <row r="534" spans="1:14">
      <c r="A534" t="s">
        <v>1337</v>
      </c>
      <c r="B534" t="b">
        <f t="shared" si="8"/>
        <v>1</v>
      </c>
      <c r="C534" t="s">
        <v>1337</v>
      </c>
      <c r="D534" t="s">
        <v>2042</v>
      </c>
      <c r="E534" t="s">
        <v>2042</v>
      </c>
      <c r="H534">
        <v>7960</v>
      </c>
      <c r="I534">
        <v>7960</v>
      </c>
      <c r="L534">
        <v>7970</v>
      </c>
      <c r="M534">
        <v>7970</v>
      </c>
    </row>
    <row r="535" spans="1:14">
      <c r="A535" t="s">
        <v>1338</v>
      </c>
      <c r="B535" t="b">
        <f t="shared" si="8"/>
        <v>1</v>
      </c>
      <c r="C535" t="s">
        <v>1338</v>
      </c>
      <c r="D535" t="s">
        <v>2045</v>
      </c>
      <c r="E535" t="s">
        <v>2045</v>
      </c>
      <c r="H535">
        <v>1</v>
      </c>
      <c r="I535">
        <v>1</v>
      </c>
      <c r="L535">
        <v>1</v>
      </c>
      <c r="M535">
        <v>1</v>
      </c>
    </row>
    <row r="536" spans="1:14">
      <c r="A536" t="s">
        <v>1340</v>
      </c>
      <c r="B536" t="b">
        <f t="shared" si="8"/>
        <v>1</v>
      </c>
      <c r="C536" t="s">
        <v>1340</v>
      </c>
      <c r="D536" t="s">
        <v>2043</v>
      </c>
      <c r="E536" t="s">
        <v>2043</v>
      </c>
      <c r="H536">
        <v>168</v>
      </c>
      <c r="I536">
        <v>168</v>
      </c>
      <c r="L536">
        <v>168</v>
      </c>
      <c r="M536">
        <v>168</v>
      </c>
    </row>
    <row r="537" spans="1:14">
      <c r="A537" t="s">
        <v>1341</v>
      </c>
      <c r="B537" t="b">
        <f t="shared" si="8"/>
        <v>1</v>
      </c>
      <c r="C537" t="s">
        <v>1341</v>
      </c>
      <c r="D537" t="s">
        <v>2045</v>
      </c>
      <c r="E537" t="s">
        <v>2045</v>
      </c>
      <c r="H537">
        <v>1</v>
      </c>
      <c r="I537">
        <v>1</v>
      </c>
      <c r="L537">
        <v>1</v>
      </c>
      <c r="M537">
        <v>1</v>
      </c>
    </row>
    <row r="538" spans="1:14">
      <c r="A538" t="s">
        <v>1342</v>
      </c>
      <c r="B538" t="b">
        <f t="shared" si="8"/>
        <v>1</v>
      </c>
      <c r="C538" t="s">
        <v>1342</v>
      </c>
      <c r="D538" t="s">
        <v>2042</v>
      </c>
      <c r="E538" t="s">
        <v>2042</v>
      </c>
      <c r="H538">
        <v>70</v>
      </c>
      <c r="I538">
        <v>70</v>
      </c>
      <c r="L538">
        <v>70</v>
      </c>
      <c r="M538">
        <v>70</v>
      </c>
    </row>
    <row r="539" spans="1:14">
      <c r="A539" t="s">
        <v>1343</v>
      </c>
      <c r="B539" t="b">
        <f t="shared" si="8"/>
        <v>1</v>
      </c>
      <c r="C539" t="s">
        <v>1343</v>
      </c>
      <c r="D539" t="s">
        <v>2042</v>
      </c>
      <c r="E539" t="s">
        <v>2042</v>
      </c>
      <c r="H539">
        <v>2915</v>
      </c>
      <c r="I539">
        <v>2915</v>
      </c>
      <c r="L539">
        <v>2915</v>
      </c>
      <c r="M539">
        <v>2915</v>
      </c>
    </row>
    <row r="540" spans="1:14">
      <c r="A540" t="s">
        <v>1344</v>
      </c>
      <c r="B540" t="b">
        <f t="shared" si="8"/>
        <v>1</v>
      </c>
      <c r="C540" t="s">
        <v>1344</v>
      </c>
      <c r="D540" t="s">
        <v>2042</v>
      </c>
      <c r="E540" t="s">
        <v>2042</v>
      </c>
      <c r="H540">
        <v>90</v>
      </c>
      <c r="I540">
        <v>90</v>
      </c>
      <c r="L540">
        <v>90</v>
      </c>
      <c r="M540">
        <v>90</v>
      </c>
    </row>
    <row r="541" spans="1:14">
      <c r="A541" t="s">
        <v>1345</v>
      </c>
      <c r="B541" t="b">
        <f t="shared" si="8"/>
        <v>1</v>
      </c>
      <c r="C541" t="s">
        <v>1345</v>
      </c>
      <c r="D541" t="s">
        <v>2052</v>
      </c>
      <c r="E541" t="s">
        <v>2052</v>
      </c>
      <c r="H541">
        <v>1</v>
      </c>
      <c r="I541">
        <v>1</v>
      </c>
      <c r="L541">
        <v>1</v>
      </c>
      <c r="M541">
        <v>1</v>
      </c>
    </row>
    <row r="542" spans="1:14">
      <c r="A542" t="s">
        <v>1346</v>
      </c>
      <c r="B542" t="b">
        <f t="shared" si="8"/>
        <v>1</v>
      </c>
      <c r="C542" t="s">
        <v>1346</v>
      </c>
      <c r="D542" t="s">
        <v>2052</v>
      </c>
      <c r="E542" t="s">
        <v>2052</v>
      </c>
      <c r="H542">
        <v>1</v>
      </c>
      <c r="I542">
        <v>1</v>
      </c>
      <c r="L542">
        <v>1</v>
      </c>
      <c r="M542">
        <v>1</v>
      </c>
    </row>
    <row r="543" spans="1:14">
      <c r="A543" t="s">
        <v>1347</v>
      </c>
      <c r="B543" t="b">
        <f t="shared" si="8"/>
        <v>1</v>
      </c>
      <c r="C543" t="s">
        <v>1347</v>
      </c>
      <c r="D543" t="s">
        <v>2045</v>
      </c>
      <c r="E543" t="s">
        <v>2045</v>
      </c>
      <c r="H543">
        <v>18</v>
      </c>
      <c r="I543">
        <v>18</v>
      </c>
      <c r="L543">
        <v>18</v>
      </c>
      <c r="M543">
        <v>18</v>
      </c>
    </row>
    <row r="544" spans="1:14">
      <c r="A544" t="s">
        <v>1348</v>
      </c>
      <c r="B544" t="b">
        <f t="shared" si="8"/>
        <v>1</v>
      </c>
      <c r="C544" t="s">
        <v>1348</v>
      </c>
      <c r="D544" t="s">
        <v>2042</v>
      </c>
      <c r="E544" t="s">
        <v>2042</v>
      </c>
      <c r="H544">
        <v>196.37</v>
      </c>
      <c r="I544">
        <v>196.37</v>
      </c>
      <c r="L544">
        <v>196.37</v>
      </c>
      <c r="M544">
        <v>196.37</v>
      </c>
    </row>
    <row r="545" spans="1:14">
      <c r="A545" t="s">
        <v>1349</v>
      </c>
      <c r="B545" t="b">
        <f t="shared" si="8"/>
        <v>1</v>
      </c>
      <c r="C545" t="s">
        <v>1349</v>
      </c>
      <c r="D545" t="s">
        <v>2043</v>
      </c>
      <c r="E545" t="s">
        <v>2043</v>
      </c>
      <c r="H545">
        <v>246</v>
      </c>
      <c r="I545">
        <v>246</v>
      </c>
      <c r="L545">
        <v>246</v>
      </c>
      <c r="M545">
        <v>246</v>
      </c>
    </row>
    <row r="546" spans="1:14">
      <c r="A546" t="s">
        <v>1350</v>
      </c>
      <c r="B546" t="b">
        <f t="shared" si="8"/>
        <v>1</v>
      </c>
      <c r="C546" t="s">
        <v>1350</v>
      </c>
      <c r="D546" t="s">
        <v>2045</v>
      </c>
      <c r="E546" t="s">
        <v>2045</v>
      </c>
      <c r="H546">
        <v>12</v>
      </c>
      <c r="I546">
        <v>12</v>
      </c>
      <c r="L546">
        <v>12</v>
      </c>
      <c r="M546">
        <v>12</v>
      </c>
    </row>
    <row r="547" spans="1:14" s="11" customFormat="1">
      <c r="A547" s="11" t="s">
        <v>1351</v>
      </c>
      <c r="B547" t="b">
        <f t="shared" si="8"/>
        <v>1</v>
      </c>
      <c r="C547" s="11" t="s">
        <v>1351</v>
      </c>
      <c r="D547" s="11" t="s">
        <v>4513</v>
      </c>
      <c r="E547" s="11" t="s">
        <v>2042</v>
      </c>
      <c r="F547" s="11" t="s">
        <v>2045</v>
      </c>
      <c r="H547" s="11" t="s">
        <v>4537</v>
      </c>
      <c r="I547" s="11">
        <v>262.32</v>
      </c>
      <c r="J547" s="11">
        <v>38</v>
      </c>
      <c r="L547" s="11" t="s">
        <v>4537</v>
      </c>
      <c r="M547" s="11">
        <v>262.32</v>
      </c>
      <c r="N547" s="11">
        <v>38</v>
      </c>
    </row>
    <row r="548" spans="1:14">
      <c r="A548" t="s">
        <v>1352</v>
      </c>
      <c r="B548" t="b">
        <f t="shared" si="8"/>
        <v>1</v>
      </c>
      <c r="C548" t="s">
        <v>1352</v>
      </c>
      <c r="D548" t="s">
        <v>2042</v>
      </c>
      <c r="E548" t="s">
        <v>2042</v>
      </c>
      <c r="H548">
        <v>48</v>
      </c>
      <c r="I548">
        <v>48</v>
      </c>
      <c r="L548">
        <v>48</v>
      </c>
      <c r="M548">
        <v>48</v>
      </c>
    </row>
    <row r="549" spans="1:14">
      <c r="A549" t="s">
        <v>1353</v>
      </c>
      <c r="B549" t="b">
        <f t="shared" si="8"/>
        <v>1</v>
      </c>
      <c r="C549" t="s">
        <v>1353</v>
      </c>
      <c r="D549" t="s">
        <v>2042</v>
      </c>
      <c r="E549" t="s">
        <v>2042</v>
      </c>
      <c r="H549">
        <v>48</v>
      </c>
      <c r="I549">
        <v>48</v>
      </c>
      <c r="L549">
        <v>48</v>
      </c>
      <c r="M549">
        <v>48</v>
      </c>
    </row>
    <row r="550" spans="1:14">
      <c r="A550" t="s">
        <v>1354</v>
      </c>
      <c r="B550" t="b">
        <f t="shared" si="8"/>
        <v>1</v>
      </c>
      <c r="C550" t="s">
        <v>1354</v>
      </c>
      <c r="D550" t="s">
        <v>2054</v>
      </c>
      <c r="E550" t="s">
        <v>2054</v>
      </c>
      <c r="H550">
        <v>567</v>
      </c>
      <c r="I550">
        <v>567</v>
      </c>
      <c r="L550">
        <v>567</v>
      </c>
      <c r="M550">
        <v>567</v>
      </c>
    </row>
    <row r="551" spans="1:14">
      <c r="A551" t="s">
        <v>1355</v>
      </c>
      <c r="B551" t="b">
        <f t="shared" si="8"/>
        <v>1</v>
      </c>
      <c r="C551" t="s">
        <v>1355</v>
      </c>
      <c r="D551" t="s">
        <v>2043</v>
      </c>
      <c r="E551" t="s">
        <v>2043</v>
      </c>
      <c r="H551">
        <v>225</v>
      </c>
      <c r="I551">
        <v>225</v>
      </c>
      <c r="L551">
        <v>225</v>
      </c>
      <c r="M551">
        <v>225</v>
      </c>
    </row>
    <row r="552" spans="1:14">
      <c r="A552" t="s">
        <v>1364</v>
      </c>
      <c r="B552" t="b">
        <f t="shared" si="8"/>
        <v>1</v>
      </c>
      <c r="C552" t="s">
        <v>1364</v>
      </c>
      <c r="D552" t="s">
        <v>2045</v>
      </c>
      <c r="E552" t="s">
        <v>2045</v>
      </c>
      <c r="H552">
        <v>290</v>
      </c>
      <c r="I552">
        <v>290</v>
      </c>
      <c r="L552">
        <v>290</v>
      </c>
      <c r="M552">
        <v>290</v>
      </c>
    </row>
    <row r="553" spans="1:14">
      <c r="A553" t="s">
        <v>1365</v>
      </c>
      <c r="B553" t="b">
        <f t="shared" si="8"/>
        <v>1</v>
      </c>
      <c r="C553" t="s">
        <v>1365</v>
      </c>
      <c r="D553" t="s">
        <v>2045</v>
      </c>
      <c r="E553" t="s">
        <v>2045</v>
      </c>
      <c r="H553">
        <v>17</v>
      </c>
      <c r="I553">
        <v>17</v>
      </c>
      <c r="L553">
        <v>17</v>
      </c>
      <c r="M553">
        <v>17</v>
      </c>
    </row>
    <row r="554" spans="1:14">
      <c r="A554" t="s">
        <v>1366</v>
      </c>
      <c r="B554" t="b">
        <f t="shared" si="8"/>
        <v>1</v>
      </c>
      <c r="C554" t="s">
        <v>1366</v>
      </c>
      <c r="D554" t="s">
        <v>2042</v>
      </c>
      <c r="E554" t="s">
        <v>2042</v>
      </c>
      <c r="H554">
        <v>638</v>
      </c>
      <c r="I554">
        <v>638</v>
      </c>
      <c r="L554">
        <v>638</v>
      </c>
      <c r="M554">
        <v>638</v>
      </c>
    </row>
    <row r="555" spans="1:14">
      <c r="A555" t="s">
        <v>1367</v>
      </c>
      <c r="B555" t="b">
        <f t="shared" si="8"/>
        <v>1</v>
      </c>
      <c r="C555" t="s">
        <v>1367</v>
      </c>
      <c r="D555" t="s">
        <v>2052</v>
      </c>
      <c r="E555" t="s">
        <v>2052</v>
      </c>
      <c r="H555">
        <v>1</v>
      </c>
      <c r="I555">
        <v>1</v>
      </c>
      <c r="L555">
        <v>1</v>
      </c>
      <c r="M555">
        <v>1</v>
      </c>
    </row>
    <row r="556" spans="1:14">
      <c r="A556" t="s">
        <v>1368</v>
      </c>
      <c r="B556" t="b">
        <f t="shared" si="8"/>
        <v>1</v>
      </c>
      <c r="C556" t="s">
        <v>1368</v>
      </c>
      <c r="D556" t="s">
        <v>2052</v>
      </c>
      <c r="E556" t="s">
        <v>2052</v>
      </c>
      <c r="H556">
        <v>1</v>
      </c>
      <c r="I556">
        <v>1</v>
      </c>
      <c r="L556">
        <v>1</v>
      </c>
      <c r="M556">
        <v>1</v>
      </c>
    </row>
    <row r="557" spans="1:14">
      <c r="A557" t="s">
        <v>1369</v>
      </c>
      <c r="B557" t="b">
        <f t="shared" si="8"/>
        <v>1</v>
      </c>
      <c r="C557" t="s">
        <v>1369</v>
      </c>
      <c r="D557" t="s">
        <v>2045</v>
      </c>
      <c r="E557" t="s">
        <v>2045</v>
      </c>
      <c r="H557">
        <v>7</v>
      </c>
      <c r="I557">
        <v>7</v>
      </c>
      <c r="L557">
        <v>7</v>
      </c>
      <c r="M557">
        <v>7</v>
      </c>
    </row>
    <row r="558" spans="1:14">
      <c r="A558" t="s">
        <v>1370</v>
      </c>
      <c r="B558" t="b">
        <f t="shared" si="8"/>
        <v>1</v>
      </c>
      <c r="C558" t="s">
        <v>1370</v>
      </c>
      <c r="D558" t="s">
        <v>2042</v>
      </c>
      <c r="E558" t="s">
        <v>2042</v>
      </c>
      <c r="H558">
        <v>160</v>
      </c>
      <c r="I558">
        <v>160</v>
      </c>
      <c r="L558">
        <v>160</v>
      </c>
      <c r="M558">
        <v>160</v>
      </c>
    </row>
    <row r="559" spans="1:14">
      <c r="A559" t="s">
        <v>1371</v>
      </c>
      <c r="B559" t="b">
        <f t="shared" si="8"/>
        <v>1</v>
      </c>
      <c r="C559" t="s">
        <v>1371</v>
      </c>
      <c r="D559" t="s">
        <v>2043</v>
      </c>
      <c r="E559" t="s">
        <v>2043</v>
      </c>
      <c r="H559">
        <v>70</v>
      </c>
      <c r="I559">
        <v>70</v>
      </c>
      <c r="L559">
        <v>70</v>
      </c>
      <c r="M559">
        <v>70</v>
      </c>
    </row>
    <row r="560" spans="1:14" s="11" customFormat="1">
      <c r="A560" s="11" t="s">
        <v>1372</v>
      </c>
      <c r="B560" t="b">
        <f t="shared" si="8"/>
        <v>1</v>
      </c>
      <c r="C560" s="11" t="s">
        <v>1372</v>
      </c>
      <c r="D560" s="11" t="s">
        <v>4514</v>
      </c>
      <c r="E560" s="11" t="s">
        <v>2043</v>
      </c>
      <c r="F560" s="11" t="s">
        <v>2045</v>
      </c>
      <c r="H560" s="11" t="s">
        <v>4538</v>
      </c>
      <c r="I560" s="11">
        <v>2424.16</v>
      </c>
      <c r="J560" s="11">
        <v>196</v>
      </c>
      <c r="L560" s="11" t="s">
        <v>4538</v>
      </c>
      <c r="M560" s="11">
        <v>2424.16</v>
      </c>
      <c r="N560" s="11">
        <v>196</v>
      </c>
    </row>
    <row r="561" spans="1:13">
      <c r="A561" t="s">
        <v>1373</v>
      </c>
      <c r="B561" t="b">
        <f t="shared" si="8"/>
        <v>1</v>
      </c>
      <c r="C561" t="s">
        <v>1373</v>
      </c>
      <c r="D561" t="s">
        <v>2042</v>
      </c>
      <c r="E561" t="s">
        <v>2042</v>
      </c>
      <c r="H561">
        <v>2263</v>
      </c>
      <c r="I561">
        <v>2263</v>
      </c>
      <c r="L561">
        <v>2263</v>
      </c>
      <c r="M561">
        <v>2263</v>
      </c>
    </row>
    <row r="562" spans="1:13">
      <c r="A562" t="s">
        <v>1374</v>
      </c>
      <c r="B562" t="b">
        <f t="shared" si="8"/>
        <v>1</v>
      </c>
      <c r="C562" t="s">
        <v>1374</v>
      </c>
      <c r="D562" t="s">
        <v>2052</v>
      </c>
      <c r="E562" t="s">
        <v>2052</v>
      </c>
      <c r="H562">
        <v>1</v>
      </c>
      <c r="I562">
        <v>1</v>
      </c>
      <c r="L562">
        <v>1</v>
      </c>
      <c r="M562">
        <v>1</v>
      </c>
    </row>
    <row r="563" spans="1:13">
      <c r="A563" t="s">
        <v>1375</v>
      </c>
      <c r="B563" t="b">
        <f t="shared" si="8"/>
        <v>1</v>
      </c>
      <c r="C563" t="s">
        <v>1375</v>
      </c>
      <c r="D563" t="s">
        <v>2043</v>
      </c>
      <c r="E563" t="s">
        <v>2043</v>
      </c>
      <c r="H563">
        <v>2858</v>
      </c>
      <c r="I563">
        <v>2858</v>
      </c>
      <c r="L563">
        <v>2858</v>
      </c>
      <c r="M563">
        <v>2858</v>
      </c>
    </row>
    <row r="564" spans="1:13">
      <c r="A564" t="s">
        <v>1376</v>
      </c>
      <c r="B564" t="b">
        <f t="shared" si="8"/>
        <v>1</v>
      </c>
      <c r="C564" t="s">
        <v>1376</v>
      </c>
      <c r="D564" t="s">
        <v>2042</v>
      </c>
      <c r="E564" t="s">
        <v>2042</v>
      </c>
      <c r="H564">
        <v>48</v>
      </c>
      <c r="I564">
        <v>48</v>
      </c>
      <c r="L564">
        <v>48</v>
      </c>
      <c r="M564">
        <v>48</v>
      </c>
    </row>
    <row r="565" spans="1:13">
      <c r="A565" t="s">
        <v>1377</v>
      </c>
      <c r="B565" t="b">
        <f t="shared" si="8"/>
        <v>1</v>
      </c>
      <c r="C565" t="s">
        <v>1377</v>
      </c>
      <c r="D565" t="s">
        <v>2042</v>
      </c>
      <c r="E565" t="s">
        <v>2042</v>
      </c>
      <c r="H565">
        <v>9187.5</v>
      </c>
      <c r="I565">
        <v>9187.5</v>
      </c>
      <c r="L565">
        <v>9187.5</v>
      </c>
      <c r="M565">
        <v>9187.5</v>
      </c>
    </row>
    <row r="566" spans="1:13">
      <c r="A566" t="s">
        <v>1378</v>
      </c>
      <c r="B566" t="b">
        <f t="shared" si="8"/>
        <v>1</v>
      </c>
      <c r="C566" t="s">
        <v>1378</v>
      </c>
      <c r="D566" t="s">
        <v>2060</v>
      </c>
      <c r="E566" t="s">
        <v>2060</v>
      </c>
      <c r="H566">
        <v>6160</v>
      </c>
      <c r="I566">
        <v>6160</v>
      </c>
      <c r="L566">
        <v>6160</v>
      </c>
      <c r="M566">
        <v>6160</v>
      </c>
    </row>
    <row r="567" spans="1:13">
      <c r="A567" t="s">
        <v>1379</v>
      </c>
      <c r="B567" t="b">
        <f t="shared" si="8"/>
        <v>1</v>
      </c>
      <c r="C567" t="s">
        <v>1379</v>
      </c>
      <c r="D567" t="s">
        <v>2048</v>
      </c>
      <c r="E567" t="s">
        <v>2048</v>
      </c>
      <c r="H567">
        <v>1</v>
      </c>
      <c r="I567">
        <v>1</v>
      </c>
      <c r="L567">
        <v>1</v>
      </c>
      <c r="M567">
        <v>1</v>
      </c>
    </row>
    <row r="568" spans="1:13">
      <c r="A568" t="s">
        <v>1380</v>
      </c>
      <c r="B568" t="b">
        <f t="shared" si="8"/>
        <v>1</v>
      </c>
      <c r="C568" t="s">
        <v>1380</v>
      </c>
      <c r="D568" t="s">
        <v>2048</v>
      </c>
      <c r="E568" t="s">
        <v>2048</v>
      </c>
      <c r="H568">
        <v>100</v>
      </c>
      <c r="I568">
        <v>100</v>
      </c>
      <c r="L568">
        <v>100</v>
      </c>
      <c r="M568">
        <v>100</v>
      </c>
    </row>
    <row r="569" spans="1:13">
      <c r="A569" t="s">
        <v>1381</v>
      </c>
      <c r="B569" t="b">
        <f t="shared" si="8"/>
        <v>1</v>
      </c>
      <c r="C569" t="s">
        <v>1381</v>
      </c>
      <c r="D569" t="s">
        <v>2048</v>
      </c>
      <c r="E569" t="s">
        <v>2048</v>
      </c>
      <c r="H569">
        <v>1</v>
      </c>
      <c r="I569">
        <v>1</v>
      </c>
      <c r="L569">
        <v>1</v>
      </c>
      <c r="M569">
        <v>1</v>
      </c>
    </row>
    <row r="570" spans="1:13">
      <c r="A570" t="s">
        <v>1382</v>
      </c>
      <c r="B570" t="b">
        <f t="shared" si="8"/>
        <v>1</v>
      </c>
      <c r="C570" t="s">
        <v>1382</v>
      </c>
      <c r="D570" t="s">
        <v>2042</v>
      </c>
      <c r="E570" t="s">
        <v>2042</v>
      </c>
      <c r="H570">
        <v>16.350000000000001</v>
      </c>
      <c r="I570">
        <v>16.350000000000001</v>
      </c>
      <c r="L570">
        <v>16.350000000000001</v>
      </c>
      <c r="M570">
        <v>16.350000000000001</v>
      </c>
    </row>
    <row r="571" spans="1:13">
      <c r="A571" t="s">
        <v>1385</v>
      </c>
      <c r="B571" t="b">
        <f t="shared" si="8"/>
        <v>1</v>
      </c>
      <c r="C571" t="s">
        <v>1385</v>
      </c>
      <c r="D571" t="s">
        <v>2042</v>
      </c>
      <c r="E571" t="s">
        <v>2042</v>
      </c>
      <c r="H571">
        <v>387</v>
      </c>
      <c r="I571">
        <v>387</v>
      </c>
      <c r="L571">
        <v>387</v>
      </c>
      <c r="M571">
        <v>387</v>
      </c>
    </row>
    <row r="572" spans="1:13">
      <c r="A572" t="s">
        <v>1386</v>
      </c>
      <c r="B572" t="b">
        <f t="shared" si="8"/>
        <v>1</v>
      </c>
      <c r="C572" t="s">
        <v>1386</v>
      </c>
      <c r="D572" t="s">
        <v>2042</v>
      </c>
      <c r="E572" t="s">
        <v>2042</v>
      </c>
      <c r="H572">
        <v>34.4</v>
      </c>
      <c r="I572">
        <v>34.4</v>
      </c>
      <c r="L572">
        <v>34.4</v>
      </c>
      <c r="M572">
        <v>34.4</v>
      </c>
    </row>
    <row r="573" spans="1:13">
      <c r="A573" t="s">
        <v>1387</v>
      </c>
      <c r="B573" t="b">
        <f t="shared" si="8"/>
        <v>1</v>
      </c>
      <c r="C573" t="s">
        <v>1387</v>
      </c>
      <c r="D573" t="s">
        <v>2042</v>
      </c>
      <c r="E573" t="s">
        <v>2042</v>
      </c>
      <c r="H573">
        <v>64</v>
      </c>
      <c r="I573">
        <v>64</v>
      </c>
      <c r="L573">
        <v>64</v>
      </c>
      <c r="M573">
        <v>64</v>
      </c>
    </row>
    <row r="574" spans="1:13">
      <c r="A574" t="s">
        <v>1388</v>
      </c>
      <c r="B574" t="b">
        <f t="shared" si="8"/>
        <v>1</v>
      </c>
      <c r="C574" t="s">
        <v>1388</v>
      </c>
      <c r="D574" t="s">
        <v>2042</v>
      </c>
      <c r="E574" t="s">
        <v>2042</v>
      </c>
      <c r="H574">
        <v>34</v>
      </c>
      <c r="I574">
        <v>34</v>
      </c>
      <c r="L574">
        <v>34</v>
      </c>
      <c r="M574">
        <v>34</v>
      </c>
    </row>
    <row r="575" spans="1:13">
      <c r="A575" t="s">
        <v>1390</v>
      </c>
      <c r="B575" t="b">
        <f t="shared" si="8"/>
        <v>1</v>
      </c>
      <c r="C575" t="s">
        <v>1390</v>
      </c>
      <c r="D575" t="s">
        <v>2042</v>
      </c>
      <c r="E575" t="s">
        <v>2042</v>
      </c>
      <c r="H575">
        <v>27</v>
      </c>
      <c r="I575">
        <v>27</v>
      </c>
      <c r="L575">
        <v>27</v>
      </c>
      <c r="M575">
        <v>27</v>
      </c>
    </row>
    <row r="576" spans="1:13">
      <c r="A576" t="s">
        <v>1391</v>
      </c>
      <c r="B576" t="b">
        <f t="shared" si="8"/>
        <v>1</v>
      </c>
      <c r="C576" t="s">
        <v>1391</v>
      </c>
      <c r="D576" t="s">
        <v>2042</v>
      </c>
      <c r="E576" t="s">
        <v>2042</v>
      </c>
      <c r="H576">
        <v>5</v>
      </c>
      <c r="I576">
        <v>5</v>
      </c>
      <c r="L576">
        <v>5</v>
      </c>
      <c r="M576">
        <v>5</v>
      </c>
    </row>
    <row r="577" spans="1:13">
      <c r="A577" t="s">
        <v>1392</v>
      </c>
      <c r="B577" t="b">
        <f t="shared" si="8"/>
        <v>1</v>
      </c>
      <c r="C577" t="s">
        <v>1392</v>
      </c>
      <c r="D577" t="s">
        <v>2042</v>
      </c>
      <c r="E577" t="s">
        <v>2042</v>
      </c>
      <c r="H577">
        <v>70</v>
      </c>
      <c r="I577">
        <v>70</v>
      </c>
      <c r="L577">
        <v>70</v>
      </c>
      <c r="M577">
        <v>70</v>
      </c>
    </row>
    <row r="578" spans="1:13">
      <c r="A578" t="s">
        <v>1394</v>
      </c>
      <c r="B578" t="b">
        <f t="shared" si="8"/>
        <v>1</v>
      </c>
      <c r="C578" t="s">
        <v>1394</v>
      </c>
      <c r="D578" t="s">
        <v>2042</v>
      </c>
      <c r="E578" t="s">
        <v>2042</v>
      </c>
      <c r="H578">
        <v>15</v>
      </c>
      <c r="I578">
        <v>15</v>
      </c>
      <c r="L578">
        <v>15</v>
      </c>
      <c r="M578">
        <v>15</v>
      </c>
    </row>
    <row r="579" spans="1:13">
      <c r="A579" t="s">
        <v>1395</v>
      </c>
      <c r="B579" t="b">
        <f t="shared" ref="B579:B642" si="9">+A579=C579</f>
        <v>1</v>
      </c>
      <c r="C579" t="s">
        <v>1395</v>
      </c>
      <c r="D579" t="s">
        <v>2042</v>
      </c>
      <c r="E579" t="s">
        <v>2042</v>
      </c>
      <c r="H579">
        <v>55</v>
      </c>
      <c r="I579">
        <v>55</v>
      </c>
      <c r="L579">
        <v>55</v>
      </c>
      <c r="M579">
        <v>55</v>
      </c>
    </row>
    <row r="580" spans="1:13">
      <c r="A580" t="s">
        <v>1396</v>
      </c>
      <c r="B580" t="b">
        <f t="shared" si="9"/>
        <v>1</v>
      </c>
      <c r="C580" t="s">
        <v>1396</v>
      </c>
      <c r="D580" t="s">
        <v>2042</v>
      </c>
      <c r="E580" t="s">
        <v>2042</v>
      </c>
      <c r="H580">
        <v>29</v>
      </c>
      <c r="I580">
        <v>29</v>
      </c>
      <c r="L580">
        <v>29</v>
      </c>
      <c r="M580">
        <v>29</v>
      </c>
    </row>
    <row r="581" spans="1:13">
      <c r="A581" t="s">
        <v>1398</v>
      </c>
      <c r="B581" t="b">
        <f t="shared" si="9"/>
        <v>1</v>
      </c>
      <c r="C581" t="s">
        <v>1398</v>
      </c>
      <c r="D581" t="s">
        <v>2042</v>
      </c>
      <c r="E581" t="s">
        <v>2042</v>
      </c>
      <c r="H581">
        <v>156.47</v>
      </c>
      <c r="I581">
        <v>156.47</v>
      </c>
      <c r="L581">
        <v>156.47</v>
      </c>
      <c r="M581">
        <v>156.47</v>
      </c>
    </row>
    <row r="582" spans="1:13">
      <c r="A582" t="s">
        <v>1399</v>
      </c>
      <c r="B582" t="b">
        <f t="shared" si="9"/>
        <v>1</v>
      </c>
      <c r="C582" t="s">
        <v>1399</v>
      </c>
      <c r="D582" t="s">
        <v>2042</v>
      </c>
      <c r="E582" t="s">
        <v>2042</v>
      </c>
      <c r="H582">
        <v>68.06</v>
      </c>
      <c r="I582">
        <v>68.06</v>
      </c>
      <c r="L582">
        <v>68.06</v>
      </c>
      <c r="M582">
        <v>68.06</v>
      </c>
    </row>
    <row r="583" spans="1:13">
      <c r="A583" t="s">
        <v>1400</v>
      </c>
      <c r="B583" t="b">
        <f t="shared" si="9"/>
        <v>1</v>
      </c>
      <c r="C583" t="s">
        <v>1400</v>
      </c>
      <c r="D583" t="s">
        <v>2042</v>
      </c>
      <c r="E583" t="s">
        <v>2042</v>
      </c>
      <c r="H583">
        <v>1331.44</v>
      </c>
      <c r="I583">
        <v>1331.44</v>
      </c>
      <c r="L583">
        <v>1331.44</v>
      </c>
      <c r="M583">
        <v>1331.44</v>
      </c>
    </row>
    <row r="584" spans="1:13">
      <c r="A584" t="s">
        <v>1401</v>
      </c>
      <c r="B584" t="b">
        <f t="shared" si="9"/>
        <v>1</v>
      </c>
      <c r="C584" t="s">
        <v>1401</v>
      </c>
      <c r="D584" t="s">
        <v>2042</v>
      </c>
      <c r="E584" t="s">
        <v>2042</v>
      </c>
      <c r="H584">
        <v>462.5</v>
      </c>
      <c r="I584">
        <v>462.5</v>
      </c>
      <c r="L584">
        <v>462.5</v>
      </c>
      <c r="M584">
        <v>462.5</v>
      </c>
    </row>
    <row r="585" spans="1:13">
      <c r="A585" t="s">
        <v>1402</v>
      </c>
      <c r="B585" t="b">
        <f t="shared" si="9"/>
        <v>1</v>
      </c>
      <c r="C585" t="s">
        <v>1402</v>
      </c>
      <c r="D585" t="s">
        <v>2050</v>
      </c>
      <c r="E585" t="s">
        <v>2050</v>
      </c>
      <c r="H585">
        <v>300</v>
      </c>
      <c r="I585">
        <v>300</v>
      </c>
      <c r="L585">
        <v>300</v>
      </c>
      <c r="M585">
        <v>300</v>
      </c>
    </row>
    <row r="586" spans="1:13">
      <c r="A586" t="s">
        <v>1403</v>
      </c>
      <c r="B586" t="b">
        <f t="shared" si="9"/>
        <v>1</v>
      </c>
      <c r="C586" t="s">
        <v>1403</v>
      </c>
      <c r="D586" t="s">
        <v>2065</v>
      </c>
      <c r="E586" t="s">
        <v>2065</v>
      </c>
      <c r="H586">
        <v>5</v>
      </c>
      <c r="I586">
        <v>5</v>
      </c>
      <c r="L586">
        <v>5</v>
      </c>
      <c r="M586">
        <v>5</v>
      </c>
    </row>
    <row r="587" spans="1:13">
      <c r="A587" t="s">
        <v>1404</v>
      </c>
      <c r="B587" t="b">
        <f t="shared" si="9"/>
        <v>1</v>
      </c>
      <c r="C587" t="s">
        <v>1404</v>
      </c>
      <c r="D587" t="s">
        <v>2065</v>
      </c>
      <c r="E587" t="s">
        <v>2065</v>
      </c>
      <c r="H587">
        <v>1</v>
      </c>
      <c r="I587">
        <v>1</v>
      </c>
      <c r="L587">
        <v>1</v>
      </c>
      <c r="M587">
        <v>1</v>
      </c>
    </row>
    <row r="588" spans="1:13">
      <c r="A588" t="s">
        <v>1405</v>
      </c>
      <c r="B588" t="b">
        <f t="shared" si="9"/>
        <v>1</v>
      </c>
      <c r="C588" t="s">
        <v>1405</v>
      </c>
      <c r="D588" t="s">
        <v>2065</v>
      </c>
      <c r="E588" t="s">
        <v>2065</v>
      </c>
      <c r="H588">
        <v>4</v>
      </c>
      <c r="I588">
        <v>4</v>
      </c>
      <c r="L588">
        <v>4</v>
      </c>
      <c r="M588">
        <v>4</v>
      </c>
    </row>
    <row r="589" spans="1:13">
      <c r="A589" t="s">
        <v>1406</v>
      </c>
      <c r="B589" t="b">
        <f t="shared" si="9"/>
        <v>1</v>
      </c>
      <c r="C589" t="s">
        <v>1406</v>
      </c>
      <c r="D589" t="s">
        <v>2045</v>
      </c>
      <c r="E589" t="s">
        <v>2045</v>
      </c>
      <c r="H589">
        <v>1</v>
      </c>
      <c r="I589">
        <v>1</v>
      </c>
      <c r="L589">
        <v>1</v>
      </c>
      <c r="M589">
        <v>1</v>
      </c>
    </row>
    <row r="590" spans="1:13">
      <c r="A590" t="s">
        <v>1407</v>
      </c>
      <c r="B590" t="b">
        <f t="shared" si="9"/>
        <v>1</v>
      </c>
      <c r="C590" t="s">
        <v>1407</v>
      </c>
      <c r="D590" t="s">
        <v>2043</v>
      </c>
      <c r="E590" t="s">
        <v>2043</v>
      </c>
      <c r="H590">
        <v>22.89</v>
      </c>
      <c r="I590">
        <v>22.89</v>
      </c>
      <c r="L590">
        <v>22.89</v>
      </c>
      <c r="M590">
        <v>22.89</v>
      </c>
    </row>
    <row r="591" spans="1:13">
      <c r="A591" t="s">
        <v>1408</v>
      </c>
      <c r="B591" t="b">
        <f t="shared" si="9"/>
        <v>1</v>
      </c>
      <c r="C591" t="s">
        <v>1408</v>
      </c>
      <c r="D591" t="s">
        <v>2052</v>
      </c>
      <c r="E591" t="s">
        <v>2052</v>
      </c>
      <c r="H591">
        <v>1</v>
      </c>
      <c r="I591">
        <v>1</v>
      </c>
      <c r="L591">
        <v>1</v>
      </c>
      <c r="M591">
        <v>1</v>
      </c>
    </row>
    <row r="592" spans="1:13">
      <c r="A592" t="s">
        <v>1409</v>
      </c>
      <c r="B592" t="b">
        <f t="shared" si="9"/>
        <v>1</v>
      </c>
      <c r="C592" t="s">
        <v>1409</v>
      </c>
      <c r="D592" t="s">
        <v>2052</v>
      </c>
      <c r="E592" t="s">
        <v>2052</v>
      </c>
      <c r="H592">
        <v>1</v>
      </c>
      <c r="I592">
        <v>1</v>
      </c>
      <c r="L592">
        <v>1</v>
      </c>
      <c r="M592">
        <v>1</v>
      </c>
    </row>
    <row r="593" spans="1:13">
      <c r="A593" t="s">
        <v>1410</v>
      </c>
      <c r="B593" t="b">
        <f t="shared" si="9"/>
        <v>1</v>
      </c>
      <c r="C593" t="s">
        <v>1410</v>
      </c>
      <c r="D593" t="s">
        <v>2042</v>
      </c>
      <c r="E593" t="s">
        <v>2042</v>
      </c>
      <c r="H593">
        <v>312.13</v>
      </c>
      <c r="I593">
        <v>312.13</v>
      </c>
      <c r="L593">
        <v>312.13</v>
      </c>
      <c r="M593">
        <v>312.13</v>
      </c>
    </row>
    <row r="594" spans="1:13">
      <c r="A594" t="s">
        <v>1411</v>
      </c>
      <c r="B594" t="b">
        <f t="shared" si="9"/>
        <v>1</v>
      </c>
      <c r="C594" t="s">
        <v>1411</v>
      </c>
      <c r="D594" t="s">
        <v>2042</v>
      </c>
      <c r="E594" t="s">
        <v>2042</v>
      </c>
      <c r="H594">
        <v>2166</v>
      </c>
      <c r="I594">
        <v>2166</v>
      </c>
      <c r="L594">
        <v>2166</v>
      </c>
      <c r="M594">
        <v>2166</v>
      </c>
    </row>
    <row r="595" spans="1:13">
      <c r="A595" t="s">
        <v>1412</v>
      </c>
      <c r="B595" t="b">
        <f t="shared" si="9"/>
        <v>1</v>
      </c>
      <c r="C595" t="s">
        <v>1412</v>
      </c>
      <c r="D595" t="s">
        <v>2042</v>
      </c>
      <c r="E595" t="s">
        <v>2042</v>
      </c>
      <c r="H595">
        <v>420</v>
      </c>
      <c r="I595">
        <v>420</v>
      </c>
      <c r="L595">
        <v>420</v>
      </c>
      <c r="M595">
        <v>420</v>
      </c>
    </row>
    <row r="596" spans="1:13">
      <c r="A596" t="s">
        <v>1413</v>
      </c>
      <c r="B596" t="b">
        <f t="shared" si="9"/>
        <v>1</v>
      </c>
      <c r="C596" t="s">
        <v>1413</v>
      </c>
      <c r="D596" t="s">
        <v>2042</v>
      </c>
      <c r="E596" t="s">
        <v>2042</v>
      </c>
      <c r="H596">
        <v>1040</v>
      </c>
      <c r="I596">
        <v>1040</v>
      </c>
      <c r="L596">
        <v>1040</v>
      </c>
      <c r="M596">
        <v>1040</v>
      </c>
    </row>
    <row r="597" spans="1:13">
      <c r="A597" t="s">
        <v>1414</v>
      </c>
      <c r="B597" t="b">
        <f t="shared" si="9"/>
        <v>1</v>
      </c>
      <c r="C597" t="s">
        <v>1414</v>
      </c>
      <c r="D597" t="s">
        <v>2042</v>
      </c>
      <c r="E597" t="s">
        <v>2042</v>
      </c>
      <c r="H597">
        <v>400</v>
      </c>
      <c r="I597">
        <v>400</v>
      </c>
      <c r="L597">
        <v>400</v>
      </c>
      <c r="M597">
        <v>400</v>
      </c>
    </row>
    <row r="598" spans="1:13">
      <c r="A598" t="s">
        <v>1415</v>
      </c>
      <c r="B598" t="b">
        <f t="shared" si="9"/>
        <v>1</v>
      </c>
      <c r="C598" t="s">
        <v>1415</v>
      </c>
      <c r="D598" t="s">
        <v>2042</v>
      </c>
      <c r="E598" t="s">
        <v>2042</v>
      </c>
      <c r="H598">
        <v>2002.13</v>
      </c>
      <c r="I598">
        <v>2002.13</v>
      </c>
      <c r="L598">
        <v>2002.13</v>
      </c>
      <c r="M598">
        <v>2002.13</v>
      </c>
    </row>
    <row r="599" spans="1:13">
      <c r="A599" t="s">
        <v>1416</v>
      </c>
      <c r="B599" t="b">
        <f t="shared" si="9"/>
        <v>1</v>
      </c>
      <c r="C599" t="s">
        <v>1416</v>
      </c>
      <c r="D599" t="s">
        <v>2042</v>
      </c>
      <c r="E599" t="s">
        <v>2042</v>
      </c>
      <c r="H599">
        <v>708.85</v>
      </c>
      <c r="I599">
        <v>708.85</v>
      </c>
      <c r="L599">
        <v>708.85</v>
      </c>
      <c r="M599">
        <v>708.85</v>
      </c>
    </row>
    <row r="600" spans="1:13">
      <c r="A600" t="s">
        <v>1417</v>
      </c>
      <c r="B600" t="b">
        <f t="shared" si="9"/>
        <v>1</v>
      </c>
      <c r="C600" t="s">
        <v>1417</v>
      </c>
      <c r="D600" t="s">
        <v>2042</v>
      </c>
      <c r="E600" t="s">
        <v>2042</v>
      </c>
      <c r="H600">
        <v>2375.0100000000002</v>
      </c>
      <c r="I600">
        <v>2375.0100000000002</v>
      </c>
      <c r="L600">
        <v>2375.0100000000002</v>
      </c>
      <c r="M600">
        <v>2375.0100000000002</v>
      </c>
    </row>
    <row r="601" spans="1:13">
      <c r="A601" t="s">
        <v>1418</v>
      </c>
      <c r="B601" t="b">
        <f t="shared" si="9"/>
        <v>1</v>
      </c>
      <c r="C601" t="s">
        <v>1418</v>
      </c>
      <c r="D601" t="s">
        <v>2058</v>
      </c>
      <c r="E601" t="s">
        <v>2058</v>
      </c>
      <c r="H601">
        <v>100</v>
      </c>
      <c r="I601">
        <v>100</v>
      </c>
      <c r="L601">
        <v>100</v>
      </c>
      <c r="M601">
        <v>100</v>
      </c>
    </row>
    <row r="602" spans="1:13">
      <c r="A602" t="s">
        <v>1419</v>
      </c>
      <c r="B602" t="b">
        <f t="shared" si="9"/>
        <v>1</v>
      </c>
      <c r="C602" t="s">
        <v>1419</v>
      </c>
      <c r="D602" t="s">
        <v>2042</v>
      </c>
      <c r="E602" t="s">
        <v>2042</v>
      </c>
      <c r="H602">
        <v>40.97</v>
      </c>
      <c r="I602">
        <v>40.97</v>
      </c>
      <c r="L602">
        <v>40.97</v>
      </c>
      <c r="M602">
        <v>40.97</v>
      </c>
    </row>
    <row r="603" spans="1:13">
      <c r="A603" t="s">
        <v>1420</v>
      </c>
      <c r="B603" t="b">
        <f t="shared" si="9"/>
        <v>1</v>
      </c>
      <c r="C603" t="s">
        <v>1420</v>
      </c>
      <c r="D603" t="s">
        <v>2042</v>
      </c>
      <c r="E603" t="s">
        <v>2042</v>
      </c>
      <c r="H603">
        <v>48</v>
      </c>
      <c r="I603">
        <v>48</v>
      </c>
      <c r="L603">
        <v>48</v>
      </c>
      <c r="M603">
        <v>48</v>
      </c>
    </row>
    <row r="604" spans="1:13">
      <c r="A604" t="s">
        <v>1421</v>
      </c>
      <c r="B604" t="b">
        <f t="shared" si="9"/>
        <v>1</v>
      </c>
      <c r="C604" t="s">
        <v>1421</v>
      </c>
      <c r="D604" t="s">
        <v>2042</v>
      </c>
      <c r="E604" t="s">
        <v>2042</v>
      </c>
      <c r="H604">
        <v>90</v>
      </c>
      <c r="I604">
        <v>90</v>
      </c>
      <c r="L604">
        <v>90</v>
      </c>
      <c r="M604">
        <v>90</v>
      </c>
    </row>
    <row r="605" spans="1:13">
      <c r="A605" t="s">
        <v>1422</v>
      </c>
      <c r="B605" t="b">
        <f t="shared" si="9"/>
        <v>1</v>
      </c>
      <c r="C605" t="s">
        <v>1422</v>
      </c>
      <c r="D605" t="s">
        <v>2042</v>
      </c>
      <c r="E605" t="s">
        <v>2042</v>
      </c>
      <c r="H605">
        <v>26.65</v>
      </c>
      <c r="I605">
        <v>26.65</v>
      </c>
      <c r="L605">
        <v>26.65</v>
      </c>
      <c r="M605">
        <v>26.65</v>
      </c>
    </row>
    <row r="606" spans="1:13">
      <c r="A606" t="s">
        <v>1423</v>
      </c>
      <c r="B606" t="b">
        <f t="shared" si="9"/>
        <v>1</v>
      </c>
      <c r="C606" t="s">
        <v>1423</v>
      </c>
      <c r="D606" t="s">
        <v>2042</v>
      </c>
      <c r="E606" t="s">
        <v>2042</v>
      </c>
      <c r="H606">
        <v>37.950000000000003</v>
      </c>
      <c r="I606">
        <v>37.950000000000003</v>
      </c>
      <c r="L606">
        <v>37.950000000000003</v>
      </c>
      <c r="M606">
        <v>37.950000000000003</v>
      </c>
    </row>
    <row r="607" spans="1:13">
      <c r="A607" t="s">
        <v>1424</v>
      </c>
      <c r="B607" t="b">
        <f t="shared" si="9"/>
        <v>1</v>
      </c>
      <c r="C607" t="s">
        <v>1424</v>
      </c>
      <c r="D607" t="s">
        <v>2042</v>
      </c>
      <c r="E607" t="s">
        <v>2042</v>
      </c>
      <c r="H607">
        <v>63.67</v>
      </c>
      <c r="I607">
        <v>63.67</v>
      </c>
      <c r="L607">
        <v>63.67</v>
      </c>
      <c r="M607">
        <v>63.67</v>
      </c>
    </row>
    <row r="608" spans="1:13">
      <c r="A608" t="s">
        <v>1425</v>
      </c>
      <c r="B608" t="b">
        <f t="shared" si="9"/>
        <v>1</v>
      </c>
      <c r="C608" t="s">
        <v>1425</v>
      </c>
      <c r="D608" t="s">
        <v>2042</v>
      </c>
      <c r="E608" t="s">
        <v>2042</v>
      </c>
      <c r="H608">
        <v>61.25</v>
      </c>
      <c r="I608">
        <v>61.25</v>
      </c>
      <c r="L608">
        <v>61.25</v>
      </c>
      <c r="M608">
        <v>61.25</v>
      </c>
    </row>
    <row r="609" spans="1:13">
      <c r="A609" t="s">
        <v>1426</v>
      </c>
      <c r="B609" t="b">
        <f t="shared" si="9"/>
        <v>1</v>
      </c>
      <c r="C609" t="s">
        <v>1426</v>
      </c>
      <c r="D609" t="s">
        <v>2063</v>
      </c>
      <c r="E609" t="s">
        <v>2063</v>
      </c>
      <c r="H609">
        <v>1</v>
      </c>
      <c r="I609">
        <v>1</v>
      </c>
      <c r="L609">
        <v>1</v>
      </c>
      <c r="M609">
        <v>1</v>
      </c>
    </row>
    <row r="610" spans="1:13">
      <c r="A610" t="s">
        <v>1427</v>
      </c>
      <c r="B610" t="b">
        <f t="shared" si="9"/>
        <v>1</v>
      </c>
      <c r="C610" t="s">
        <v>1427</v>
      </c>
      <c r="D610" t="s">
        <v>2042</v>
      </c>
      <c r="E610" t="s">
        <v>2042</v>
      </c>
      <c r="H610">
        <v>396</v>
      </c>
      <c r="I610">
        <v>396</v>
      </c>
      <c r="L610">
        <v>396</v>
      </c>
      <c r="M610">
        <v>396</v>
      </c>
    </row>
    <row r="611" spans="1:13">
      <c r="A611" t="s">
        <v>1428</v>
      </c>
      <c r="B611" t="b">
        <f t="shared" si="9"/>
        <v>1</v>
      </c>
      <c r="C611" t="s">
        <v>1428</v>
      </c>
      <c r="D611" t="s">
        <v>2043</v>
      </c>
      <c r="E611" t="s">
        <v>2043</v>
      </c>
      <c r="H611">
        <v>680</v>
      </c>
      <c r="I611">
        <v>680</v>
      </c>
      <c r="L611">
        <v>680</v>
      </c>
      <c r="M611">
        <v>680</v>
      </c>
    </row>
    <row r="612" spans="1:13">
      <c r="A612" t="s">
        <v>1429</v>
      </c>
      <c r="B612" t="b">
        <f t="shared" si="9"/>
        <v>1</v>
      </c>
      <c r="C612" t="s">
        <v>1429</v>
      </c>
      <c r="D612" t="s">
        <v>2045</v>
      </c>
      <c r="E612" t="s">
        <v>2045</v>
      </c>
      <c r="H612">
        <v>1</v>
      </c>
      <c r="I612">
        <v>1</v>
      </c>
      <c r="L612">
        <v>1</v>
      </c>
      <c r="M612">
        <v>1</v>
      </c>
    </row>
    <row r="613" spans="1:13">
      <c r="A613" t="s">
        <v>1430</v>
      </c>
      <c r="B613" t="b">
        <f t="shared" si="9"/>
        <v>1</v>
      </c>
      <c r="C613" t="s">
        <v>1430</v>
      </c>
      <c r="D613" t="s">
        <v>2042</v>
      </c>
      <c r="E613" t="s">
        <v>2042</v>
      </c>
      <c r="H613">
        <v>93</v>
      </c>
      <c r="I613">
        <v>93</v>
      </c>
      <c r="L613">
        <v>93</v>
      </c>
      <c r="M613">
        <v>93</v>
      </c>
    </row>
    <row r="614" spans="1:13">
      <c r="A614" t="s">
        <v>1431</v>
      </c>
      <c r="B614" t="b">
        <f t="shared" si="9"/>
        <v>1</v>
      </c>
      <c r="C614" t="s">
        <v>1431</v>
      </c>
      <c r="D614" t="s">
        <v>2042</v>
      </c>
      <c r="E614" t="s">
        <v>2042</v>
      </c>
      <c r="H614">
        <v>80</v>
      </c>
      <c r="I614">
        <v>80</v>
      </c>
      <c r="L614">
        <v>80</v>
      </c>
      <c r="M614">
        <v>80</v>
      </c>
    </row>
    <row r="615" spans="1:13">
      <c r="A615" t="s">
        <v>1432</v>
      </c>
      <c r="B615" t="b">
        <f t="shared" si="9"/>
        <v>1</v>
      </c>
      <c r="C615" t="s">
        <v>1432</v>
      </c>
      <c r="D615" t="s">
        <v>2045</v>
      </c>
      <c r="E615" t="s">
        <v>2045</v>
      </c>
      <c r="H615">
        <v>1</v>
      </c>
      <c r="I615">
        <v>1</v>
      </c>
      <c r="L615">
        <v>1</v>
      </c>
      <c r="M615">
        <v>1</v>
      </c>
    </row>
    <row r="616" spans="1:13">
      <c r="A616" t="s">
        <v>1433</v>
      </c>
      <c r="B616" t="b">
        <f t="shared" si="9"/>
        <v>1</v>
      </c>
      <c r="C616" t="s">
        <v>1433</v>
      </c>
      <c r="D616" t="s">
        <v>2042</v>
      </c>
      <c r="E616" t="s">
        <v>2042</v>
      </c>
      <c r="H616">
        <v>48</v>
      </c>
      <c r="I616">
        <v>48</v>
      </c>
      <c r="L616">
        <v>48</v>
      </c>
      <c r="M616">
        <v>48</v>
      </c>
    </row>
    <row r="617" spans="1:13">
      <c r="A617" t="s">
        <v>1434</v>
      </c>
      <c r="B617" t="b">
        <f t="shared" si="9"/>
        <v>1</v>
      </c>
      <c r="C617" t="s">
        <v>1434</v>
      </c>
      <c r="D617" t="s">
        <v>2042</v>
      </c>
      <c r="E617" t="s">
        <v>2042</v>
      </c>
      <c r="H617">
        <v>50.58</v>
      </c>
      <c r="I617">
        <v>50.58</v>
      </c>
      <c r="L617">
        <v>50.58</v>
      </c>
      <c r="M617">
        <v>50.58</v>
      </c>
    </row>
    <row r="618" spans="1:13">
      <c r="A618" t="s">
        <v>1435</v>
      </c>
      <c r="B618" t="b">
        <f t="shared" si="9"/>
        <v>1</v>
      </c>
      <c r="C618" t="s">
        <v>1435</v>
      </c>
      <c r="D618" t="s">
        <v>2042</v>
      </c>
      <c r="E618" t="s">
        <v>2042</v>
      </c>
      <c r="H618">
        <v>48</v>
      </c>
      <c r="I618">
        <v>48</v>
      </c>
      <c r="L618">
        <v>48</v>
      </c>
      <c r="M618">
        <v>48</v>
      </c>
    </row>
    <row r="619" spans="1:13">
      <c r="A619" t="s">
        <v>1436</v>
      </c>
      <c r="B619" t="b">
        <f t="shared" si="9"/>
        <v>1</v>
      </c>
      <c r="C619" t="s">
        <v>1436</v>
      </c>
      <c r="D619" t="s">
        <v>2048</v>
      </c>
      <c r="E619" t="s">
        <v>2048</v>
      </c>
      <c r="H619">
        <v>1</v>
      </c>
      <c r="I619">
        <v>1</v>
      </c>
      <c r="L619">
        <v>1</v>
      </c>
      <c r="M619">
        <v>1</v>
      </c>
    </row>
    <row r="620" spans="1:13">
      <c r="A620" t="s">
        <v>1437</v>
      </c>
      <c r="B620" t="b">
        <f t="shared" si="9"/>
        <v>1</v>
      </c>
      <c r="C620" t="s">
        <v>1437</v>
      </c>
      <c r="D620" t="s">
        <v>2042</v>
      </c>
      <c r="E620" t="s">
        <v>2042</v>
      </c>
      <c r="H620">
        <v>31.8</v>
      </c>
      <c r="I620">
        <v>31.8</v>
      </c>
      <c r="L620">
        <v>31.8</v>
      </c>
      <c r="M620">
        <v>31.8</v>
      </c>
    </row>
    <row r="621" spans="1:13">
      <c r="A621" t="s">
        <v>1438</v>
      </c>
      <c r="B621" t="b">
        <f t="shared" si="9"/>
        <v>1</v>
      </c>
      <c r="C621" t="s">
        <v>1438</v>
      </c>
      <c r="D621" t="s">
        <v>2042</v>
      </c>
      <c r="E621" t="s">
        <v>2042</v>
      </c>
      <c r="H621">
        <v>48</v>
      </c>
      <c r="I621">
        <v>48</v>
      </c>
      <c r="L621">
        <v>48</v>
      </c>
      <c r="M621">
        <v>48</v>
      </c>
    </row>
    <row r="622" spans="1:13">
      <c r="A622" t="s">
        <v>1439</v>
      </c>
      <c r="B622" t="b">
        <f t="shared" si="9"/>
        <v>1</v>
      </c>
      <c r="C622" t="s">
        <v>1439</v>
      </c>
      <c r="D622" t="s">
        <v>2042</v>
      </c>
      <c r="E622" t="s">
        <v>2042</v>
      </c>
      <c r="H622">
        <v>331.2</v>
      </c>
      <c r="I622">
        <v>331.2</v>
      </c>
      <c r="L622">
        <v>331.2</v>
      </c>
      <c r="M622">
        <v>331.2</v>
      </c>
    </row>
    <row r="623" spans="1:13">
      <c r="A623" t="s">
        <v>1440</v>
      </c>
      <c r="B623" t="b">
        <f t="shared" si="9"/>
        <v>1</v>
      </c>
      <c r="C623" t="s">
        <v>1440</v>
      </c>
      <c r="D623" t="s">
        <v>2042</v>
      </c>
      <c r="E623" t="s">
        <v>2042</v>
      </c>
      <c r="H623">
        <v>662.68</v>
      </c>
      <c r="I623">
        <v>662.68</v>
      </c>
      <c r="L623">
        <v>662.68</v>
      </c>
      <c r="M623">
        <v>662.68</v>
      </c>
    </row>
    <row r="624" spans="1:13">
      <c r="A624" t="s">
        <v>1441</v>
      </c>
      <c r="B624" t="b">
        <f t="shared" si="9"/>
        <v>1</v>
      </c>
      <c r="C624" t="s">
        <v>1441</v>
      </c>
      <c r="D624" t="s">
        <v>2042</v>
      </c>
      <c r="E624" t="s">
        <v>2042</v>
      </c>
      <c r="H624">
        <v>100</v>
      </c>
      <c r="I624">
        <v>100</v>
      </c>
      <c r="L624">
        <v>100</v>
      </c>
      <c r="M624">
        <v>100</v>
      </c>
    </row>
    <row r="625" spans="1:13">
      <c r="A625" t="s">
        <v>1442</v>
      </c>
      <c r="B625" t="b">
        <f t="shared" si="9"/>
        <v>1</v>
      </c>
      <c r="C625" t="s">
        <v>1442</v>
      </c>
      <c r="D625" t="s">
        <v>2042</v>
      </c>
      <c r="E625" t="s">
        <v>2042</v>
      </c>
      <c r="H625">
        <v>480</v>
      </c>
      <c r="I625">
        <v>480</v>
      </c>
      <c r="L625">
        <v>480</v>
      </c>
      <c r="M625">
        <v>480</v>
      </c>
    </row>
    <row r="626" spans="1:13">
      <c r="A626" t="s">
        <v>1443</v>
      </c>
      <c r="B626" t="b">
        <f t="shared" si="9"/>
        <v>1</v>
      </c>
      <c r="C626" t="s">
        <v>1443</v>
      </c>
      <c r="D626" t="s">
        <v>2042</v>
      </c>
      <c r="E626" t="s">
        <v>2042</v>
      </c>
      <c r="H626">
        <v>99.2</v>
      </c>
      <c r="I626">
        <v>99.2</v>
      </c>
      <c r="L626">
        <v>99.2</v>
      </c>
      <c r="M626">
        <v>99.2</v>
      </c>
    </row>
    <row r="627" spans="1:13">
      <c r="A627" t="s">
        <v>1454</v>
      </c>
      <c r="B627" t="b">
        <f t="shared" si="9"/>
        <v>1</v>
      </c>
      <c r="C627" t="s">
        <v>1454</v>
      </c>
      <c r="D627" t="s">
        <v>2042</v>
      </c>
      <c r="E627" t="s">
        <v>2042</v>
      </c>
      <c r="H627">
        <v>290</v>
      </c>
      <c r="I627">
        <v>290</v>
      </c>
      <c r="L627">
        <v>290</v>
      </c>
      <c r="M627">
        <v>290</v>
      </c>
    </row>
    <row r="628" spans="1:13">
      <c r="A628" t="s">
        <v>1463</v>
      </c>
      <c r="B628" t="b">
        <f t="shared" si="9"/>
        <v>1</v>
      </c>
      <c r="C628" t="s">
        <v>1463</v>
      </c>
      <c r="D628" t="s">
        <v>2042</v>
      </c>
      <c r="E628" t="s">
        <v>2042</v>
      </c>
      <c r="H628">
        <v>360</v>
      </c>
      <c r="I628">
        <v>360</v>
      </c>
      <c r="L628">
        <v>360</v>
      </c>
      <c r="M628">
        <v>360</v>
      </c>
    </row>
    <row r="629" spans="1:13">
      <c r="A629" t="s">
        <v>1464</v>
      </c>
      <c r="B629" t="b">
        <f t="shared" si="9"/>
        <v>1</v>
      </c>
      <c r="C629" t="s">
        <v>1464</v>
      </c>
      <c r="D629" t="s">
        <v>2050</v>
      </c>
      <c r="E629" t="s">
        <v>2050</v>
      </c>
      <c r="H629">
        <v>96.44</v>
      </c>
      <c r="I629">
        <v>96.44</v>
      </c>
      <c r="L629">
        <v>96.44</v>
      </c>
      <c r="M629">
        <v>96.44</v>
      </c>
    </row>
    <row r="630" spans="1:13">
      <c r="A630" t="s">
        <v>1473</v>
      </c>
      <c r="B630" t="b">
        <f t="shared" si="9"/>
        <v>1</v>
      </c>
      <c r="C630" t="s">
        <v>1473</v>
      </c>
      <c r="D630" t="s">
        <v>2047</v>
      </c>
      <c r="E630" t="s">
        <v>2047</v>
      </c>
      <c r="H630">
        <v>2895.64</v>
      </c>
      <c r="I630">
        <v>2895.64</v>
      </c>
      <c r="L630">
        <v>2895.64</v>
      </c>
      <c r="M630">
        <v>2895.64</v>
      </c>
    </row>
    <row r="631" spans="1:13">
      <c r="A631" t="s">
        <v>1474</v>
      </c>
      <c r="B631" t="b">
        <f t="shared" si="9"/>
        <v>1</v>
      </c>
      <c r="C631" t="s">
        <v>1474</v>
      </c>
      <c r="D631" t="s">
        <v>2042</v>
      </c>
      <c r="E631" t="s">
        <v>2042</v>
      </c>
      <c r="H631">
        <v>539.84</v>
      </c>
      <c r="I631">
        <v>539.84</v>
      </c>
      <c r="L631">
        <v>539.84</v>
      </c>
      <c r="M631">
        <v>539.84</v>
      </c>
    </row>
    <row r="632" spans="1:13">
      <c r="A632" t="s">
        <v>1475</v>
      </c>
      <c r="B632" t="b">
        <f t="shared" si="9"/>
        <v>1</v>
      </c>
      <c r="C632" t="s">
        <v>1475</v>
      </c>
      <c r="D632" t="s">
        <v>2042</v>
      </c>
      <c r="E632" t="s">
        <v>2042</v>
      </c>
      <c r="H632">
        <v>9800</v>
      </c>
      <c r="I632">
        <v>9800</v>
      </c>
      <c r="L632">
        <v>9800</v>
      </c>
      <c r="M632">
        <v>9800</v>
      </c>
    </row>
    <row r="633" spans="1:13">
      <c r="A633" t="s">
        <v>1476</v>
      </c>
      <c r="B633" t="b">
        <f t="shared" si="9"/>
        <v>1</v>
      </c>
      <c r="C633" t="s">
        <v>1476</v>
      </c>
      <c r="D633" t="s">
        <v>2042</v>
      </c>
      <c r="E633" t="s">
        <v>2042</v>
      </c>
      <c r="H633">
        <v>9472.4</v>
      </c>
      <c r="I633">
        <v>9472.4</v>
      </c>
      <c r="L633">
        <v>9472.4</v>
      </c>
      <c r="M633">
        <v>9472.4</v>
      </c>
    </row>
    <row r="634" spans="1:13">
      <c r="A634" t="s">
        <v>1477</v>
      </c>
      <c r="B634" t="b">
        <f t="shared" si="9"/>
        <v>1</v>
      </c>
      <c r="C634" t="s">
        <v>1477</v>
      </c>
      <c r="D634" t="s">
        <v>2042</v>
      </c>
      <c r="E634" t="s">
        <v>2042</v>
      </c>
      <c r="H634">
        <v>2975</v>
      </c>
      <c r="I634">
        <v>2975</v>
      </c>
      <c r="L634">
        <v>2975</v>
      </c>
      <c r="M634">
        <v>2975</v>
      </c>
    </row>
    <row r="635" spans="1:13">
      <c r="A635" t="s">
        <v>1478</v>
      </c>
      <c r="B635" t="b">
        <f t="shared" si="9"/>
        <v>1</v>
      </c>
      <c r="C635" t="s">
        <v>1478</v>
      </c>
      <c r="D635" t="s">
        <v>2042</v>
      </c>
      <c r="E635" t="s">
        <v>2042</v>
      </c>
      <c r="H635">
        <v>1155.48</v>
      </c>
      <c r="I635">
        <v>1155.48</v>
      </c>
      <c r="L635">
        <v>1155.48</v>
      </c>
      <c r="M635">
        <v>1155.48</v>
      </c>
    </row>
    <row r="636" spans="1:13">
      <c r="A636" t="s">
        <v>1479</v>
      </c>
      <c r="B636" t="b">
        <f t="shared" si="9"/>
        <v>1</v>
      </c>
      <c r="C636" t="s">
        <v>1479</v>
      </c>
      <c r="D636" t="s">
        <v>2042</v>
      </c>
      <c r="E636" t="s">
        <v>2042</v>
      </c>
      <c r="H636">
        <v>5412.45</v>
      </c>
      <c r="I636">
        <v>5412.45</v>
      </c>
      <c r="L636">
        <v>5412.45</v>
      </c>
      <c r="M636">
        <v>5412.45</v>
      </c>
    </row>
    <row r="637" spans="1:13">
      <c r="A637" t="s">
        <v>1480</v>
      </c>
      <c r="B637" t="b">
        <f t="shared" si="9"/>
        <v>1</v>
      </c>
      <c r="C637" t="s">
        <v>1480</v>
      </c>
      <c r="D637" t="s">
        <v>2042</v>
      </c>
      <c r="E637" t="s">
        <v>2042</v>
      </c>
      <c r="H637">
        <v>2894.5</v>
      </c>
      <c r="I637">
        <v>2894.5</v>
      </c>
      <c r="L637">
        <v>2894.5</v>
      </c>
      <c r="M637">
        <v>2894.5</v>
      </c>
    </row>
    <row r="638" spans="1:13">
      <c r="A638" t="s">
        <v>1481</v>
      </c>
      <c r="B638" t="b">
        <f t="shared" si="9"/>
        <v>1</v>
      </c>
      <c r="C638" t="s">
        <v>1481</v>
      </c>
      <c r="D638" t="s">
        <v>2042</v>
      </c>
      <c r="E638" t="s">
        <v>2042</v>
      </c>
      <c r="H638">
        <v>337.7</v>
      </c>
      <c r="I638">
        <v>337.7</v>
      </c>
      <c r="L638">
        <v>337.7</v>
      </c>
      <c r="M638">
        <v>337.7</v>
      </c>
    </row>
    <row r="639" spans="1:13">
      <c r="A639" t="s">
        <v>1482</v>
      </c>
      <c r="B639" t="b">
        <f t="shared" si="9"/>
        <v>1</v>
      </c>
      <c r="C639" t="s">
        <v>1482</v>
      </c>
      <c r="D639" t="s">
        <v>2042</v>
      </c>
      <c r="E639" t="s">
        <v>2042</v>
      </c>
      <c r="H639">
        <v>1190</v>
      </c>
      <c r="I639">
        <v>1190</v>
      </c>
      <c r="L639">
        <v>1190</v>
      </c>
      <c r="M639">
        <v>1190</v>
      </c>
    </row>
    <row r="640" spans="1:13">
      <c r="A640" t="s">
        <v>1483</v>
      </c>
      <c r="B640" t="b">
        <f t="shared" si="9"/>
        <v>1</v>
      </c>
      <c r="C640" t="s">
        <v>1483</v>
      </c>
      <c r="D640" t="s">
        <v>2042</v>
      </c>
      <c r="E640" t="s">
        <v>2042</v>
      </c>
      <c r="H640">
        <v>2318.7399999999998</v>
      </c>
      <c r="I640">
        <v>2318.7399999999998</v>
      </c>
      <c r="L640">
        <v>2318.7399999999998</v>
      </c>
      <c r="M640">
        <v>2318.7399999999998</v>
      </c>
    </row>
    <row r="641" spans="1:14">
      <c r="A641" t="s">
        <v>1484</v>
      </c>
      <c r="B641" t="b">
        <f t="shared" si="9"/>
        <v>1</v>
      </c>
      <c r="C641" t="s">
        <v>1484</v>
      </c>
      <c r="D641" t="s">
        <v>2042</v>
      </c>
      <c r="E641" t="s">
        <v>2042</v>
      </c>
      <c r="H641">
        <v>2566.87</v>
      </c>
      <c r="I641">
        <v>2566.87</v>
      </c>
      <c r="L641">
        <v>2566.87</v>
      </c>
      <c r="M641">
        <v>2566.87</v>
      </c>
    </row>
    <row r="642" spans="1:14">
      <c r="A642" t="s">
        <v>1485</v>
      </c>
      <c r="B642" t="b">
        <f t="shared" si="9"/>
        <v>1</v>
      </c>
      <c r="C642" t="s">
        <v>1485</v>
      </c>
      <c r="D642" t="s">
        <v>2062</v>
      </c>
      <c r="E642" t="s">
        <v>2062</v>
      </c>
      <c r="H642">
        <v>25.5</v>
      </c>
      <c r="I642">
        <v>25.5</v>
      </c>
      <c r="L642">
        <v>25.5</v>
      </c>
      <c r="M642">
        <v>25.5</v>
      </c>
    </row>
    <row r="643" spans="1:14">
      <c r="A643" t="s">
        <v>1486</v>
      </c>
      <c r="B643" t="b">
        <f t="shared" ref="B643:B706" si="10">+A643=C643</f>
        <v>1</v>
      </c>
      <c r="C643" t="s">
        <v>1486</v>
      </c>
      <c r="D643" t="s">
        <v>2042</v>
      </c>
      <c r="E643" t="s">
        <v>2042</v>
      </c>
      <c r="H643">
        <v>11368.38</v>
      </c>
      <c r="I643">
        <v>11368.38</v>
      </c>
      <c r="L643">
        <v>11368.38</v>
      </c>
      <c r="M643">
        <v>11368.38</v>
      </c>
    </row>
    <row r="644" spans="1:14">
      <c r="A644" t="s">
        <v>1487</v>
      </c>
      <c r="B644" t="b">
        <f t="shared" si="10"/>
        <v>1</v>
      </c>
      <c r="C644" t="s">
        <v>1487</v>
      </c>
      <c r="D644" t="s">
        <v>2042</v>
      </c>
      <c r="E644" t="s">
        <v>2042</v>
      </c>
      <c r="H644">
        <v>6676.27</v>
      </c>
      <c r="I644">
        <v>6676.27</v>
      </c>
      <c r="L644">
        <v>6676.27</v>
      </c>
      <c r="M644">
        <v>6676.27</v>
      </c>
    </row>
    <row r="645" spans="1:14">
      <c r="A645" t="s">
        <v>1488</v>
      </c>
      <c r="B645" t="b">
        <f t="shared" si="10"/>
        <v>1</v>
      </c>
      <c r="C645" t="s">
        <v>1488</v>
      </c>
      <c r="D645" t="s">
        <v>2042</v>
      </c>
      <c r="E645" t="s">
        <v>2042</v>
      </c>
      <c r="H645">
        <v>15957.77</v>
      </c>
      <c r="I645">
        <v>15957.77</v>
      </c>
      <c r="L645">
        <v>15957.77</v>
      </c>
      <c r="M645">
        <v>15957.77</v>
      </c>
    </row>
    <row r="646" spans="1:14" s="11" customFormat="1">
      <c r="A646" s="11" t="s">
        <v>1489</v>
      </c>
      <c r="B646" t="b">
        <f t="shared" si="10"/>
        <v>1</v>
      </c>
      <c r="C646" s="11" t="s">
        <v>1489</v>
      </c>
      <c r="D646" s="11" t="s">
        <v>4512</v>
      </c>
      <c r="E646" s="11" t="s">
        <v>2042</v>
      </c>
      <c r="F646" s="11" t="s">
        <v>2043</v>
      </c>
      <c r="H646" s="11" t="s">
        <v>4539</v>
      </c>
      <c r="I646" s="11">
        <v>432</v>
      </c>
      <c r="J646" s="11">
        <v>72</v>
      </c>
      <c r="L646" s="11" t="s">
        <v>4539</v>
      </c>
      <c r="M646" s="11">
        <v>432</v>
      </c>
      <c r="N646" s="11">
        <v>72</v>
      </c>
    </row>
    <row r="647" spans="1:14">
      <c r="A647" t="s">
        <v>1490</v>
      </c>
      <c r="B647" t="b">
        <f t="shared" si="10"/>
        <v>1</v>
      </c>
      <c r="C647" t="s">
        <v>1490</v>
      </c>
      <c r="D647" t="s">
        <v>2042</v>
      </c>
      <c r="E647" t="s">
        <v>2042</v>
      </c>
      <c r="H647">
        <v>2124</v>
      </c>
      <c r="I647">
        <v>2124</v>
      </c>
      <c r="L647">
        <v>2124</v>
      </c>
      <c r="M647">
        <v>2124</v>
      </c>
    </row>
    <row r="648" spans="1:14">
      <c r="A648" t="s">
        <v>1491</v>
      </c>
      <c r="B648" t="b">
        <f t="shared" si="10"/>
        <v>1</v>
      </c>
      <c r="C648" t="s">
        <v>1491</v>
      </c>
      <c r="D648" t="s">
        <v>2042</v>
      </c>
      <c r="E648" t="s">
        <v>2042</v>
      </c>
      <c r="H648">
        <v>566</v>
      </c>
      <c r="I648">
        <v>566</v>
      </c>
      <c r="L648">
        <v>566</v>
      </c>
      <c r="M648">
        <v>566</v>
      </c>
    </row>
    <row r="649" spans="1:14">
      <c r="A649" t="s">
        <v>1492</v>
      </c>
      <c r="B649" t="b">
        <f t="shared" si="10"/>
        <v>1</v>
      </c>
      <c r="C649" t="s">
        <v>1492</v>
      </c>
      <c r="D649" t="s">
        <v>2042</v>
      </c>
      <c r="E649" t="s">
        <v>2042</v>
      </c>
      <c r="H649">
        <v>11900</v>
      </c>
      <c r="I649">
        <v>11900</v>
      </c>
      <c r="L649">
        <v>11900</v>
      </c>
      <c r="M649">
        <v>11900</v>
      </c>
    </row>
    <row r="650" spans="1:14">
      <c r="A650" t="s">
        <v>1493</v>
      </c>
      <c r="B650" t="b">
        <f t="shared" si="10"/>
        <v>1</v>
      </c>
      <c r="C650" t="s">
        <v>1493</v>
      </c>
      <c r="D650" t="s">
        <v>2042</v>
      </c>
      <c r="E650" t="s">
        <v>2042</v>
      </c>
      <c r="H650">
        <v>7150.7</v>
      </c>
      <c r="I650">
        <v>7150.7</v>
      </c>
      <c r="L650">
        <v>7150.7</v>
      </c>
      <c r="M650">
        <v>7150.7</v>
      </c>
    </row>
    <row r="651" spans="1:14">
      <c r="A651" t="s">
        <v>1494</v>
      </c>
      <c r="B651" t="b">
        <f t="shared" si="10"/>
        <v>1</v>
      </c>
      <c r="C651" t="s">
        <v>1494</v>
      </c>
      <c r="D651" t="s">
        <v>2042</v>
      </c>
      <c r="E651" t="s">
        <v>2042</v>
      </c>
      <c r="H651">
        <v>2695</v>
      </c>
      <c r="I651">
        <v>2695</v>
      </c>
      <c r="L651">
        <v>2695</v>
      </c>
      <c r="M651">
        <v>2695</v>
      </c>
    </row>
    <row r="652" spans="1:14">
      <c r="A652" t="s">
        <v>1495</v>
      </c>
      <c r="B652" t="b">
        <f t="shared" si="10"/>
        <v>1</v>
      </c>
      <c r="C652" t="s">
        <v>1495</v>
      </c>
      <c r="D652" t="s">
        <v>2042</v>
      </c>
      <c r="E652" t="s">
        <v>2042</v>
      </c>
      <c r="H652">
        <v>2268</v>
      </c>
      <c r="I652">
        <v>2268</v>
      </c>
      <c r="L652">
        <v>2268</v>
      </c>
      <c r="M652">
        <v>2268</v>
      </c>
    </row>
    <row r="653" spans="1:14">
      <c r="A653" t="s">
        <v>1496</v>
      </c>
      <c r="B653" t="b">
        <f t="shared" si="10"/>
        <v>1</v>
      </c>
      <c r="C653" t="s">
        <v>1496</v>
      </c>
      <c r="D653" t="s">
        <v>2042</v>
      </c>
      <c r="E653" t="s">
        <v>2042</v>
      </c>
      <c r="H653">
        <v>1164.72</v>
      </c>
      <c r="I653">
        <v>1164.72</v>
      </c>
      <c r="L653">
        <v>1164.72</v>
      </c>
      <c r="M653">
        <v>1164.72</v>
      </c>
    </row>
    <row r="654" spans="1:14">
      <c r="A654" t="s">
        <v>1497</v>
      </c>
      <c r="B654" t="b">
        <f t="shared" si="10"/>
        <v>1</v>
      </c>
      <c r="C654" t="s">
        <v>1497</v>
      </c>
      <c r="D654" t="s">
        <v>2042</v>
      </c>
      <c r="E654" t="s">
        <v>2042</v>
      </c>
      <c r="H654">
        <v>1727.64</v>
      </c>
      <c r="I654">
        <v>1727.64</v>
      </c>
      <c r="L654">
        <v>1727.64</v>
      </c>
      <c r="M654">
        <v>1727.64</v>
      </c>
    </row>
    <row r="655" spans="1:14">
      <c r="A655" t="s">
        <v>1498</v>
      </c>
      <c r="B655" t="b">
        <f t="shared" si="10"/>
        <v>1</v>
      </c>
      <c r="C655" t="s">
        <v>1498</v>
      </c>
      <c r="D655" t="s">
        <v>2042</v>
      </c>
      <c r="E655" t="s">
        <v>2042</v>
      </c>
      <c r="H655">
        <v>2725.1</v>
      </c>
      <c r="I655">
        <v>2725.1</v>
      </c>
      <c r="L655">
        <v>2725.1</v>
      </c>
      <c r="M655">
        <v>2725.1</v>
      </c>
    </row>
    <row r="656" spans="1:14">
      <c r="A656" t="s">
        <v>1499</v>
      </c>
      <c r="B656" t="b">
        <f t="shared" si="10"/>
        <v>1</v>
      </c>
      <c r="C656" t="s">
        <v>1499</v>
      </c>
      <c r="D656" t="s">
        <v>2042</v>
      </c>
      <c r="E656" t="s">
        <v>2042</v>
      </c>
      <c r="H656">
        <v>7864.08</v>
      </c>
      <c r="I656">
        <v>7864.08</v>
      </c>
      <c r="L656">
        <v>7864.08</v>
      </c>
      <c r="M656">
        <v>7864.08</v>
      </c>
    </row>
    <row r="657" spans="1:14">
      <c r="A657" t="s">
        <v>1500</v>
      </c>
      <c r="B657" t="b">
        <f t="shared" si="10"/>
        <v>1</v>
      </c>
      <c r="C657" t="s">
        <v>1500</v>
      </c>
      <c r="D657" t="s">
        <v>2058</v>
      </c>
      <c r="E657" t="s">
        <v>2058</v>
      </c>
      <c r="H657">
        <v>100</v>
      </c>
      <c r="I657">
        <v>100</v>
      </c>
      <c r="L657">
        <v>98.9</v>
      </c>
      <c r="M657">
        <v>98.9</v>
      </c>
    </row>
    <row r="658" spans="1:14" s="11" customFormat="1">
      <c r="A658" s="11" t="s">
        <v>1501</v>
      </c>
      <c r="B658" t="b">
        <f t="shared" si="10"/>
        <v>1</v>
      </c>
      <c r="C658" s="11" t="s">
        <v>1501</v>
      </c>
      <c r="D658" s="11" t="s">
        <v>4514</v>
      </c>
      <c r="E658" s="11" t="s">
        <v>2043</v>
      </c>
      <c r="F658" s="11" t="s">
        <v>2045</v>
      </c>
      <c r="H658" s="11" t="s">
        <v>4540</v>
      </c>
      <c r="I658" s="11">
        <v>2072</v>
      </c>
      <c r="J658" s="11">
        <v>113</v>
      </c>
      <c r="L658" s="11" t="s">
        <v>4540</v>
      </c>
      <c r="M658" s="11">
        <v>2072</v>
      </c>
      <c r="N658" s="11">
        <v>113</v>
      </c>
    </row>
    <row r="659" spans="1:14" s="11" customFormat="1">
      <c r="A659" s="11" t="s">
        <v>1502</v>
      </c>
      <c r="B659" t="b">
        <f t="shared" si="10"/>
        <v>1</v>
      </c>
      <c r="C659" s="11" t="s">
        <v>1502</v>
      </c>
      <c r="D659" s="11" t="s">
        <v>4513</v>
      </c>
      <c r="E659" s="11" t="s">
        <v>2042</v>
      </c>
      <c r="F659" s="11" t="s">
        <v>2045</v>
      </c>
      <c r="H659" s="11" t="s">
        <v>4541</v>
      </c>
      <c r="I659" s="11">
        <v>839.16</v>
      </c>
      <c r="J659" s="11">
        <v>8</v>
      </c>
      <c r="L659" s="11" t="s">
        <v>4541</v>
      </c>
      <c r="M659" s="11">
        <v>839.16</v>
      </c>
      <c r="N659" s="11">
        <v>8</v>
      </c>
    </row>
    <row r="660" spans="1:14">
      <c r="A660" t="s">
        <v>1503</v>
      </c>
      <c r="B660" t="b">
        <f t="shared" si="10"/>
        <v>1</v>
      </c>
      <c r="C660" t="s">
        <v>1503</v>
      </c>
      <c r="D660" t="s">
        <v>2042</v>
      </c>
      <c r="E660" t="s">
        <v>2042</v>
      </c>
      <c r="H660">
        <v>480</v>
      </c>
      <c r="I660">
        <v>480</v>
      </c>
      <c r="L660">
        <v>480</v>
      </c>
      <c r="M660">
        <v>480</v>
      </c>
    </row>
    <row r="661" spans="1:14">
      <c r="A661" t="s">
        <v>1504</v>
      </c>
      <c r="B661" t="b">
        <f t="shared" si="10"/>
        <v>1</v>
      </c>
      <c r="C661" t="s">
        <v>1504</v>
      </c>
      <c r="D661" t="s">
        <v>2042</v>
      </c>
      <c r="E661" t="s">
        <v>2042</v>
      </c>
      <c r="H661">
        <v>480</v>
      </c>
      <c r="I661">
        <v>480</v>
      </c>
      <c r="L661">
        <v>480</v>
      </c>
      <c r="M661">
        <v>480</v>
      </c>
    </row>
    <row r="662" spans="1:14">
      <c r="A662" t="s">
        <v>1505</v>
      </c>
      <c r="B662" t="b">
        <f t="shared" si="10"/>
        <v>1</v>
      </c>
      <c r="C662" t="s">
        <v>1505</v>
      </c>
      <c r="D662" t="s">
        <v>2042</v>
      </c>
      <c r="E662" t="s">
        <v>2042</v>
      </c>
      <c r="H662">
        <v>2016</v>
      </c>
      <c r="I662">
        <v>2016</v>
      </c>
      <c r="L662">
        <v>2016</v>
      </c>
      <c r="M662">
        <v>2016</v>
      </c>
    </row>
    <row r="663" spans="1:14">
      <c r="A663" t="s">
        <v>1507</v>
      </c>
      <c r="B663" t="b">
        <f t="shared" si="10"/>
        <v>1</v>
      </c>
      <c r="C663" t="s">
        <v>1507</v>
      </c>
      <c r="D663" t="s">
        <v>2042</v>
      </c>
      <c r="E663" t="s">
        <v>2042</v>
      </c>
      <c r="H663">
        <v>400</v>
      </c>
      <c r="I663">
        <v>400</v>
      </c>
      <c r="L663">
        <v>400</v>
      </c>
      <c r="M663">
        <v>400</v>
      </c>
    </row>
    <row r="664" spans="1:14">
      <c r="A664" t="s">
        <v>1508</v>
      </c>
      <c r="B664" t="b">
        <f t="shared" si="10"/>
        <v>1</v>
      </c>
      <c r="C664" t="s">
        <v>1508</v>
      </c>
      <c r="D664" t="s">
        <v>2042</v>
      </c>
      <c r="E664" t="s">
        <v>2042</v>
      </c>
      <c r="H664">
        <v>215</v>
      </c>
      <c r="I664">
        <v>215</v>
      </c>
      <c r="L664">
        <v>215</v>
      </c>
      <c r="M664">
        <v>215</v>
      </c>
    </row>
    <row r="665" spans="1:14">
      <c r="A665" t="s">
        <v>1509</v>
      </c>
      <c r="B665" t="b">
        <f t="shared" si="10"/>
        <v>1</v>
      </c>
      <c r="C665" t="s">
        <v>1509</v>
      </c>
      <c r="D665" t="s">
        <v>2042</v>
      </c>
      <c r="E665" t="s">
        <v>2042</v>
      </c>
      <c r="H665">
        <v>48</v>
      </c>
      <c r="I665">
        <v>48</v>
      </c>
      <c r="L665">
        <v>48</v>
      </c>
      <c r="M665">
        <v>48</v>
      </c>
    </row>
    <row r="666" spans="1:14">
      <c r="A666" t="s">
        <v>1510</v>
      </c>
      <c r="B666" t="b">
        <f t="shared" si="10"/>
        <v>1</v>
      </c>
      <c r="C666" t="s">
        <v>1510</v>
      </c>
      <c r="D666" t="s">
        <v>2042</v>
      </c>
      <c r="E666" t="s">
        <v>2042</v>
      </c>
      <c r="H666">
        <v>78</v>
      </c>
      <c r="I666">
        <v>78</v>
      </c>
      <c r="L666">
        <v>78</v>
      </c>
      <c r="M666">
        <v>78</v>
      </c>
    </row>
    <row r="667" spans="1:14">
      <c r="A667" t="s">
        <v>1511</v>
      </c>
      <c r="B667" t="b">
        <f t="shared" si="10"/>
        <v>1</v>
      </c>
      <c r="C667" t="s">
        <v>1511</v>
      </c>
      <c r="D667" t="s">
        <v>2042</v>
      </c>
      <c r="E667" t="s">
        <v>2042</v>
      </c>
      <c r="H667">
        <v>299</v>
      </c>
      <c r="I667">
        <v>299</v>
      </c>
      <c r="L667">
        <v>299</v>
      </c>
      <c r="M667">
        <v>299</v>
      </c>
    </row>
    <row r="668" spans="1:14">
      <c r="A668" t="s">
        <v>1512</v>
      </c>
      <c r="B668" t="b">
        <f t="shared" si="10"/>
        <v>1</v>
      </c>
      <c r="C668" t="s">
        <v>1512</v>
      </c>
      <c r="D668" t="s">
        <v>2042</v>
      </c>
      <c r="E668" t="s">
        <v>2042</v>
      </c>
      <c r="H668">
        <v>300</v>
      </c>
      <c r="I668">
        <v>300</v>
      </c>
      <c r="L668">
        <v>300</v>
      </c>
      <c r="M668">
        <v>300</v>
      </c>
    </row>
    <row r="669" spans="1:14">
      <c r="A669" t="s">
        <v>1513</v>
      </c>
      <c r="B669" t="b">
        <f t="shared" si="10"/>
        <v>1</v>
      </c>
      <c r="C669" t="s">
        <v>1513</v>
      </c>
      <c r="D669" t="s">
        <v>2042</v>
      </c>
      <c r="E669" t="s">
        <v>2042</v>
      </c>
      <c r="H669">
        <v>96</v>
      </c>
      <c r="I669">
        <v>96</v>
      </c>
      <c r="L669">
        <v>96</v>
      </c>
      <c r="M669">
        <v>96</v>
      </c>
    </row>
    <row r="670" spans="1:14">
      <c r="A670" t="s">
        <v>1514</v>
      </c>
      <c r="B670" t="b">
        <f t="shared" si="10"/>
        <v>1</v>
      </c>
      <c r="C670" t="s">
        <v>1514</v>
      </c>
      <c r="D670" t="s">
        <v>2042</v>
      </c>
      <c r="E670" t="s">
        <v>2042</v>
      </c>
      <c r="H670">
        <v>360</v>
      </c>
      <c r="I670">
        <v>360</v>
      </c>
      <c r="L670">
        <v>360</v>
      </c>
      <c r="M670">
        <v>360</v>
      </c>
    </row>
    <row r="671" spans="1:14">
      <c r="A671" t="s">
        <v>1515</v>
      </c>
      <c r="B671" t="b">
        <f t="shared" si="10"/>
        <v>1</v>
      </c>
      <c r="C671" t="s">
        <v>1515</v>
      </c>
      <c r="D671" t="s">
        <v>2042</v>
      </c>
      <c r="E671" t="s">
        <v>2042</v>
      </c>
      <c r="H671">
        <v>1540</v>
      </c>
      <c r="I671">
        <v>1540</v>
      </c>
      <c r="L671">
        <v>1540</v>
      </c>
      <c r="M671">
        <v>1540</v>
      </c>
    </row>
    <row r="672" spans="1:14">
      <c r="A672" t="s">
        <v>1516</v>
      </c>
      <c r="B672" t="b">
        <f t="shared" si="10"/>
        <v>1</v>
      </c>
      <c r="C672" t="s">
        <v>1516</v>
      </c>
      <c r="D672" t="s">
        <v>2045</v>
      </c>
      <c r="E672" t="s">
        <v>2045</v>
      </c>
      <c r="H672">
        <v>419</v>
      </c>
      <c r="I672">
        <v>419</v>
      </c>
      <c r="L672">
        <v>419</v>
      </c>
      <c r="M672">
        <v>419</v>
      </c>
    </row>
    <row r="673" spans="1:14">
      <c r="A673" t="s">
        <v>1517</v>
      </c>
      <c r="B673" t="b">
        <f t="shared" si="10"/>
        <v>1</v>
      </c>
      <c r="C673" t="s">
        <v>1517</v>
      </c>
      <c r="D673" t="s">
        <v>2043</v>
      </c>
      <c r="E673" t="s">
        <v>2043</v>
      </c>
      <c r="H673">
        <v>4161</v>
      </c>
      <c r="I673">
        <v>4161</v>
      </c>
      <c r="L673">
        <v>4161</v>
      </c>
      <c r="M673">
        <v>4161</v>
      </c>
    </row>
    <row r="674" spans="1:14">
      <c r="A674" t="s">
        <v>1518</v>
      </c>
      <c r="B674" t="b">
        <f t="shared" si="10"/>
        <v>1</v>
      </c>
      <c r="C674" t="s">
        <v>1518</v>
      </c>
      <c r="D674" t="s">
        <v>2050</v>
      </c>
      <c r="E674" t="s">
        <v>2050</v>
      </c>
      <c r="H674">
        <v>346</v>
      </c>
      <c r="I674">
        <v>346</v>
      </c>
      <c r="L674">
        <v>346</v>
      </c>
      <c r="M674">
        <v>346</v>
      </c>
    </row>
    <row r="675" spans="1:14">
      <c r="A675" t="s">
        <v>1519</v>
      </c>
      <c r="B675" t="b">
        <f t="shared" si="10"/>
        <v>1</v>
      </c>
      <c r="C675" t="s">
        <v>1519</v>
      </c>
      <c r="D675" t="s">
        <v>2043</v>
      </c>
      <c r="E675" t="s">
        <v>2043</v>
      </c>
      <c r="H675">
        <v>4497</v>
      </c>
      <c r="I675">
        <v>4497</v>
      </c>
      <c r="L675">
        <v>4497</v>
      </c>
      <c r="M675">
        <v>4497</v>
      </c>
    </row>
    <row r="676" spans="1:14">
      <c r="A676" t="s">
        <v>1520</v>
      </c>
      <c r="B676" t="b">
        <f t="shared" si="10"/>
        <v>1</v>
      </c>
      <c r="C676" t="s">
        <v>1520</v>
      </c>
      <c r="D676" t="s">
        <v>2050</v>
      </c>
      <c r="E676" t="s">
        <v>2050</v>
      </c>
      <c r="H676">
        <v>2629</v>
      </c>
      <c r="I676">
        <v>2629</v>
      </c>
      <c r="L676">
        <v>2629</v>
      </c>
      <c r="M676">
        <v>2629</v>
      </c>
    </row>
    <row r="677" spans="1:14">
      <c r="A677" t="s">
        <v>1521</v>
      </c>
      <c r="B677" t="b">
        <f t="shared" si="10"/>
        <v>1</v>
      </c>
      <c r="C677" t="s">
        <v>1521</v>
      </c>
      <c r="D677" t="s">
        <v>2041</v>
      </c>
      <c r="E677" t="s">
        <v>2041</v>
      </c>
      <c r="H677">
        <v>1</v>
      </c>
      <c r="I677">
        <v>1</v>
      </c>
      <c r="L677">
        <v>1</v>
      </c>
      <c r="M677">
        <v>1</v>
      </c>
    </row>
    <row r="678" spans="1:14">
      <c r="A678" t="s">
        <v>1522</v>
      </c>
      <c r="B678" t="b">
        <f t="shared" si="10"/>
        <v>1</v>
      </c>
      <c r="C678" t="s">
        <v>1522</v>
      </c>
      <c r="D678" t="s">
        <v>2042</v>
      </c>
      <c r="E678" t="s">
        <v>2042</v>
      </c>
      <c r="H678">
        <v>400</v>
      </c>
      <c r="I678">
        <v>400</v>
      </c>
      <c r="L678">
        <v>400</v>
      </c>
      <c r="M678">
        <v>400</v>
      </c>
    </row>
    <row r="679" spans="1:14">
      <c r="A679" t="s">
        <v>1523</v>
      </c>
      <c r="B679" t="b">
        <f t="shared" si="10"/>
        <v>1</v>
      </c>
      <c r="C679" t="s">
        <v>1523</v>
      </c>
      <c r="D679" t="s">
        <v>2042</v>
      </c>
      <c r="E679" t="s">
        <v>2042</v>
      </c>
      <c r="H679">
        <v>7488</v>
      </c>
      <c r="I679">
        <v>7488</v>
      </c>
      <c r="L679">
        <v>7488</v>
      </c>
      <c r="M679">
        <v>7488</v>
      </c>
    </row>
    <row r="680" spans="1:14">
      <c r="A680" t="s">
        <v>1524</v>
      </c>
      <c r="B680" t="b">
        <f t="shared" si="10"/>
        <v>1</v>
      </c>
      <c r="C680" t="s">
        <v>1524</v>
      </c>
      <c r="D680" t="s">
        <v>2060</v>
      </c>
      <c r="E680" t="s">
        <v>2060</v>
      </c>
      <c r="H680">
        <v>38495.24</v>
      </c>
      <c r="I680">
        <v>38495.24</v>
      </c>
      <c r="L680">
        <v>38495.24</v>
      </c>
      <c r="M680">
        <v>38495.24</v>
      </c>
    </row>
    <row r="681" spans="1:14">
      <c r="A681" t="s">
        <v>1525</v>
      </c>
      <c r="B681" t="b">
        <f t="shared" si="10"/>
        <v>1</v>
      </c>
      <c r="C681" t="s">
        <v>1525</v>
      </c>
      <c r="D681" t="s">
        <v>2042</v>
      </c>
      <c r="E681" t="s">
        <v>2042</v>
      </c>
      <c r="H681">
        <v>4980.88</v>
      </c>
      <c r="I681">
        <v>4980.88</v>
      </c>
      <c r="L681">
        <v>4980.88</v>
      </c>
      <c r="M681">
        <v>4980.88</v>
      </c>
    </row>
    <row r="682" spans="1:14">
      <c r="A682" t="s">
        <v>1526</v>
      </c>
      <c r="B682" t="b">
        <f t="shared" si="10"/>
        <v>1</v>
      </c>
      <c r="C682" t="s">
        <v>1526</v>
      </c>
      <c r="D682" t="s">
        <v>2042</v>
      </c>
      <c r="E682" t="s">
        <v>2042</v>
      </c>
      <c r="H682">
        <v>14471.2</v>
      </c>
      <c r="I682">
        <v>14471.2</v>
      </c>
      <c r="L682">
        <v>14471.2</v>
      </c>
      <c r="M682">
        <v>14471.2</v>
      </c>
    </row>
    <row r="683" spans="1:14">
      <c r="A683" t="s">
        <v>1527</v>
      </c>
      <c r="B683" t="b">
        <f t="shared" si="10"/>
        <v>1</v>
      </c>
      <c r="C683" t="s">
        <v>1527</v>
      </c>
      <c r="D683" t="s">
        <v>2048</v>
      </c>
      <c r="E683" t="s">
        <v>2048</v>
      </c>
      <c r="H683">
        <v>100</v>
      </c>
      <c r="I683">
        <v>100</v>
      </c>
      <c r="L683">
        <v>100</v>
      </c>
      <c r="M683">
        <v>100</v>
      </c>
    </row>
    <row r="684" spans="1:14">
      <c r="A684" t="s">
        <v>1528</v>
      </c>
      <c r="B684" t="b">
        <f t="shared" si="10"/>
        <v>1</v>
      </c>
      <c r="C684" t="s">
        <v>1528</v>
      </c>
      <c r="D684" t="s">
        <v>2048</v>
      </c>
      <c r="E684" t="s">
        <v>2048</v>
      </c>
      <c r="H684">
        <v>100</v>
      </c>
      <c r="I684">
        <v>100</v>
      </c>
      <c r="L684">
        <v>100</v>
      </c>
      <c r="M684">
        <v>100</v>
      </c>
    </row>
    <row r="685" spans="1:14">
      <c r="A685" t="s">
        <v>1529</v>
      </c>
      <c r="B685" t="b">
        <f t="shared" si="10"/>
        <v>1</v>
      </c>
      <c r="C685" t="s">
        <v>1529</v>
      </c>
      <c r="D685" t="s">
        <v>2042</v>
      </c>
      <c r="E685" t="s">
        <v>2042</v>
      </c>
      <c r="H685">
        <v>185.97</v>
      </c>
      <c r="I685">
        <v>185.97</v>
      </c>
      <c r="L685">
        <v>185.97</v>
      </c>
      <c r="M685">
        <v>185.97</v>
      </c>
    </row>
    <row r="686" spans="1:14">
      <c r="A686" t="s">
        <v>1530</v>
      </c>
      <c r="B686" t="b">
        <f t="shared" si="10"/>
        <v>1</v>
      </c>
      <c r="C686" t="s">
        <v>1530</v>
      </c>
      <c r="D686" t="s">
        <v>2042</v>
      </c>
      <c r="E686" t="s">
        <v>2042</v>
      </c>
      <c r="H686">
        <v>70.72</v>
      </c>
      <c r="I686">
        <v>70.72</v>
      </c>
      <c r="L686">
        <v>70.72</v>
      </c>
      <c r="M686">
        <v>70.72</v>
      </c>
    </row>
    <row r="687" spans="1:14">
      <c r="A687" t="s">
        <v>1531</v>
      </c>
      <c r="B687" t="b">
        <f t="shared" si="10"/>
        <v>1</v>
      </c>
      <c r="C687" t="s">
        <v>1531</v>
      </c>
      <c r="D687" t="s">
        <v>2045</v>
      </c>
      <c r="E687" t="s">
        <v>2045</v>
      </c>
      <c r="H687">
        <v>24</v>
      </c>
      <c r="I687">
        <v>24</v>
      </c>
      <c r="L687">
        <v>24</v>
      </c>
      <c r="M687">
        <v>24</v>
      </c>
    </row>
    <row r="688" spans="1:14" s="11" customFormat="1">
      <c r="A688" s="11" t="s">
        <v>1532</v>
      </c>
      <c r="B688" t="b">
        <f t="shared" si="10"/>
        <v>1</v>
      </c>
      <c r="C688" s="11" t="s">
        <v>1532</v>
      </c>
      <c r="D688" s="11" t="s">
        <v>4513</v>
      </c>
      <c r="E688" s="11" t="s">
        <v>2042</v>
      </c>
      <c r="F688" s="11" t="s">
        <v>2045</v>
      </c>
      <c r="H688" s="11" t="s">
        <v>4542</v>
      </c>
      <c r="I688" s="11">
        <v>3947.02</v>
      </c>
      <c r="J688" s="11">
        <v>168</v>
      </c>
      <c r="L688" s="11" t="s">
        <v>4542</v>
      </c>
      <c r="M688" s="11">
        <v>3947.02</v>
      </c>
      <c r="N688" s="11">
        <v>168</v>
      </c>
    </row>
    <row r="689" spans="1:13">
      <c r="A689" t="s">
        <v>1533</v>
      </c>
      <c r="B689" t="b">
        <f t="shared" si="10"/>
        <v>1</v>
      </c>
      <c r="C689" t="s">
        <v>1533</v>
      </c>
      <c r="D689" t="s">
        <v>2042</v>
      </c>
      <c r="E689" t="s">
        <v>2042</v>
      </c>
      <c r="H689">
        <v>360</v>
      </c>
      <c r="I689">
        <v>360</v>
      </c>
      <c r="L689">
        <v>360</v>
      </c>
      <c r="M689">
        <v>360</v>
      </c>
    </row>
    <row r="690" spans="1:13">
      <c r="A690" t="s">
        <v>1534</v>
      </c>
      <c r="B690" t="b">
        <f t="shared" si="10"/>
        <v>1</v>
      </c>
      <c r="C690" t="s">
        <v>1534</v>
      </c>
      <c r="D690" t="s">
        <v>2042</v>
      </c>
      <c r="E690" t="s">
        <v>2042</v>
      </c>
      <c r="H690">
        <v>461.53</v>
      </c>
      <c r="I690">
        <v>461.53</v>
      </c>
      <c r="L690">
        <v>461.53</v>
      </c>
      <c r="M690">
        <v>461.53</v>
      </c>
    </row>
    <row r="691" spans="1:13">
      <c r="A691" t="s">
        <v>1535</v>
      </c>
      <c r="B691" t="b">
        <f t="shared" si="10"/>
        <v>1</v>
      </c>
      <c r="C691" t="s">
        <v>1535</v>
      </c>
      <c r="D691" t="s">
        <v>2042</v>
      </c>
      <c r="E691" t="s">
        <v>2042</v>
      </c>
      <c r="H691">
        <v>1235</v>
      </c>
      <c r="I691">
        <v>1235</v>
      </c>
      <c r="L691">
        <v>1235</v>
      </c>
      <c r="M691">
        <v>1235</v>
      </c>
    </row>
    <row r="692" spans="1:13">
      <c r="A692" t="s">
        <v>1536</v>
      </c>
      <c r="B692" t="b">
        <f t="shared" si="10"/>
        <v>1</v>
      </c>
      <c r="C692" t="s">
        <v>1536</v>
      </c>
      <c r="D692" t="s">
        <v>2055</v>
      </c>
      <c r="E692" t="s">
        <v>2055</v>
      </c>
      <c r="H692">
        <v>1</v>
      </c>
      <c r="I692">
        <v>1</v>
      </c>
      <c r="L692">
        <v>1</v>
      </c>
      <c r="M692">
        <v>1</v>
      </c>
    </row>
    <row r="693" spans="1:13">
      <c r="A693" t="s">
        <v>1538</v>
      </c>
      <c r="B693" t="b">
        <f t="shared" si="10"/>
        <v>1</v>
      </c>
      <c r="C693" t="s">
        <v>1538</v>
      </c>
      <c r="D693" t="s">
        <v>2042</v>
      </c>
      <c r="E693" t="s">
        <v>2042</v>
      </c>
      <c r="H693">
        <v>677.5</v>
      </c>
      <c r="I693">
        <v>677.5</v>
      </c>
      <c r="L693">
        <v>677.5</v>
      </c>
      <c r="M693">
        <v>677.5</v>
      </c>
    </row>
    <row r="694" spans="1:13">
      <c r="A694" t="s">
        <v>1539</v>
      </c>
      <c r="B694" t="b">
        <f t="shared" si="10"/>
        <v>1</v>
      </c>
      <c r="C694" t="s">
        <v>1539</v>
      </c>
      <c r="D694" t="s">
        <v>2042</v>
      </c>
      <c r="E694" t="s">
        <v>2042</v>
      </c>
      <c r="H694">
        <v>45.36</v>
      </c>
      <c r="I694">
        <v>45.36</v>
      </c>
      <c r="L694">
        <v>45.36</v>
      </c>
      <c r="M694">
        <v>45.36</v>
      </c>
    </row>
    <row r="695" spans="1:13">
      <c r="A695" t="s">
        <v>1541</v>
      </c>
      <c r="B695" t="b">
        <f t="shared" si="10"/>
        <v>1</v>
      </c>
      <c r="C695" t="s">
        <v>1541</v>
      </c>
      <c r="D695" t="s">
        <v>2043</v>
      </c>
      <c r="E695" t="s">
        <v>2043</v>
      </c>
      <c r="H695">
        <v>34.4</v>
      </c>
      <c r="I695">
        <v>34.4</v>
      </c>
      <c r="L695">
        <v>34.4</v>
      </c>
      <c r="M695">
        <v>34.4</v>
      </c>
    </row>
    <row r="696" spans="1:13">
      <c r="A696" t="s">
        <v>1542</v>
      </c>
      <c r="B696" t="b">
        <f t="shared" si="10"/>
        <v>1</v>
      </c>
      <c r="C696" t="s">
        <v>1542</v>
      </c>
      <c r="D696" t="s">
        <v>2042</v>
      </c>
      <c r="E696" t="s">
        <v>2042</v>
      </c>
      <c r="H696">
        <v>4255.7</v>
      </c>
      <c r="I696">
        <v>4255.7</v>
      </c>
      <c r="L696">
        <v>4255.7</v>
      </c>
      <c r="M696">
        <v>4255.7</v>
      </c>
    </row>
    <row r="697" spans="1:13">
      <c r="A697" t="s">
        <v>1543</v>
      </c>
      <c r="B697" t="b">
        <f t="shared" si="10"/>
        <v>1</v>
      </c>
      <c r="C697" t="s">
        <v>1543</v>
      </c>
      <c r="D697" t="s">
        <v>2042</v>
      </c>
      <c r="E697" t="s">
        <v>2042</v>
      </c>
      <c r="H697">
        <v>1228.1500000000001</v>
      </c>
      <c r="I697">
        <v>1228.1500000000001</v>
      </c>
      <c r="L697">
        <v>1228.1500000000001</v>
      </c>
      <c r="M697">
        <v>1228.1500000000001</v>
      </c>
    </row>
    <row r="698" spans="1:13">
      <c r="A698" t="s">
        <v>1544</v>
      </c>
      <c r="B698" t="b">
        <f t="shared" si="10"/>
        <v>1</v>
      </c>
      <c r="C698" t="s">
        <v>1544</v>
      </c>
      <c r="D698" t="s">
        <v>2042</v>
      </c>
      <c r="E698" t="s">
        <v>2042</v>
      </c>
      <c r="H698">
        <v>1446</v>
      </c>
      <c r="I698">
        <v>1446</v>
      </c>
      <c r="L698">
        <v>1446</v>
      </c>
      <c r="M698">
        <v>1446</v>
      </c>
    </row>
    <row r="699" spans="1:13">
      <c r="A699" t="s">
        <v>1545</v>
      </c>
      <c r="B699" t="b">
        <f t="shared" si="10"/>
        <v>1</v>
      </c>
      <c r="C699" t="s">
        <v>1545</v>
      </c>
      <c r="D699" t="s">
        <v>2042</v>
      </c>
      <c r="E699" t="s">
        <v>2042</v>
      </c>
      <c r="H699">
        <v>1061</v>
      </c>
      <c r="I699">
        <v>1061</v>
      </c>
      <c r="L699">
        <v>1061</v>
      </c>
      <c r="M699">
        <v>1061</v>
      </c>
    </row>
    <row r="700" spans="1:13">
      <c r="A700" t="s">
        <v>1546</v>
      </c>
      <c r="B700" t="b">
        <f t="shared" si="10"/>
        <v>1</v>
      </c>
      <c r="C700" t="s">
        <v>1546</v>
      </c>
      <c r="D700" t="s">
        <v>2042</v>
      </c>
      <c r="E700" t="s">
        <v>2042</v>
      </c>
      <c r="H700">
        <v>1</v>
      </c>
      <c r="I700">
        <v>1</v>
      </c>
      <c r="L700">
        <v>1</v>
      </c>
      <c r="M700">
        <v>1</v>
      </c>
    </row>
    <row r="701" spans="1:13">
      <c r="A701" t="s">
        <v>1547</v>
      </c>
      <c r="B701" t="b">
        <f t="shared" si="10"/>
        <v>1</v>
      </c>
      <c r="C701" t="s">
        <v>1547</v>
      </c>
      <c r="D701" t="s">
        <v>2042</v>
      </c>
      <c r="E701" t="s">
        <v>2042</v>
      </c>
      <c r="H701">
        <v>92.41</v>
      </c>
      <c r="I701">
        <v>92.41</v>
      </c>
      <c r="L701">
        <v>92.41</v>
      </c>
      <c r="M701">
        <v>92.41</v>
      </c>
    </row>
    <row r="702" spans="1:13">
      <c r="A702" t="s">
        <v>1548</v>
      </c>
      <c r="B702" t="b">
        <f t="shared" si="10"/>
        <v>1</v>
      </c>
      <c r="C702" t="s">
        <v>1548</v>
      </c>
      <c r="D702" t="s">
        <v>2042</v>
      </c>
      <c r="E702" t="s">
        <v>2042</v>
      </c>
      <c r="H702">
        <v>13.28</v>
      </c>
      <c r="I702">
        <v>13.28</v>
      </c>
      <c r="L702">
        <v>13.28</v>
      </c>
      <c r="M702">
        <v>13.28</v>
      </c>
    </row>
    <row r="703" spans="1:13">
      <c r="A703" t="s">
        <v>1549</v>
      </c>
      <c r="B703" t="b">
        <f t="shared" si="10"/>
        <v>1</v>
      </c>
      <c r="C703" t="s">
        <v>1549</v>
      </c>
      <c r="D703" t="s">
        <v>2043</v>
      </c>
      <c r="E703" t="s">
        <v>2043</v>
      </c>
      <c r="H703">
        <v>50</v>
      </c>
      <c r="I703">
        <v>50</v>
      </c>
      <c r="L703">
        <v>50</v>
      </c>
      <c r="M703">
        <v>50</v>
      </c>
    </row>
    <row r="704" spans="1:13">
      <c r="A704" t="s">
        <v>1550</v>
      </c>
      <c r="B704" t="b">
        <f t="shared" si="10"/>
        <v>1</v>
      </c>
      <c r="C704" t="s">
        <v>1550</v>
      </c>
      <c r="D704" t="s">
        <v>2042</v>
      </c>
      <c r="E704" t="s">
        <v>2042</v>
      </c>
      <c r="H704">
        <v>4405.1000000000004</v>
      </c>
      <c r="I704">
        <v>4405.1000000000004</v>
      </c>
      <c r="L704">
        <v>4405.1000000000004</v>
      </c>
      <c r="M704">
        <v>4405.1000000000004</v>
      </c>
    </row>
    <row r="705" spans="1:13">
      <c r="A705" t="s">
        <v>1551</v>
      </c>
      <c r="B705" t="b">
        <f t="shared" si="10"/>
        <v>1</v>
      </c>
      <c r="C705" t="s">
        <v>1551</v>
      </c>
      <c r="D705" t="s">
        <v>2052</v>
      </c>
      <c r="E705" t="s">
        <v>2052</v>
      </c>
      <c r="H705">
        <v>1</v>
      </c>
      <c r="I705">
        <v>1</v>
      </c>
      <c r="L705">
        <v>1</v>
      </c>
      <c r="M705">
        <v>1</v>
      </c>
    </row>
    <row r="706" spans="1:13">
      <c r="A706" t="s">
        <v>1552</v>
      </c>
      <c r="B706" t="b">
        <f t="shared" si="10"/>
        <v>1</v>
      </c>
      <c r="C706" t="s">
        <v>1552</v>
      </c>
      <c r="D706" t="s">
        <v>2042</v>
      </c>
      <c r="E706" t="s">
        <v>2042</v>
      </c>
      <c r="H706">
        <v>2043.56</v>
      </c>
      <c r="I706">
        <v>2043.56</v>
      </c>
      <c r="L706">
        <v>2043.56</v>
      </c>
      <c r="M706">
        <v>2043.56</v>
      </c>
    </row>
    <row r="707" spans="1:13">
      <c r="A707" t="s">
        <v>1553</v>
      </c>
      <c r="B707" t="b">
        <f t="shared" ref="B707:B770" si="11">+A707=C707</f>
        <v>1</v>
      </c>
      <c r="C707" t="s">
        <v>1553</v>
      </c>
      <c r="D707" t="s">
        <v>2042</v>
      </c>
      <c r="E707" t="s">
        <v>2042</v>
      </c>
      <c r="H707">
        <v>3880.99</v>
      </c>
      <c r="I707">
        <v>3880.99</v>
      </c>
      <c r="L707">
        <v>3880.99</v>
      </c>
      <c r="M707">
        <v>3880.99</v>
      </c>
    </row>
    <row r="708" spans="1:13">
      <c r="A708" t="s">
        <v>1554</v>
      </c>
      <c r="B708" t="b">
        <f t="shared" si="11"/>
        <v>1</v>
      </c>
      <c r="C708" t="s">
        <v>1554</v>
      </c>
      <c r="D708" t="s">
        <v>2042</v>
      </c>
      <c r="E708" t="s">
        <v>2042</v>
      </c>
      <c r="H708">
        <v>21508.33</v>
      </c>
      <c r="I708">
        <v>21508.33</v>
      </c>
      <c r="L708">
        <v>21508.33</v>
      </c>
      <c r="M708">
        <v>21508.33</v>
      </c>
    </row>
    <row r="709" spans="1:13">
      <c r="A709" t="s">
        <v>1555</v>
      </c>
      <c r="B709" t="b">
        <f t="shared" si="11"/>
        <v>1</v>
      </c>
      <c r="C709" t="s">
        <v>1555</v>
      </c>
      <c r="D709" t="s">
        <v>2042</v>
      </c>
      <c r="E709" t="s">
        <v>2042</v>
      </c>
      <c r="H709">
        <v>1</v>
      </c>
      <c r="I709">
        <v>1</v>
      </c>
      <c r="L709">
        <v>1</v>
      </c>
      <c r="M709">
        <v>1</v>
      </c>
    </row>
    <row r="710" spans="1:13">
      <c r="A710" t="s">
        <v>1556</v>
      </c>
      <c r="B710" t="b">
        <f t="shared" si="11"/>
        <v>1</v>
      </c>
      <c r="C710" t="s">
        <v>1556</v>
      </c>
      <c r="D710" t="s">
        <v>2042</v>
      </c>
      <c r="E710" t="s">
        <v>2042</v>
      </c>
      <c r="H710">
        <v>1</v>
      </c>
      <c r="I710">
        <v>1</v>
      </c>
      <c r="L710">
        <v>1</v>
      </c>
      <c r="M710">
        <v>1</v>
      </c>
    </row>
    <row r="711" spans="1:13">
      <c r="A711" t="s">
        <v>1557</v>
      </c>
      <c r="B711" t="b">
        <f t="shared" si="11"/>
        <v>1</v>
      </c>
      <c r="C711" t="s">
        <v>1557</v>
      </c>
      <c r="D711" t="s">
        <v>2042</v>
      </c>
      <c r="E711" t="s">
        <v>2042</v>
      </c>
      <c r="H711">
        <v>1</v>
      </c>
      <c r="I711">
        <v>1</v>
      </c>
      <c r="L711">
        <v>1</v>
      </c>
      <c r="M711">
        <v>1</v>
      </c>
    </row>
    <row r="712" spans="1:13">
      <c r="A712" t="s">
        <v>1558</v>
      </c>
      <c r="B712" t="b">
        <f t="shared" si="11"/>
        <v>1</v>
      </c>
      <c r="C712" t="s">
        <v>1558</v>
      </c>
      <c r="D712" t="s">
        <v>2042</v>
      </c>
      <c r="E712" t="s">
        <v>2042</v>
      </c>
      <c r="H712">
        <v>1</v>
      </c>
      <c r="I712">
        <v>1</v>
      </c>
      <c r="L712">
        <v>1</v>
      </c>
      <c r="M712">
        <v>1</v>
      </c>
    </row>
    <row r="713" spans="1:13">
      <c r="A713" t="s">
        <v>1559</v>
      </c>
      <c r="B713" t="b">
        <f t="shared" si="11"/>
        <v>1</v>
      </c>
      <c r="C713" t="s">
        <v>1559</v>
      </c>
      <c r="D713" t="s">
        <v>2042</v>
      </c>
      <c r="E713" t="s">
        <v>2042</v>
      </c>
      <c r="H713">
        <v>93.22</v>
      </c>
      <c r="I713">
        <v>93.22</v>
      </c>
      <c r="L713">
        <v>93.22</v>
      </c>
      <c r="M713">
        <v>93.22</v>
      </c>
    </row>
    <row r="714" spans="1:13">
      <c r="A714" t="s">
        <v>1560</v>
      </c>
      <c r="B714" t="b">
        <f t="shared" si="11"/>
        <v>1</v>
      </c>
      <c r="C714" t="s">
        <v>1560</v>
      </c>
      <c r="D714" t="s">
        <v>2044</v>
      </c>
      <c r="E714" t="s">
        <v>2044</v>
      </c>
      <c r="H714">
        <v>48</v>
      </c>
      <c r="I714">
        <v>48</v>
      </c>
      <c r="L714">
        <v>48</v>
      </c>
      <c r="M714">
        <v>48</v>
      </c>
    </row>
    <row r="715" spans="1:13">
      <c r="A715" t="s">
        <v>1561</v>
      </c>
      <c r="B715" t="b">
        <f t="shared" si="11"/>
        <v>1</v>
      </c>
      <c r="C715" t="s">
        <v>1561</v>
      </c>
      <c r="D715" t="s">
        <v>2042</v>
      </c>
      <c r="E715" t="s">
        <v>2042</v>
      </c>
      <c r="H715">
        <v>6.46</v>
      </c>
      <c r="I715">
        <v>6.46</v>
      </c>
      <c r="L715">
        <v>6.46</v>
      </c>
      <c r="M715">
        <v>6.46</v>
      </c>
    </row>
    <row r="716" spans="1:13">
      <c r="A716" t="s">
        <v>1562</v>
      </c>
      <c r="B716" t="b">
        <f t="shared" si="11"/>
        <v>1</v>
      </c>
      <c r="C716" t="s">
        <v>1562</v>
      </c>
      <c r="D716" t="s">
        <v>2041</v>
      </c>
      <c r="E716" t="s">
        <v>2041</v>
      </c>
      <c r="H716">
        <v>1</v>
      </c>
      <c r="I716">
        <v>1</v>
      </c>
      <c r="L716">
        <v>1</v>
      </c>
      <c r="M716">
        <v>1</v>
      </c>
    </row>
    <row r="717" spans="1:13">
      <c r="A717" t="s">
        <v>1563</v>
      </c>
      <c r="B717" t="b">
        <f t="shared" si="11"/>
        <v>1</v>
      </c>
      <c r="C717" t="s">
        <v>1563</v>
      </c>
      <c r="D717" t="s">
        <v>2041</v>
      </c>
      <c r="E717" t="s">
        <v>2041</v>
      </c>
      <c r="H717">
        <v>1</v>
      </c>
      <c r="I717">
        <v>1</v>
      </c>
      <c r="L717">
        <v>1</v>
      </c>
      <c r="M717">
        <v>1</v>
      </c>
    </row>
    <row r="718" spans="1:13">
      <c r="A718" t="s">
        <v>1564</v>
      </c>
      <c r="B718" t="b">
        <f t="shared" si="11"/>
        <v>1</v>
      </c>
      <c r="C718" t="s">
        <v>1564</v>
      </c>
      <c r="D718" t="s">
        <v>2041</v>
      </c>
      <c r="E718" t="s">
        <v>2041</v>
      </c>
      <c r="H718">
        <v>1</v>
      </c>
      <c r="I718">
        <v>1</v>
      </c>
      <c r="L718">
        <v>1</v>
      </c>
      <c r="M718">
        <v>1</v>
      </c>
    </row>
    <row r="719" spans="1:13">
      <c r="A719" t="s">
        <v>1565</v>
      </c>
      <c r="B719" t="b">
        <f t="shared" si="11"/>
        <v>1</v>
      </c>
      <c r="C719" t="s">
        <v>1565</v>
      </c>
      <c r="D719" t="s">
        <v>2042</v>
      </c>
      <c r="E719" t="s">
        <v>2042</v>
      </c>
      <c r="H719">
        <v>600</v>
      </c>
      <c r="I719">
        <v>600</v>
      </c>
      <c r="L719">
        <v>600</v>
      </c>
      <c r="M719">
        <v>600</v>
      </c>
    </row>
    <row r="720" spans="1:13">
      <c r="A720" t="s">
        <v>1566</v>
      </c>
      <c r="B720" t="b">
        <f t="shared" si="11"/>
        <v>1</v>
      </c>
      <c r="C720" t="s">
        <v>1566</v>
      </c>
      <c r="D720" t="s">
        <v>2041</v>
      </c>
      <c r="E720" t="s">
        <v>2041</v>
      </c>
      <c r="H720">
        <v>1</v>
      </c>
      <c r="I720">
        <v>1</v>
      </c>
      <c r="L720">
        <v>1</v>
      </c>
      <c r="M720">
        <v>1</v>
      </c>
    </row>
    <row r="721" spans="1:14">
      <c r="A721" t="s">
        <v>1567</v>
      </c>
      <c r="B721" t="b">
        <f t="shared" si="11"/>
        <v>1</v>
      </c>
      <c r="C721" t="s">
        <v>1567</v>
      </c>
      <c r="D721" t="s">
        <v>2052</v>
      </c>
      <c r="E721" t="s">
        <v>2052</v>
      </c>
      <c r="H721">
        <v>1</v>
      </c>
      <c r="I721">
        <v>1</v>
      </c>
      <c r="L721">
        <v>1</v>
      </c>
      <c r="M721">
        <v>1</v>
      </c>
    </row>
    <row r="722" spans="1:14">
      <c r="A722" t="s">
        <v>1568</v>
      </c>
      <c r="B722" t="b">
        <f t="shared" si="11"/>
        <v>1</v>
      </c>
      <c r="C722" t="s">
        <v>1568</v>
      </c>
      <c r="D722" t="s">
        <v>2052</v>
      </c>
      <c r="E722" t="s">
        <v>2052</v>
      </c>
      <c r="H722">
        <v>1</v>
      </c>
      <c r="I722">
        <v>1</v>
      </c>
      <c r="L722">
        <v>1</v>
      </c>
      <c r="M722">
        <v>1</v>
      </c>
    </row>
    <row r="723" spans="1:14">
      <c r="A723" t="s">
        <v>1569</v>
      </c>
      <c r="B723" t="b">
        <f t="shared" si="11"/>
        <v>1</v>
      </c>
      <c r="C723" t="s">
        <v>1569</v>
      </c>
      <c r="D723" t="s">
        <v>2042</v>
      </c>
      <c r="E723" t="s">
        <v>2042</v>
      </c>
      <c r="H723">
        <v>1</v>
      </c>
      <c r="I723">
        <v>1</v>
      </c>
      <c r="L723">
        <v>1</v>
      </c>
      <c r="M723">
        <v>1</v>
      </c>
    </row>
    <row r="724" spans="1:14">
      <c r="A724" t="s">
        <v>1570</v>
      </c>
      <c r="B724" t="b">
        <f t="shared" si="11"/>
        <v>1</v>
      </c>
      <c r="C724" t="s">
        <v>1570</v>
      </c>
      <c r="D724" t="s">
        <v>2042</v>
      </c>
      <c r="E724" t="s">
        <v>2042</v>
      </c>
      <c r="H724">
        <v>800</v>
      </c>
      <c r="I724">
        <v>800</v>
      </c>
      <c r="L724">
        <v>800</v>
      </c>
      <c r="M724">
        <v>800</v>
      </c>
    </row>
    <row r="725" spans="1:14">
      <c r="A725" t="s">
        <v>1571</v>
      </c>
      <c r="B725" t="b">
        <f t="shared" si="11"/>
        <v>1</v>
      </c>
      <c r="C725" t="s">
        <v>1571</v>
      </c>
      <c r="D725" t="s">
        <v>2042</v>
      </c>
      <c r="E725" t="s">
        <v>2042</v>
      </c>
      <c r="H725">
        <v>1</v>
      </c>
      <c r="I725">
        <v>1</v>
      </c>
      <c r="L725">
        <v>1</v>
      </c>
      <c r="M725">
        <v>1</v>
      </c>
    </row>
    <row r="726" spans="1:14">
      <c r="A726" t="s">
        <v>1572</v>
      </c>
      <c r="B726" t="b">
        <f t="shared" si="11"/>
        <v>1</v>
      </c>
      <c r="C726" t="s">
        <v>1572</v>
      </c>
      <c r="D726" t="s">
        <v>2042</v>
      </c>
      <c r="E726" t="s">
        <v>2042</v>
      </c>
      <c r="H726">
        <v>1</v>
      </c>
      <c r="I726">
        <v>1</v>
      </c>
      <c r="L726">
        <v>1</v>
      </c>
      <c r="M726">
        <v>1</v>
      </c>
    </row>
    <row r="727" spans="1:14">
      <c r="A727" t="s">
        <v>1573</v>
      </c>
      <c r="B727" t="b">
        <f t="shared" si="11"/>
        <v>1</v>
      </c>
      <c r="C727" t="s">
        <v>1573</v>
      </c>
      <c r="D727" t="s">
        <v>141</v>
      </c>
      <c r="E727" t="s">
        <v>141</v>
      </c>
      <c r="H727">
        <v>1</v>
      </c>
      <c r="I727">
        <v>1</v>
      </c>
      <c r="L727">
        <v>1</v>
      </c>
      <c r="M727">
        <v>1</v>
      </c>
    </row>
    <row r="728" spans="1:14">
      <c r="A728" t="s">
        <v>1574</v>
      </c>
      <c r="B728" t="b">
        <f t="shared" si="11"/>
        <v>1</v>
      </c>
      <c r="C728" t="s">
        <v>1574</v>
      </c>
      <c r="D728" t="s">
        <v>2042</v>
      </c>
      <c r="E728" t="s">
        <v>2042</v>
      </c>
      <c r="H728">
        <v>728</v>
      </c>
      <c r="I728">
        <v>728</v>
      </c>
      <c r="L728">
        <v>1247.24</v>
      </c>
      <c r="M728">
        <v>1247.24</v>
      </c>
    </row>
    <row r="729" spans="1:14">
      <c r="A729" t="s">
        <v>1575</v>
      </c>
      <c r="B729" t="b">
        <f t="shared" si="11"/>
        <v>1</v>
      </c>
      <c r="C729" t="s">
        <v>1575</v>
      </c>
      <c r="D729" t="s">
        <v>2042</v>
      </c>
      <c r="E729" t="s">
        <v>2042</v>
      </c>
      <c r="H729">
        <v>270</v>
      </c>
      <c r="I729">
        <v>270</v>
      </c>
      <c r="L729">
        <v>270</v>
      </c>
      <c r="M729">
        <v>270</v>
      </c>
    </row>
    <row r="730" spans="1:14">
      <c r="A730" t="s">
        <v>1576</v>
      </c>
      <c r="B730" t="b">
        <f t="shared" si="11"/>
        <v>1</v>
      </c>
      <c r="C730" t="s">
        <v>1576</v>
      </c>
      <c r="D730" t="s">
        <v>2042</v>
      </c>
      <c r="E730" t="s">
        <v>2042</v>
      </c>
      <c r="H730">
        <v>159.56</v>
      </c>
      <c r="I730">
        <v>159.56</v>
      </c>
      <c r="L730">
        <v>159.56</v>
      </c>
      <c r="M730">
        <v>159.56</v>
      </c>
    </row>
    <row r="731" spans="1:14">
      <c r="A731" t="s">
        <v>1577</v>
      </c>
      <c r="B731" t="b">
        <f t="shared" si="11"/>
        <v>1</v>
      </c>
      <c r="C731" t="s">
        <v>1577</v>
      </c>
      <c r="D731" t="s">
        <v>2042</v>
      </c>
      <c r="E731" t="s">
        <v>2042</v>
      </c>
      <c r="H731">
        <v>2922.3</v>
      </c>
      <c r="I731">
        <v>2922.3</v>
      </c>
      <c r="L731">
        <v>2922.3</v>
      </c>
      <c r="M731">
        <v>2922.3</v>
      </c>
    </row>
    <row r="732" spans="1:14">
      <c r="A732" t="s">
        <v>1578</v>
      </c>
      <c r="B732" t="b">
        <f t="shared" si="11"/>
        <v>1</v>
      </c>
      <c r="C732" t="s">
        <v>1578</v>
      </c>
      <c r="D732" t="s">
        <v>2042</v>
      </c>
      <c r="E732" t="s">
        <v>2042</v>
      </c>
      <c r="H732">
        <v>7629</v>
      </c>
      <c r="I732">
        <v>7629</v>
      </c>
      <c r="L732">
        <v>7629</v>
      </c>
      <c r="M732">
        <v>7629</v>
      </c>
    </row>
    <row r="733" spans="1:14">
      <c r="A733" t="s">
        <v>1579</v>
      </c>
      <c r="B733" t="b">
        <f t="shared" si="11"/>
        <v>1</v>
      </c>
      <c r="C733" t="s">
        <v>1579</v>
      </c>
      <c r="D733" t="s">
        <v>2042</v>
      </c>
      <c r="E733" t="s">
        <v>2042</v>
      </c>
      <c r="H733">
        <v>200</v>
      </c>
      <c r="I733">
        <v>200</v>
      </c>
      <c r="L733">
        <v>200</v>
      </c>
      <c r="M733">
        <v>200</v>
      </c>
    </row>
    <row r="734" spans="1:14" s="11" customFormat="1">
      <c r="A734" s="11" t="s">
        <v>1580</v>
      </c>
      <c r="B734" t="b">
        <f t="shared" si="11"/>
        <v>1</v>
      </c>
      <c r="C734" s="11" t="s">
        <v>1580</v>
      </c>
      <c r="D734" s="11" t="s">
        <v>4514</v>
      </c>
      <c r="E734" s="11" t="s">
        <v>2043</v>
      </c>
      <c r="F734" s="11" t="s">
        <v>2045</v>
      </c>
      <c r="H734" s="11" t="s">
        <v>4543</v>
      </c>
      <c r="I734" s="11">
        <v>373</v>
      </c>
      <c r="J734" s="11">
        <v>9</v>
      </c>
      <c r="L734" s="11" t="s">
        <v>4543</v>
      </c>
      <c r="M734" s="11">
        <v>373</v>
      </c>
      <c r="N734" s="11">
        <v>9</v>
      </c>
    </row>
    <row r="735" spans="1:14">
      <c r="A735" t="s">
        <v>1581</v>
      </c>
      <c r="B735" t="b">
        <f t="shared" si="11"/>
        <v>1</v>
      </c>
      <c r="C735" t="s">
        <v>1581</v>
      </c>
      <c r="D735" t="s">
        <v>2052</v>
      </c>
      <c r="E735" t="s">
        <v>2052</v>
      </c>
      <c r="H735">
        <v>1</v>
      </c>
      <c r="I735">
        <v>1</v>
      </c>
      <c r="L735">
        <v>1</v>
      </c>
      <c r="M735">
        <v>1</v>
      </c>
    </row>
    <row r="736" spans="1:14">
      <c r="A736" t="s">
        <v>1582</v>
      </c>
      <c r="B736" t="b">
        <f t="shared" si="11"/>
        <v>1</v>
      </c>
      <c r="C736" t="s">
        <v>1582</v>
      </c>
      <c r="D736" t="s">
        <v>2043</v>
      </c>
      <c r="E736" t="s">
        <v>2043</v>
      </c>
      <c r="H736">
        <v>205.29</v>
      </c>
      <c r="I736">
        <v>205.29</v>
      </c>
      <c r="L736">
        <v>205.29</v>
      </c>
      <c r="M736">
        <v>205.29</v>
      </c>
    </row>
    <row r="737" spans="1:14">
      <c r="A737" t="s">
        <v>1583</v>
      </c>
      <c r="B737" t="b">
        <f t="shared" si="11"/>
        <v>1</v>
      </c>
      <c r="C737" t="s">
        <v>1583</v>
      </c>
      <c r="D737" t="s">
        <v>2052</v>
      </c>
      <c r="E737" t="s">
        <v>2052</v>
      </c>
      <c r="H737">
        <v>1</v>
      </c>
      <c r="I737">
        <v>1</v>
      </c>
      <c r="L737">
        <v>1</v>
      </c>
      <c r="M737">
        <v>1</v>
      </c>
    </row>
    <row r="738" spans="1:14">
      <c r="A738" t="s">
        <v>1584</v>
      </c>
      <c r="B738" t="b">
        <f t="shared" si="11"/>
        <v>1</v>
      </c>
      <c r="C738" t="s">
        <v>1584</v>
      </c>
      <c r="D738" t="s">
        <v>2043</v>
      </c>
      <c r="E738" t="s">
        <v>2043</v>
      </c>
      <c r="H738">
        <v>405.65</v>
      </c>
      <c r="I738">
        <v>405.65</v>
      </c>
      <c r="L738">
        <v>405.65</v>
      </c>
      <c r="M738">
        <v>405.65</v>
      </c>
    </row>
    <row r="739" spans="1:14">
      <c r="A739" t="s">
        <v>1585</v>
      </c>
      <c r="B739" t="b">
        <f t="shared" si="11"/>
        <v>1</v>
      </c>
      <c r="C739" t="s">
        <v>1585</v>
      </c>
      <c r="D739" t="s">
        <v>2042</v>
      </c>
      <c r="E739" t="s">
        <v>2042</v>
      </c>
      <c r="H739">
        <v>1230</v>
      </c>
      <c r="I739">
        <v>1230</v>
      </c>
      <c r="L739">
        <v>1230</v>
      </c>
      <c r="M739">
        <v>1230</v>
      </c>
    </row>
    <row r="740" spans="1:14" s="11" customFormat="1">
      <c r="A740" s="11" t="s">
        <v>1586</v>
      </c>
      <c r="B740" t="b">
        <f t="shared" si="11"/>
        <v>1</v>
      </c>
      <c r="C740" s="11" t="s">
        <v>1586</v>
      </c>
      <c r="D740" s="11" t="s">
        <v>4513</v>
      </c>
      <c r="E740" s="11" t="s">
        <v>2042</v>
      </c>
      <c r="F740" s="11" t="s">
        <v>2045</v>
      </c>
      <c r="H740" s="11" t="s">
        <v>4544</v>
      </c>
      <c r="I740" s="11">
        <v>1119.7</v>
      </c>
      <c r="J740" s="11">
        <v>3</v>
      </c>
      <c r="L740" s="11" t="s">
        <v>4544</v>
      </c>
      <c r="M740" s="11">
        <v>1119.7</v>
      </c>
      <c r="N740" s="11">
        <v>3</v>
      </c>
    </row>
    <row r="741" spans="1:14">
      <c r="A741" t="s">
        <v>1587</v>
      </c>
      <c r="B741" t="b">
        <f t="shared" si="11"/>
        <v>1</v>
      </c>
      <c r="C741" t="s">
        <v>1587</v>
      </c>
      <c r="D741" t="s">
        <v>2042</v>
      </c>
      <c r="E741" t="s">
        <v>2042</v>
      </c>
      <c r="H741">
        <v>1269</v>
      </c>
      <c r="I741">
        <v>1269</v>
      </c>
      <c r="L741">
        <v>1269</v>
      </c>
      <c r="M741">
        <v>1269</v>
      </c>
    </row>
    <row r="742" spans="1:14">
      <c r="A742" t="s">
        <v>1588</v>
      </c>
      <c r="B742" t="b">
        <f t="shared" si="11"/>
        <v>1</v>
      </c>
      <c r="C742" t="s">
        <v>1588</v>
      </c>
      <c r="D742" t="s">
        <v>2055</v>
      </c>
      <c r="E742" t="s">
        <v>2055</v>
      </c>
      <c r="H742">
        <v>1</v>
      </c>
      <c r="I742">
        <v>1</v>
      </c>
      <c r="L742">
        <v>1</v>
      </c>
      <c r="M742">
        <v>1</v>
      </c>
    </row>
    <row r="743" spans="1:14">
      <c r="A743" t="s">
        <v>1589</v>
      </c>
      <c r="B743" t="b">
        <f t="shared" si="11"/>
        <v>1</v>
      </c>
      <c r="C743" t="s">
        <v>1589</v>
      </c>
      <c r="D743" t="s">
        <v>2042</v>
      </c>
      <c r="E743" t="s">
        <v>2042</v>
      </c>
      <c r="H743">
        <v>342</v>
      </c>
      <c r="I743">
        <v>342</v>
      </c>
      <c r="L743">
        <v>342</v>
      </c>
      <c r="M743">
        <v>342</v>
      </c>
    </row>
    <row r="744" spans="1:14">
      <c r="A744" t="s">
        <v>1590</v>
      </c>
      <c r="B744" t="b">
        <f t="shared" si="11"/>
        <v>1</v>
      </c>
      <c r="C744" t="s">
        <v>1590</v>
      </c>
      <c r="D744" t="s">
        <v>2043</v>
      </c>
      <c r="E744" t="s">
        <v>2043</v>
      </c>
      <c r="H744">
        <v>56500</v>
      </c>
      <c r="I744">
        <v>56500</v>
      </c>
      <c r="L744">
        <v>56500</v>
      </c>
      <c r="M744">
        <v>56500</v>
      </c>
    </row>
    <row r="745" spans="1:14">
      <c r="A745" t="s">
        <v>1591</v>
      </c>
      <c r="B745" t="b">
        <f t="shared" si="11"/>
        <v>1</v>
      </c>
      <c r="C745" t="s">
        <v>1591</v>
      </c>
      <c r="D745" t="s">
        <v>2052</v>
      </c>
      <c r="E745" t="s">
        <v>2052</v>
      </c>
      <c r="H745">
        <v>1</v>
      </c>
      <c r="I745">
        <v>1</v>
      </c>
      <c r="L745">
        <v>1</v>
      </c>
      <c r="M745">
        <v>1</v>
      </c>
    </row>
    <row r="746" spans="1:14">
      <c r="A746" t="s">
        <v>1592</v>
      </c>
      <c r="B746" t="b">
        <f t="shared" si="11"/>
        <v>1</v>
      </c>
      <c r="C746" t="s">
        <v>1592</v>
      </c>
      <c r="D746" t="s">
        <v>2042</v>
      </c>
      <c r="E746" t="s">
        <v>2042</v>
      </c>
      <c r="H746">
        <v>6607.07</v>
      </c>
      <c r="I746">
        <v>6607.07</v>
      </c>
      <c r="L746">
        <v>6607.07</v>
      </c>
      <c r="M746">
        <v>6607.07</v>
      </c>
    </row>
    <row r="747" spans="1:14">
      <c r="A747" t="s">
        <v>1593</v>
      </c>
      <c r="B747" t="b">
        <f t="shared" si="11"/>
        <v>1</v>
      </c>
      <c r="C747" t="s">
        <v>1593</v>
      </c>
      <c r="D747" t="s">
        <v>2052</v>
      </c>
      <c r="E747" t="s">
        <v>2052</v>
      </c>
      <c r="H747">
        <v>1</v>
      </c>
      <c r="I747">
        <v>1</v>
      </c>
      <c r="L747">
        <v>1</v>
      </c>
      <c r="M747">
        <v>1</v>
      </c>
    </row>
    <row r="748" spans="1:14">
      <c r="A748" t="s">
        <v>1594</v>
      </c>
      <c r="B748" t="b">
        <f t="shared" si="11"/>
        <v>1</v>
      </c>
      <c r="C748" t="s">
        <v>1594</v>
      </c>
      <c r="D748" t="s">
        <v>2042</v>
      </c>
      <c r="E748" t="s">
        <v>2042</v>
      </c>
      <c r="H748">
        <v>421.6</v>
      </c>
      <c r="I748">
        <v>421.6</v>
      </c>
      <c r="L748">
        <v>421.6</v>
      </c>
      <c r="M748">
        <v>421.6</v>
      </c>
    </row>
    <row r="749" spans="1:14">
      <c r="A749" t="s">
        <v>1595</v>
      </c>
      <c r="B749" t="b">
        <f t="shared" si="11"/>
        <v>1</v>
      </c>
      <c r="C749" t="s">
        <v>1595</v>
      </c>
      <c r="D749" t="s">
        <v>2042</v>
      </c>
      <c r="E749" t="s">
        <v>2042</v>
      </c>
      <c r="H749">
        <v>587.6</v>
      </c>
      <c r="I749">
        <v>587.6</v>
      </c>
      <c r="L749">
        <v>587.6</v>
      </c>
      <c r="M749">
        <v>587.6</v>
      </c>
    </row>
    <row r="750" spans="1:14">
      <c r="A750" t="s">
        <v>1596</v>
      </c>
      <c r="B750" t="b">
        <f t="shared" si="11"/>
        <v>1</v>
      </c>
      <c r="C750" t="s">
        <v>1596</v>
      </c>
      <c r="D750" t="s">
        <v>2042</v>
      </c>
      <c r="E750" t="s">
        <v>2042</v>
      </c>
      <c r="H750">
        <v>1377</v>
      </c>
      <c r="I750">
        <v>1377</v>
      </c>
      <c r="L750">
        <v>1377</v>
      </c>
      <c r="M750">
        <v>1377</v>
      </c>
    </row>
    <row r="751" spans="1:14">
      <c r="A751" t="s">
        <v>1597</v>
      </c>
      <c r="B751" t="b">
        <f t="shared" si="11"/>
        <v>1</v>
      </c>
      <c r="C751" t="s">
        <v>1597</v>
      </c>
      <c r="D751" t="s">
        <v>2044</v>
      </c>
      <c r="E751" t="s">
        <v>2044</v>
      </c>
      <c r="H751">
        <v>32</v>
      </c>
      <c r="I751">
        <v>32</v>
      </c>
      <c r="L751">
        <v>32</v>
      </c>
      <c r="M751">
        <v>32</v>
      </c>
    </row>
    <row r="752" spans="1:14">
      <c r="A752" t="s">
        <v>1598</v>
      </c>
      <c r="B752" t="b">
        <f t="shared" si="11"/>
        <v>1</v>
      </c>
      <c r="C752" t="s">
        <v>1598</v>
      </c>
      <c r="D752" t="s">
        <v>2044</v>
      </c>
      <c r="E752" t="s">
        <v>2044</v>
      </c>
      <c r="H752">
        <v>80</v>
      </c>
      <c r="I752">
        <v>80</v>
      </c>
      <c r="L752">
        <v>80</v>
      </c>
      <c r="M752">
        <v>80</v>
      </c>
    </row>
    <row r="753" spans="1:14">
      <c r="A753" t="s">
        <v>1599</v>
      </c>
      <c r="B753" t="b">
        <f t="shared" si="11"/>
        <v>1</v>
      </c>
      <c r="C753" t="s">
        <v>1599</v>
      </c>
      <c r="D753" t="s">
        <v>2043</v>
      </c>
      <c r="E753" t="s">
        <v>2043</v>
      </c>
      <c r="H753">
        <v>260.38</v>
      </c>
      <c r="I753">
        <v>260.38</v>
      </c>
      <c r="L753">
        <v>260.38</v>
      </c>
      <c r="M753">
        <v>260.38</v>
      </c>
    </row>
    <row r="754" spans="1:14">
      <c r="A754" t="s">
        <v>1600</v>
      </c>
      <c r="B754" t="b">
        <f t="shared" si="11"/>
        <v>1</v>
      </c>
      <c r="C754" t="s">
        <v>1600</v>
      </c>
      <c r="D754" t="s">
        <v>2042</v>
      </c>
      <c r="E754" t="s">
        <v>2042</v>
      </c>
      <c r="H754">
        <v>2400</v>
      </c>
      <c r="I754">
        <v>2400</v>
      </c>
      <c r="L754">
        <v>2400</v>
      </c>
      <c r="M754">
        <v>2400</v>
      </c>
    </row>
    <row r="755" spans="1:14">
      <c r="A755" t="s">
        <v>1601</v>
      </c>
      <c r="B755" t="b">
        <f t="shared" si="11"/>
        <v>1</v>
      </c>
      <c r="C755" t="s">
        <v>1601</v>
      </c>
      <c r="D755" t="s">
        <v>2042</v>
      </c>
      <c r="E755" t="s">
        <v>2042</v>
      </c>
      <c r="H755">
        <v>312</v>
      </c>
      <c r="I755">
        <v>312</v>
      </c>
      <c r="L755">
        <v>312</v>
      </c>
      <c r="M755">
        <v>312</v>
      </c>
    </row>
    <row r="756" spans="1:14" s="11" customFormat="1">
      <c r="A756" s="11" t="s">
        <v>1602</v>
      </c>
      <c r="B756" t="b">
        <f t="shared" si="11"/>
        <v>1</v>
      </c>
      <c r="C756" s="11" t="s">
        <v>1602</v>
      </c>
      <c r="D756" s="11" t="s">
        <v>4513</v>
      </c>
      <c r="E756" s="11" t="s">
        <v>2042</v>
      </c>
      <c r="F756" s="11" t="s">
        <v>2045</v>
      </c>
      <c r="H756" s="11" t="s">
        <v>4545</v>
      </c>
      <c r="I756" s="11">
        <v>262.08</v>
      </c>
      <c r="L756" s="11" t="s">
        <v>4551</v>
      </c>
      <c r="M756" s="11">
        <v>262.08</v>
      </c>
      <c r="N756" s="11">
        <v>36</v>
      </c>
    </row>
    <row r="757" spans="1:14">
      <c r="A757" t="s">
        <v>1603</v>
      </c>
      <c r="B757" t="b">
        <f t="shared" si="11"/>
        <v>1</v>
      </c>
      <c r="C757" t="s">
        <v>1603</v>
      </c>
      <c r="D757" t="s">
        <v>2043</v>
      </c>
      <c r="E757" t="s">
        <v>2043</v>
      </c>
      <c r="H757">
        <v>362</v>
      </c>
      <c r="I757">
        <v>362</v>
      </c>
      <c r="L757">
        <v>362</v>
      </c>
      <c r="M757">
        <v>362</v>
      </c>
    </row>
    <row r="758" spans="1:14">
      <c r="A758" t="s">
        <v>1604</v>
      </c>
      <c r="B758" t="b">
        <f t="shared" si="11"/>
        <v>1</v>
      </c>
      <c r="C758" t="s">
        <v>1604</v>
      </c>
      <c r="D758" t="s">
        <v>2042</v>
      </c>
      <c r="E758" t="s">
        <v>2042</v>
      </c>
      <c r="H758">
        <v>408.31</v>
      </c>
      <c r="I758">
        <v>408.31</v>
      </c>
      <c r="L758">
        <v>408.31</v>
      </c>
      <c r="M758">
        <v>408.31</v>
      </c>
    </row>
    <row r="759" spans="1:14">
      <c r="A759" t="s">
        <v>1605</v>
      </c>
      <c r="B759" t="b">
        <f t="shared" si="11"/>
        <v>1</v>
      </c>
      <c r="C759" t="s">
        <v>1605</v>
      </c>
      <c r="D759" t="s">
        <v>2058</v>
      </c>
      <c r="E759" t="s">
        <v>2058</v>
      </c>
      <c r="H759">
        <v>140</v>
      </c>
      <c r="I759">
        <v>140</v>
      </c>
      <c r="L759">
        <v>140</v>
      </c>
      <c r="M759">
        <v>140</v>
      </c>
    </row>
    <row r="760" spans="1:14">
      <c r="A760" t="s">
        <v>1606</v>
      </c>
      <c r="B760" t="b">
        <f t="shared" si="11"/>
        <v>1</v>
      </c>
      <c r="C760" t="s">
        <v>1606</v>
      </c>
      <c r="D760" t="s">
        <v>2042</v>
      </c>
      <c r="E760" t="s">
        <v>2042</v>
      </c>
      <c r="H760">
        <v>469.2</v>
      </c>
      <c r="I760">
        <v>469.2</v>
      </c>
      <c r="L760">
        <v>469.2</v>
      </c>
      <c r="M760">
        <v>469.2</v>
      </c>
    </row>
    <row r="761" spans="1:14">
      <c r="A761" t="s">
        <v>1607</v>
      </c>
      <c r="B761" t="b">
        <f t="shared" si="11"/>
        <v>1</v>
      </c>
      <c r="C761" t="s">
        <v>1607</v>
      </c>
      <c r="D761" t="s">
        <v>2054</v>
      </c>
      <c r="E761" t="s">
        <v>2054</v>
      </c>
      <c r="H761">
        <v>368</v>
      </c>
      <c r="I761">
        <v>368</v>
      </c>
      <c r="L761">
        <v>368</v>
      </c>
      <c r="M761">
        <v>368</v>
      </c>
    </row>
    <row r="762" spans="1:14">
      <c r="A762" t="s">
        <v>1609</v>
      </c>
      <c r="B762" t="b">
        <f t="shared" si="11"/>
        <v>1</v>
      </c>
      <c r="C762" t="s">
        <v>1609</v>
      </c>
      <c r="D762" t="s">
        <v>2042</v>
      </c>
      <c r="E762" t="s">
        <v>2042</v>
      </c>
      <c r="H762">
        <v>3190</v>
      </c>
      <c r="I762">
        <v>3190</v>
      </c>
      <c r="L762">
        <v>3262.35</v>
      </c>
      <c r="M762">
        <v>3262.35</v>
      </c>
    </row>
    <row r="763" spans="1:14">
      <c r="A763" t="s">
        <v>1610</v>
      </c>
      <c r="B763" t="b">
        <f t="shared" si="11"/>
        <v>1</v>
      </c>
      <c r="C763" t="s">
        <v>1610</v>
      </c>
      <c r="D763" t="s">
        <v>2043</v>
      </c>
      <c r="E763" t="s">
        <v>2043</v>
      </c>
      <c r="H763">
        <v>432.2</v>
      </c>
      <c r="I763">
        <v>432.2</v>
      </c>
      <c r="L763">
        <v>432.2</v>
      </c>
      <c r="M763">
        <v>432.2</v>
      </c>
    </row>
    <row r="764" spans="1:14">
      <c r="A764" t="s">
        <v>1611</v>
      </c>
      <c r="B764" t="b">
        <f t="shared" si="11"/>
        <v>1</v>
      </c>
      <c r="C764" t="s">
        <v>1611</v>
      </c>
      <c r="D764" t="s">
        <v>2042</v>
      </c>
      <c r="E764" t="s">
        <v>2042</v>
      </c>
      <c r="H764">
        <v>868</v>
      </c>
      <c r="I764">
        <v>868</v>
      </c>
      <c r="L764">
        <v>921.13</v>
      </c>
      <c r="M764">
        <v>921.13</v>
      </c>
    </row>
    <row r="765" spans="1:14">
      <c r="A765" t="s">
        <v>1612</v>
      </c>
      <c r="B765" t="b">
        <f t="shared" si="11"/>
        <v>1</v>
      </c>
      <c r="C765" t="s">
        <v>1612</v>
      </c>
      <c r="D765" t="s">
        <v>2052</v>
      </c>
      <c r="E765" t="s">
        <v>2052</v>
      </c>
      <c r="H765">
        <v>1</v>
      </c>
      <c r="I765">
        <v>1</v>
      </c>
      <c r="L765">
        <v>1</v>
      </c>
      <c r="M765">
        <v>1</v>
      </c>
    </row>
    <row r="766" spans="1:14">
      <c r="A766" t="s">
        <v>1613</v>
      </c>
      <c r="B766" t="b">
        <f t="shared" si="11"/>
        <v>1</v>
      </c>
      <c r="C766" t="s">
        <v>1613</v>
      </c>
      <c r="D766" t="s">
        <v>2052</v>
      </c>
      <c r="E766" t="s">
        <v>2052</v>
      </c>
      <c r="H766">
        <v>1</v>
      </c>
      <c r="I766">
        <v>1</v>
      </c>
      <c r="L766">
        <v>1</v>
      </c>
      <c r="M766">
        <v>1</v>
      </c>
    </row>
    <row r="767" spans="1:14">
      <c r="A767" t="s">
        <v>1614</v>
      </c>
      <c r="B767" t="b">
        <f t="shared" si="11"/>
        <v>1</v>
      </c>
      <c r="C767" t="s">
        <v>1614</v>
      </c>
      <c r="D767" t="s">
        <v>2042</v>
      </c>
      <c r="E767" t="s">
        <v>2042</v>
      </c>
      <c r="H767">
        <v>680</v>
      </c>
      <c r="I767">
        <v>680</v>
      </c>
      <c r="L767">
        <v>680</v>
      </c>
      <c r="M767">
        <v>680</v>
      </c>
    </row>
    <row r="768" spans="1:14">
      <c r="A768" t="s">
        <v>1615</v>
      </c>
      <c r="B768" t="b">
        <f t="shared" si="11"/>
        <v>1</v>
      </c>
      <c r="C768" t="s">
        <v>1615</v>
      </c>
      <c r="D768" t="s">
        <v>2045</v>
      </c>
      <c r="E768" t="s">
        <v>2045</v>
      </c>
      <c r="H768">
        <v>2</v>
      </c>
      <c r="I768">
        <v>2</v>
      </c>
      <c r="L768">
        <v>2</v>
      </c>
      <c r="M768">
        <v>2</v>
      </c>
    </row>
    <row r="769" spans="1:14">
      <c r="A769" t="s">
        <v>1616</v>
      </c>
      <c r="B769" t="b">
        <f t="shared" si="11"/>
        <v>1</v>
      </c>
      <c r="C769" t="s">
        <v>1616</v>
      </c>
      <c r="D769" t="s">
        <v>2042</v>
      </c>
      <c r="E769" t="s">
        <v>2042</v>
      </c>
      <c r="H769">
        <v>103.68</v>
      </c>
      <c r="I769">
        <v>103.68</v>
      </c>
      <c r="L769">
        <v>103.68</v>
      </c>
      <c r="M769">
        <v>103.68</v>
      </c>
    </row>
    <row r="770" spans="1:14">
      <c r="A770" t="s">
        <v>1617</v>
      </c>
      <c r="B770" t="b">
        <f t="shared" si="11"/>
        <v>1</v>
      </c>
      <c r="C770" t="s">
        <v>1617</v>
      </c>
      <c r="D770" t="s">
        <v>2042</v>
      </c>
      <c r="E770" t="s">
        <v>2042</v>
      </c>
      <c r="H770">
        <v>461.68</v>
      </c>
      <c r="I770">
        <v>461.68</v>
      </c>
      <c r="L770">
        <v>461.68</v>
      </c>
      <c r="M770">
        <v>461.68</v>
      </c>
    </row>
    <row r="771" spans="1:14" s="11" customFormat="1">
      <c r="A771" s="11" t="s">
        <v>1618</v>
      </c>
      <c r="B771" t="b">
        <f t="shared" ref="B771:B834" si="12">+A771=C771</f>
        <v>1</v>
      </c>
      <c r="C771" s="11" t="s">
        <v>1618</v>
      </c>
      <c r="D771" s="11" t="s">
        <v>4513</v>
      </c>
      <c r="E771" s="11" t="s">
        <v>2042</v>
      </c>
      <c r="F771" s="11" t="s">
        <v>2045</v>
      </c>
      <c r="H771" s="11" t="s">
        <v>4546</v>
      </c>
      <c r="I771" s="11">
        <v>87.36</v>
      </c>
      <c r="J771" s="11">
        <v>10</v>
      </c>
      <c r="L771" s="11" t="s">
        <v>4546</v>
      </c>
      <c r="M771" s="11">
        <v>87.36</v>
      </c>
      <c r="N771" s="11">
        <v>10</v>
      </c>
    </row>
    <row r="772" spans="1:14">
      <c r="A772" t="s">
        <v>1619</v>
      </c>
      <c r="B772" t="b">
        <f t="shared" si="12"/>
        <v>1</v>
      </c>
      <c r="C772" t="s">
        <v>1619</v>
      </c>
      <c r="D772" t="s">
        <v>2045</v>
      </c>
      <c r="E772" t="s">
        <v>2045</v>
      </c>
      <c r="H772">
        <v>27</v>
      </c>
      <c r="I772">
        <v>27</v>
      </c>
      <c r="L772">
        <v>27</v>
      </c>
      <c r="M772">
        <v>27</v>
      </c>
    </row>
    <row r="773" spans="1:14">
      <c r="A773" t="s">
        <v>1620</v>
      </c>
      <c r="B773" t="b">
        <f t="shared" si="12"/>
        <v>1</v>
      </c>
      <c r="C773" t="s">
        <v>1620</v>
      </c>
      <c r="D773" t="s">
        <v>2042</v>
      </c>
      <c r="E773" t="s">
        <v>2042</v>
      </c>
      <c r="H773">
        <v>262.08</v>
      </c>
      <c r="I773">
        <v>262.08</v>
      </c>
      <c r="L773">
        <v>262.08</v>
      </c>
      <c r="M773">
        <v>262.08</v>
      </c>
    </row>
    <row r="774" spans="1:14" s="11" customFormat="1">
      <c r="A774" s="11" t="s">
        <v>1621</v>
      </c>
      <c r="B774" t="b">
        <f t="shared" si="12"/>
        <v>1</v>
      </c>
      <c r="C774" s="11" t="s">
        <v>1621</v>
      </c>
      <c r="D774" s="11" t="s">
        <v>4513</v>
      </c>
      <c r="E774" s="11" t="s">
        <v>2042</v>
      </c>
      <c r="F774" s="11" t="s">
        <v>2045</v>
      </c>
      <c r="H774" s="11" t="s">
        <v>4547</v>
      </c>
      <c r="I774" s="11">
        <v>78.22</v>
      </c>
      <c r="J774" s="11">
        <v>9</v>
      </c>
      <c r="L774" s="11" t="s">
        <v>4547</v>
      </c>
      <c r="M774" s="11">
        <v>78.22</v>
      </c>
      <c r="N774" s="11">
        <v>9</v>
      </c>
    </row>
    <row r="775" spans="1:14">
      <c r="A775" t="s">
        <v>1622</v>
      </c>
      <c r="B775" t="b">
        <f t="shared" si="12"/>
        <v>1</v>
      </c>
      <c r="C775" t="s">
        <v>1622</v>
      </c>
      <c r="D775" t="s">
        <v>2042</v>
      </c>
      <c r="E775" t="s">
        <v>2042</v>
      </c>
      <c r="H775">
        <v>34.380000000000003</v>
      </c>
      <c r="I775">
        <v>34.380000000000003</v>
      </c>
      <c r="L775">
        <v>34.380000000000003</v>
      </c>
      <c r="M775">
        <v>34.380000000000003</v>
      </c>
    </row>
    <row r="776" spans="1:14">
      <c r="A776" t="s">
        <v>1623</v>
      </c>
      <c r="B776" t="b">
        <f t="shared" si="12"/>
        <v>1</v>
      </c>
      <c r="C776" t="s">
        <v>1623</v>
      </c>
      <c r="D776" t="s">
        <v>2042</v>
      </c>
      <c r="E776" t="s">
        <v>2042</v>
      </c>
      <c r="H776">
        <v>3882.81</v>
      </c>
      <c r="I776">
        <v>3882.81</v>
      </c>
      <c r="L776">
        <v>3882.81</v>
      </c>
      <c r="M776">
        <v>3882.81</v>
      </c>
    </row>
    <row r="777" spans="1:14">
      <c r="A777" t="s">
        <v>1624</v>
      </c>
      <c r="B777" t="b">
        <f t="shared" si="12"/>
        <v>1</v>
      </c>
      <c r="C777" t="s">
        <v>1624</v>
      </c>
      <c r="D777" t="s">
        <v>2042</v>
      </c>
      <c r="E777" t="s">
        <v>2042</v>
      </c>
      <c r="H777">
        <v>540</v>
      </c>
      <c r="I777">
        <v>540</v>
      </c>
      <c r="L777">
        <v>540</v>
      </c>
      <c r="M777">
        <v>540</v>
      </c>
    </row>
    <row r="778" spans="1:14">
      <c r="A778" t="s">
        <v>1625</v>
      </c>
      <c r="B778" t="b">
        <f t="shared" si="12"/>
        <v>1</v>
      </c>
      <c r="C778" t="s">
        <v>1625</v>
      </c>
      <c r="D778" t="s">
        <v>2054</v>
      </c>
      <c r="E778" t="s">
        <v>2054</v>
      </c>
      <c r="H778">
        <v>105</v>
      </c>
      <c r="I778">
        <v>105</v>
      </c>
      <c r="L778">
        <v>105</v>
      </c>
      <c r="M778">
        <v>105</v>
      </c>
    </row>
    <row r="779" spans="1:14">
      <c r="A779" t="s">
        <v>1626</v>
      </c>
      <c r="B779" t="b">
        <f t="shared" si="12"/>
        <v>1</v>
      </c>
      <c r="C779" t="s">
        <v>1626</v>
      </c>
      <c r="D779" t="s">
        <v>2042</v>
      </c>
      <c r="E779" t="s">
        <v>2042</v>
      </c>
      <c r="H779">
        <v>2130</v>
      </c>
      <c r="I779">
        <v>2130</v>
      </c>
      <c r="L779">
        <v>2130</v>
      </c>
      <c r="M779">
        <v>2130</v>
      </c>
    </row>
    <row r="780" spans="1:14">
      <c r="A780" t="s">
        <v>1627</v>
      </c>
      <c r="B780" t="b">
        <f t="shared" si="12"/>
        <v>1</v>
      </c>
      <c r="C780" t="s">
        <v>1627</v>
      </c>
      <c r="D780" t="s">
        <v>2042</v>
      </c>
      <c r="E780" t="s">
        <v>2042</v>
      </c>
      <c r="H780">
        <v>3702</v>
      </c>
      <c r="I780">
        <v>3702</v>
      </c>
      <c r="L780">
        <v>3702</v>
      </c>
      <c r="M780">
        <v>3702</v>
      </c>
    </row>
    <row r="781" spans="1:14">
      <c r="A781" t="s">
        <v>1628</v>
      </c>
      <c r="B781" t="b">
        <f t="shared" si="12"/>
        <v>1</v>
      </c>
      <c r="C781" t="s">
        <v>1628</v>
      </c>
      <c r="D781" t="s">
        <v>2043</v>
      </c>
      <c r="E781" t="s">
        <v>2043</v>
      </c>
      <c r="H781">
        <v>127</v>
      </c>
      <c r="I781">
        <v>127</v>
      </c>
      <c r="L781">
        <v>127</v>
      </c>
      <c r="M781">
        <v>127</v>
      </c>
    </row>
    <row r="782" spans="1:14">
      <c r="A782" t="s">
        <v>1629</v>
      </c>
      <c r="B782" t="b">
        <f t="shared" si="12"/>
        <v>1</v>
      </c>
      <c r="C782" t="s">
        <v>1629</v>
      </c>
      <c r="D782" t="s">
        <v>2042</v>
      </c>
      <c r="E782" t="s">
        <v>2042</v>
      </c>
      <c r="H782">
        <v>680</v>
      </c>
      <c r="I782">
        <v>680</v>
      </c>
      <c r="L782">
        <v>680</v>
      </c>
      <c r="M782">
        <v>680</v>
      </c>
    </row>
    <row r="783" spans="1:14">
      <c r="A783" t="s">
        <v>1630</v>
      </c>
      <c r="B783" t="b">
        <f t="shared" si="12"/>
        <v>1</v>
      </c>
      <c r="C783" t="s">
        <v>1630</v>
      </c>
      <c r="D783" t="s">
        <v>2042</v>
      </c>
      <c r="E783" t="s">
        <v>2042</v>
      </c>
      <c r="H783">
        <v>640</v>
      </c>
      <c r="I783">
        <v>640</v>
      </c>
      <c r="L783">
        <v>640</v>
      </c>
      <c r="M783">
        <v>640</v>
      </c>
    </row>
    <row r="784" spans="1:14">
      <c r="A784" t="s">
        <v>1631</v>
      </c>
      <c r="B784" t="b">
        <f t="shared" si="12"/>
        <v>1</v>
      </c>
      <c r="C784" t="s">
        <v>1631</v>
      </c>
      <c r="D784" t="s">
        <v>2042</v>
      </c>
      <c r="E784" t="s">
        <v>2042</v>
      </c>
      <c r="H784">
        <v>13.95</v>
      </c>
      <c r="I784">
        <v>13.95</v>
      </c>
      <c r="L784">
        <v>13.95</v>
      </c>
      <c r="M784">
        <v>13.95</v>
      </c>
    </row>
    <row r="785" spans="1:13">
      <c r="A785" t="s">
        <v>1632</v>
      </c>
      <c r="B785" t="b">
        <f t="shared" si="12"/>
        <v>1</v>
      </c>
      <c r="C785" t="s">
        <v>1632</v>
      </c>
      <c r="D785" t="s">
        <v>2042</v>
      </c>
      <c r="E785" t="s">
        <v>2042</v>
      </c>
      <c r="H785">
        <v>434.1</v>
      </c>
      <c r="I785">
        <v>434.1</v>
      </c>
      <c r="L785">
        <v>434.1</v>
      </c>
      <c r="M785">
        <v>434.1</v>
      </c>
    </row>
    <row r="786" spans="1:13">
      <c r="A786" t="s">
        <v>1633</v>
      </c>
      <c r="B786" t="b">
        <f t="shared" si="12"/>
        <v>1</v>
      </c>
      <c r="C786" t="s">
        <v>1633</v>
      </c>
      <c r="D786" t="s">
        <v>2043</v>
      </c>
      <c r="E786" t="s">
        <v>2043</v>
      </c>
      <c r="H786">
        <v>90</v>
      </c>
      <c r="I786">
        <v>90</v>
      </c>
      <c r="L786">
        <v>90</v>
      </c>
      <c r="M786">
        <v>90</v>
      </c>
    </row>
    <row r="787" spans="1:13">
      <c r="A787" t="s">
        <v>1634</v>
      </c>
      <c r="B787" t="b">
        <f t="shared" si="12"/>
        <v>1</v>
      </c>
      <c r="C787" t="s">
        <v>1634</v>
      </c>
      <c r="D787" t="s">
        <v>2045</v>
      </c>
      <c r="E787" t="s">
        <v>2045</v>
      </c>
      <c r="H787">
        <v>5600</v>
      </c>
      <c r="I787">
        <v>5600</v>
      </c>
      <c r="L787">
        <v>5600</v>
      </c>
      <c r="M787">
        <v>5600</v>
      </c>
    </row>
    <row r="788" spans="1:13">
      <c r="A788" t="s">
        <v>1635</v>
      </c>
      <c r="B788" t="b">
        <f t="shared" si="12"/>
        <v>1</v>
      </c>
      <c r="C788" t="s">
        <v>1635</v>
      </c>
      <c r="D788" t="s">
        <v>2045</v>
      </c>
      <c r="E788" t="s">
        <v>2045</v>
      </c>
      <c r="H788">
        <v>1800</v>
      </c>
      <c r="I788">
        <v>1800</v>
      </c>
      <c r="L788">
        <v>1800</v>
      </c>
      <c r="M788">
        <v>1800</v>
      </c>
    </row>
    <row r="789" spans="1:13">
      <c r="A789" t="s">
        <v>1636</v>
      </c>
      <c r="B789" t="b">
        <f t="shared" si="12"/>
        <v>1</v>
      </c>
      <c r="C789" t="s">
        <v>1636</v>
      </c>
      <c r="D789" t="s">
        <v>2042</v>
      </c>
      <c r="E789" t="s">
        <v>2042</v>
      </c>
      <c r="H789">
        <v>489</v>
      </c>
      <c r="I789">
        <v>489</v>
      </c>
      <c r="L789">
        <v>489</v>
      </c>
      <c r="M789">
        <v>489</v>
      </c>
    </row>
    <row r="790" spans="1:13">
      <c r="A790" t="s">
        <v>1637</v>
      </c>
      <c r="B790" t="b">
        <f t="shared" si="12"/>
        <v>1</v>
      </c>
      <c r="C790" t="s">
        <v>1637</v>
      </c>
      <c r="D790" t="s">
        <v>2042</v>
      </c>
      <c r="E790" t="s">
        <v>2042</v>
      </c>
      <c r="H790">
        <v>129.6</v>
      </c>
      <c r="I790">
        <v>129.6</v>
      </c>
      <c r="L790">
        <v>129.6</v>
      </c>
      <c r="M790">
        <v>129.6</v>
      </c>
    </row>
    <row r="791" spans="1:13">
      <c r="A791" t="s">
        <v>1638</v>
      </c>
      <c r="B791" t="b">
        <f t="shared" si="12"/>
        <v>1</v>
      </c>
      <c r="C791" t="s">
        <v>1638</v>
      </c>
      <c r="D791" t="s">
        <v>2042</v>
      </c>
      <c r="E791" t="s">
        <v>2042</v>
      </c>
      <c r="H791">
        <v>8</v>
      </c>
      <c r="I791">
        <v>8</v>
      </c>
      <c r="L791">
        <v>8</v>
      </c>
      <c r="M791">
        <v>8</v>
      </c>
    </row>
    <row r="792" spans="1:13">
      <c r="A792" t="s">
        <v>1639</v>
      </c>
      <c r="B792" t="b">
        <f t="shared" si="12"/>
        <v>1</v>
      </c>
      <c r="C792" t="s">
        <v>1639</v>
      </c>
      <c r="D792" t="s">
        <v>2043</v>
      </c>
      <c r="E792" t="s">
        <v>2043</v>
      </c>
      <c r="H792">
        <v>1</v>
      </c>
      <c r="I792">
        <v>1</v>
      </c>
      <c r="L792">
        <v>142.30000000000001</v>
      </c>
      <c r="M792">
        <v>142.30000000000001</v>
      </c>
    </row>
    <row r="793" spans="1:13">
      <c r="A793" t="s">
        <v>1640</v>
      </c>
      <c r="B793" t="b">
        <f t="shared" si="12"/>
        <v>1</v>
      </c>
      <c r="C793" t="s">
        <v>1640</v>
      </c>
      <c r="D793" t="s">
        <v>2043</v>
      </c>
      <c r="E793" t="s">
        <v>2043</v>
      </c>
      <c r="H793">
        <v>339.3</v>
      </c>
      <c r="I793">
        <v>339.3</v>
      </c>
      <c r="L793">
        <v>339.3</v>
      </c>
      <c r="M793">
        <v>339.3</v>
      </c>
    </row>
    <row r="794" spans="1:13">
      <c r="A794" t="s">
        <v>1641</v>
      </c>
      <c r="B794" t="b">
        <f t="shared" si="12"/>
        <v>1</v>
      </c>
      <c r="C794" t="s">
        <v>1641</v>
      </c>
      <c r="D794" t="s">
        <v>2044</v>
      </c>
      <c r="E794" t="s">
        <v>2044</v>
      </c>
      <c r="H794">
        <v>1</v>
      </c>
      <c r="I794">
        <v>1</v>
      </c>
      <c r="L794">
        <v>1</v>
      </c>
      <c r="M794">
        <v>1</v>
      </c>
    </row>
    <row r="795" spans="1:13">
      <c r="A795" t="s">
        <v>1642</v>
      </c>
      <c r="B795" t="b">
        <f t="shared" si="12"/>
        <v>1</v>
      </c>
      <c r="C795" t="s">
        <v>1642</v>
      </c>
      <c r="D795" t="s">
        <v>2052</v>
      </c>
      <c r="E795" t="s">
        <v>2052</v>
      </c>
      <c r="H795">
        <v>1</v>
      </c>
      <c r="I795">
        <v>1</v>
      </c>
      <c r="L795">
        <v>1</v>
      </c>
      <c r="M795">
        <v>1</v>
      </c>
    </row>
    <row r="796" spans="1:13">
      <c r="A796" t="s">
        <v>1643</v>
      </c>
      <c r="B796" t="b">
        <f t="shared" si="12"/>
        <v>1</v>
      </c>
      <c r="C796" t="s">
        <v>1643</v>
      </c>
      <c r="D796" t="s">
        <v>2045</v>
      </c>
      <c r="E796" t="s">
        <v>2045</v>
      </c>
      <c r="H796">
        <v>36</v>
      </c>
      <c r="I796">
        <v>36</v>
      </c>
      <c r="L796">
        <v>36</v>
      </c>
      <c r="M796">
        <v>36</v>
      </c>
    </row>
    <row r="797" spans="1:13">
      <c r="A797" t="s">
        <v>1644</v>
      </c>
      <c r="B797" t="b">
        <f t="shared" si="12"/>
        <v>1</v>
      </c>
      <c r="C797" t="s">
        <v>1644</v>
      </c>
      <c r="D797" t="s">
        <v>2043</v>
      </c>
      <c r="E797" t="s">
        <v>2043</v>
      </c>
      <c r="H797">
        <v>1100</v>
      </c>
      <c r="I797">
        <v>1100</v>
      </c>
      <c r="L797">
        <v>1100</v>
      </c>
      <c r="M797">
        <v>1100</v>
      </c>
    </row>
    <row r="798" spans="1:13">
      <c r="A798" t="s">
        <v>1645</v>
      </c>
      <c r="B798" t="b">
        <f t="shared" si="12"/>
        <v>1</v>
      </c>
      <c r="C798" t="s">
        <v>1645</v>
      </c>
      <c r="D798" t="s">
        <v>2042</v>
      </c>
      <c r="E798" t="s">
        <v>2042</v>
      </c>
      <c r="H798">
        <v>43.84</v>
      </c>
      <c r="I798">
        <v>43.84</v>
      </c>
      <c r="L798">
        <v>43.84</v>
      </c>
      <c r="M798">
        <v>43.84</v>
      </c>
    </row>
    <row r="799" spans="1:13">
      <c r="A799" t="s">
        <v>1646</v>
      </c>
      <c r="B799" t="b">
        <f t="shared" si="12"/>
        <v>1</v>
      </c>
      <c r="C799" t="s">
        <v>1646</v>
      </c>
      <c r="D799" t="s">
        <v>2052</v>
      </c>
      <c r="E799" t="s">
        <v>2052</v>
      </c>
      <c r="H799">
        <v>1</v>
      </c>
      <c r="I799">
        <v>1</v>
      </c>
      <c r="L799">
        <v>1</v>
      </c>
      <c r="M799">
        <v>1</v>
      </c>
    </row>
    <row r="800" spans="1:13">
      <c r="A800" t="s">
        <v>1647</v>
      </c>
      <c r="B800" t="b">
        <f t="shared" si="12"/>
        <v>1</v>
      </c>
      <c r="C800" t="s">
        <v>1647</v>
      </c>
      <c r="D800" t="s">
        <v>2042</v>
      </c>
      <c r="E800" t="s">
        <v>2042</v>
      </c>
      <c r="H800">
        <v>77.760000000000005</v>
      </c>
      <c r="I800">
        <v>77.760000000000005</v>
      </c>
      <c r="L800">
        <v>77.760000000000005</v>
      </c>
      <c r="M800">
        <v>77.760000000000005</v>
      </c>
    </row>
    <row r="801" spans="1:14">
      <c r="A801" t="s">
        <v>1648</v>
      </c>
      <c r="B801" t="b">
        <f t="shared" si="12"/>
        <v>1</v>
      </c>
      <c r="C801" t="s">
        <v>1648</v>
      </c>
      <c r="D801" t="s">
        <v>2045</v>
      </c>
      <c r="E801" t="s">
        <v>2045</v>
      </c>
      <c r="H801">
        <v>2740</v>
      </c>
      <c r="I801">
        <v>2740</v>
      </c>
      <c r="L801">
        <v>2740</v>
      </c>
      <c r="M801">
        <v>2740</v>
      </c>
    </row>
    <row r="802" spans="1:14">
      <c r="A802" t="s">
        <v>1649</v>
      </c>
      <c r="B802" t="b">
        <f t="shared" si="12"/>
        <v>1</v>
      </c>
      <c r="C802" t="s">
        <v>1649</v>
      </c>
      <c r="D802" t="s">
        <v>2042</v>
      </c>
      <c r="E802" t="s">
        <v>2042</v>
      </c>
      <c r="H802">
        <v>192</v>
      </c>
      <c r="I802">
        <v>192</v>
      </c>
      <c r="L802">
        <v>192</v>
      </c>
      <c r="M802">
        <v>192</v>
      </c>
    </row>
    <row r="803" spans="1:14" s="11" customFormat="1">
      <c r="A803" s="11" t="s">
        <v>1650</v>
      </c>
      <c r="B803" t="b">
        <f t="shared" si="12"/>
        <v>1</v>
      </c>
      <c r="C803" s="11" t="s">
        <v>1650</v>
      </c>
      <c r="D803" s="11" t="s">
        <v>4513</v>
      </c>
      <c r="E803" s="11" t="s">
        <v>2042</v>
      </c>
      <c r="F803" s="11" t="s">
        <v>2045</v>
      </c>
      <c r="H803" s="11" t="s">
        <v>4548</v>
      </c>
      <c r="I803" s="11">
        <v>38.590000000000003</v>
      </c>
      <c r="J803" s="11">
        <v>7</v>
      </c>
      <c r="L803" s="11" t="s">
        <v>4548</v>
      </c>
      <c r="M803" s="11">
        <v>38.590000000000003</v>
      </c>
      <c r="N803" s="11">
        <v>7</v>
      </c>
    </row>
    <row r="804" spans="1:14">
      <c r="A804" t="s">
        <v>1651</v>
      </c>
      <c r="B804" t="b">
        <f t="shared" si="12"/>
        <v>1</v>
      </c>
      <c r="C804" t="s">
        <v>1651</v>
      </c>
      <c r="D804" t="s">
        <v>2065</v>
      </c>
      <c r="E804" t="s">
        <v>2065</v>
      </c>
      <c r="H804">
        <v>9</v>
      </c>
      <c r="I804">
        <v>9</v>
      </c>
      <c r="L804">
        <v>9</v>
      </c>
      <c r="M804">
        <v>9</v>
      </c>
    </row>
    <row r="805" spans="1:14">
      <c r="A805" t="s">
        <v>1652</v>
      </c>
      <c r="B805" t="b">
        <f t="shared" si="12"/>
        <v>1</v>
      </c>
      <c r="C805" t="s">
        <v>1652</v>
      </c>
      <c r="D805" t="s">
        <v>2045</v>
      </c>
      <c r="E805" t="s">
        <v>2045</v>
      </c>
      <c r="H805">
        <v>1</v>
      </c>
      <c r="I805">
        <v>1</v>
      </c>
      <c r="L805">
        <v>1</v>
      </c>
      <c r="M805">
        <v>1</v>
      </c>
    </row>
    <row r="806" spans="1:14">
      <c r="A806" t="s">
        <v>1653</v>
      </c>
      <c r="B806" t="b">
        <f t="shared" si="12"/>
        <v>1</v>
      </c>
      <c r="C806" t="s">
        <v>1653</v>
      </c>
      <c r="D806" t="s">
        <v>2052</v>
      </c>
      <c r="E806" t="s">
        <v>2052</v>
      </c>
      <c r="H806">
        <v>1</v>
      </c>
      <c r="I806">
        <v>1</v>
      </c>
      <c r="L806">
        <v>1</v>
      </c>
      <c r="M806">
        <v>1</v>
      </c>
    </row>
    <row r="807" spans="1:14">
      <c r="A807" t="s">
        <v>1654</v>
      </c>
      <c r="B807" t="b">
        <f t="shared" si="12"/>
        <v>1</v>
      </c>
      <c r="C807" t="s">
        <v>1654</v>
      </c>
      <c r="D807" t="s">
        <v>2045</v>
      </c>
      <c r="E807" t="s">
        <v>2045</v>
      </c>
      <c r="H807">
        <v>100</v>
      </c>
      <c r="I807">
        <v>100</v>
      </c>
      <c r="L807">
        <v>100</v>
      </c>
      <c r="M807">
        <v>100</v>
      </c>
    </row>
    <row r="808" spans="1:14">
      <c r="A808" t="s">
        <v>1655</v>
      </c>
      <c r="B808" t="b">
        <f t="shared" si="12"/>
        <v>1</v>
      </c>
      <c r="C808" t="s">
        <v>1655</v>
      </c>
      <c r="D808" t="s">
        <v>2045</v>
      </c>
      <c r="E808" t="s">
        <v>2045</v>
      </c>
      <c r="H808">
        <v>5</v>
      </c>
      <c r="I808">
        <v>5</v>
      </c>
      <c r="L808">
        <v>5</v>
      </c>
      <c r="M808">
        <v>5</v>
      </c>
    </row>
    <row r="809" spans="1:14">
      <c r="A809" t="s">
        <v>1656</v>
      </c>
      <c r="B809" t="b">
        <f t="shared" si="12"/>
        <v>1</v>
      </c>
      <c r="C809" t="s">
        <v>1656</v>
      </c>
      <c r="D809" t="s">
        <v>2045</v>
      </c>
      <c r="E809" t="s">
        <v>2045</v>
      </c>
      <c r="H809">
        <v>1</v>
      </c>
      <c r="I809">
        <v>1</v>
      </c>
      <c r="L809">
        <v>1</v>
      </c>
      <c r="M809">
        <v>1</v>
      </c>
    </row>
    <row r="810" spans="1:14">
      <c r="A810" t="s">
        <v>1657</v>
      </c>
      <c r="B810" t="b">
        <f t="shared" si="12"/>
        <v>1</v>
      </c>
      <c r="C810" t="s">
        <v>1657</v>
      </c>
      <c r="D810" t="s">
        <v>2042</v>
      </c>
      <c r="E810" t="s">
        <v>2042</v>
      </c>
      <c r="H810">
        <v>2679.29</v>
      </c>
      <c r="I810">
        <v>2679.29</v>
      </c>
      <c r="L810">
        <v>2679.29</v>
      </c>
      <c r="M810">
        <v>2679.29</v>
      </c>
    </row>
    <row r="811" spans="1:14">
      <c r="A811" t="s">
        <v>1658</v>
      </c>
      <c r="B811" t="b">
        <f t="shared" si="12"/>
        <v>1</v>
      </c>
      <c r="C811" t="s">
        <v>1658</v>
      </c>
      <c r="D811" t="s">
        <v>2042</v>
      </c>
      <c r="E811" t="s">
        <v>2042</v>
      </c>
      <c r="H811">
        <v>1</v>
      </c>
      <c r="I811">
        <v>1</v>
      </c>
      <c r="L811">
        <v>1</v>
      </c>
      <c r="M811">
        <v>1</v>
      </c>
    </row>
    <row r="812" spans="1:14">
      <c r="A812" t="s">
        <v>1660</v>
      </c>
      <c r="B812" t="b">
        <f t="shared" si="12"/>
        <v>1</v>
      </c>
      <c r="C812" t="s">
        <v>1660</v>
      </c>
      <c r="D812" t="s">
        <v>2042</v>
      </c>
      <c r="E812" t="s">
        <v>2042</v>
      </c>
      <c r="H812">
        <v>227.61</v>
      </c>
      <c r="I812">
        <v>227.61</v>
      </c>
      <c r="L812">
        <v>221.61</v>
      </c>
      <c r="M812">
        <v>221.61</v>
      </c>
    </row>
    <row r="813" spans="1:14">
      <c r="A813" t="s">
        <v>1661</v>
      </c>
      <c r="B813" t="b">
        <f t="shared" si="12"/>
        <v>1</v>
      </c>
      <c r="C813" t="s">
        <v>1661</v>
      </c>
      <c r="D813" t="s">
        <v>2044</v>
      </c>
      <c r="E813" t="s">
        <v>2044</v>
      </c>
      <c r="H813">
        <v>96</v>
      </c>
      <c r="I813">
        <v>96</v>
      </c>
      <c r="L813">
        <v>96</v>
      </c>
      <c r="M813">
        <v>96</v>
      </c>
    </row>
    <row r="814" spans="1:14">
      <c r="A814" t="s">
        <v>1663</v>
      </c>
      <c r="B814" t="b">
        <f t="shared" si="12"/>
        <v>1</v>
      </c>
      <c r="C814" t="s">
        <v>1663</v>
      </c>
      <c r="D814" t="s">
        <v>2041</v>
      </c>
      <c r="E814" t="s">
        <v>2041</v>
      </c>
      <c r="H814">
        <v>1</v>
      </c>
      <c r="I814">
        <v>1</v>
      </c>
      <c r="L814">
        <v>1</v>
      </c>
      <c r="M814">
        <v>1</v>
      </c>
    </row>
    <row r="815" spans="1:14">
      <c r="A815" t="s">
        <v>1664</v>
      </c>
      <c r="B815" t="b">
        <f t="shared" si="12"/>
        <v>1</v>
      </c>
      <c r="C815" t="s">
        <v>1664</v>
      </c>
      <c r="D815" t="s">
        <v>2045</v>
      </c>
      <c r="E815" t="s">
        <v>2045</v>
      </c>
      <c r="H815">
        <v>1</v>
      </c>
      <c r="I815">
        <v>1</v>
      </c>
      <c r="L815">
        <v>1</v>
      </c>
      <c r="M815">
        <v>1</v>
      </c>
    </row>
    <row r="816" spans="1:14">
      <c r="A816" t="s">
        <v>1665</v>
      </c>
      <c r="B816" t="b">
        <f t="shared" si="12"/>
        <v>1</v>
      </c>
      <c r="C816" t="s">
        <v>1665</v>
      </c>
      <c r="D816" t="s">
        <v>2052</v>
      </c>
      <c r="E816" t="s">
        <v>2052</v>
      </c>
      <c r="H816">
        <v>1</v>
      </c>
      <c r="I816">
        <v>1</v>
      </c>
      <c r="L816">
        <v>1</v>
      </c>
      <c r="M816">
        <v>1</v>
      </c>
    </row>
    <row r="817" spans="1:14">
      <c r="A817" t="s">
        <v>1666</v>
      </c>
      <c r="B817" t="b">
        <f t="shared" si="12"/>
        <v>1</v>
      </c>
      <c r="C817" t="s">
        <v>1666</v>
      </c>
      <c r="D817" t="s">
        <v>2066</v>
      </c>
      <c r="E817" t="s">
        <v>2066</v>
      </c>
      <c r="H817">
        <v>1</v>
      </c>
      <c r="I817">
        <v>1</v>
      </c>
      <c r="L817">
        <v>1</v>
      </c>
      <c r="M817">
        <v>1</v>
      </c>
    </row>
    <row r="818" spans="1:14">
      <c r="A818" t="s">
        <v>1667</v>
      </c>
      <c r="B818" t="b">
        <f t="shared" si="12"/>
        <v>1</v>
      </c>
      <c r="C818" t="s">
        <v>1667</v>
      </c>
      <c r="D818" t="s">
        <v>2045</v>
      </c>
      <c r="E818" t="s">
        <v>2045</v>
      </c>
      <c r="H818">
        <v>4</v>
      </c>
      <c r="I818">
        <v>4</v>
      </c>
      <c r="L818">
        <v>4</v>
      </c>
      <c r="M818">
        <v>4</v>
      </c>
    </row>
    <row r="819" spans="1:14">
      <c r="A819" t="s">
        <v>1668</v>
      </c>
      <c r="B819" t="b">
        <f t="shared" si="12"/>
        <v>1</v>
      </c>
      <c r="C819" t="s">
        <v>1668</v>
      </c>
      <c r="D819" t="s">
        <v>2052</v>
      </c>
      <c r="E819" t="s">
        <v>2052</v>
      </c>
      <c r="H819">
        <v>1</v>
      </c>
      <c r="I819">
        <v>1</v>
      </c>
      <c r="L819">
        <v>1</v>
      </c>
      <c r="M819">
        <v>1</v>
      </c>
    </row>
    <row r="820" spans="1:14">
      <c r="A820" t="s">
        <v>1669</v>
      </c>
      <c r="B820" t="b">
        <f t="shared" si="12"/>
        <v>1</v>
      </c>
      <c r="C820" t="s">
        <v>1669</v>
      </c>
      <c r="D820" t="s">
        <v>2042</v>
      </c>
      <c r="E820" t="s">
        <v>2042</v>
      </c>
      <c r="H820">
        <v>8</v>
      </c>
      <c r="I820">
        <v>8</v>
      </c>
      <c r="L820">
        <v>8</v>
      </c>
      <c r="M820">
        <v>8</v>
      </c>
    </row>
    <row r="821" spans="1:14">
      <c r="A821" t="s">
        <v>1670</v>
      </c>
      <c r="B821" t="b">
        <f t="shared" si="12"/>
        <v>1</v>
      </c>
      <c r="C821" t="s">
        <v>1670</v>
      </c>
      <c r="D821" t="s">
        <v>2042</v>
      </c>
      <c r="E821" t="s">
        <v>2042</v>
      </c>
      <c r="H821">
        <v>57</v>
      </c>
      <c r="I821">
        <v>57</v>
      </c>
      <c r="L821">
        <v>57</v>
      </c>
      <c r="M821">
        <v>57</v>
      </c>
    </row>
    <row r="822" spans="1:14">
      <c r="A822" t="s">
        <v>1671</v>
      </c>
      <c r="B822" t="b">
        <f t="shared" si="12"/>
        <v>1</v>
      </c>
      <c r="C822" t="s">
        <v>1671</v>
      </c>
      <c r="D822" t="s">
        <v>2042</v>
      </c>
      <c r="E822" t="s">
        <v>2042</v>
      </c>
      <c r="H822">
        <v>8</v>
      </c>
      <c r="I822">
        <v>8</v>
      </c>
      <c r="L822">
        <v>8</v>
      </c>
      <c r="M822">
        <v>8</v>
      </c>
    </row>
    <row r="823" spans="1:14">
      <c r="A823" t="s">
        <v>1672</v>
      </c>
      <c r="B823" t="b">
        <f t="shared" si="12"/>
        <v>1</v>
      </c>
      <c r="C823" t="s">
        <v>1672</v>
      </c>
      <c r="D823" t="s">
        <v>2042</v>
      </c>
      <c r="E823" t="s">
        <v>2042</v>
      </c>
      <c r="H823">
        <v>48</v>
      </c>
      <c r="I823">
        <v>48</v>
      </c>
      <c r="L823">
        <v>48</v>
      </c>
      <c r="M823">
        <v>48</v>
      </c>
    </row>
    <row r="824" spans="1:14">
      <c r="A824" t="s">
        <v>1673</v>
      </c>
      <c r="B824" t="b">
        <f t="shared" si="12"/>
        <v>1</v>
      </c>
      <c r="C824" t="s">
        <v>1673</v>
      </c>
      <c r="D824" t="s">
        <v>2042</v>
      </c>
      <c r="E824" t="s">
        <v>2042</v>
      </c>
      <c r="H824">
        <v>46.87</v>
      </c>
      <c r="I824">
        <v>46.87</v>
      </c>
      <c r="L824">
        <v>46.87</v>
      </c>
      <c r="M824">
        <v>46.87</v>
      </c>
    </row>
    <row r="825" spans="1:14" s="11" customFormat="1">
      <c r="A825" s="11" t="s">
        <v>1674</v>
      </c>
      <c r="B825" t="b">
        <f t="shared" si="12"/>
        <v>1</v>
      </c>
      <c r="C825" s="11" t="s">
        <v>1674</v>
      </c>
      <c r="D825" s="11" t="s">
        <v>4512</v>
      </c>
      <c r="E825" s="11" t="s">
        <v>2042</v>
      </c>
      <c r="F825" s="11" t="s">
        <v>2043</v>
      </c>
      <c r="H825" s="11" t="s">
        <v>4549</v>
      </c>
      <c r="I825" s="11">
        <v>1</v>
      </c>
      <c r="J825" s="11">
        <v>31</v>
      </c>
      <c r="L825" s="11" t="s">
        <v>4549</v>
      </c>
      <c r="M825" s="11">
        <v>1</v>
      </c>
      <c r="N825" s="11">
        <v>31</v>
      </c>
    </row>
    <row r="826" spans="1:14" s="11" customFormat="1">
      <c r="A826" s="11" t="s">
        <v>1675</v>
      </c>
      <c r="B826" t="b">
        <f t="shared" si="12"/>
        <v>1</v>
      </c>
      <c r="C826" s="11" t="s">
        <v>1675</v>
      </c>
      <c r="D826" s="11" t="s">
        <v>4513</v>
      </c>
      <c r="E826" s="11" t="s">
        <v>2042</v>
      </c>
      <c r="F826" s="11" t="s">
        <v>2045</v>
      </c>
      <c r="H826" s="11" t="s">
        <v>4550</v>
      </c>
      <c r="I826" s="11">
        <v>306.42</v>
      </c>
      <c r="J826" s="11">
        <v>8</v>
      </c>
      <c r="L826" s="11" t="s">
        <v>4550</v>
      </c>
      <c r="M826" s="11">
        <v>306.42</v>
      </c>
      <c r="N826" s="11">
        <v>8</v>
      </c>
    </row>
    <row r="827" spans="1:14">
      <c r="A827" t="s">
        <v>1676</v>
      </c>
      <c r="B827" t="b">
        <f t="shared" si="12"/>
        <v>1</v>
      </c>
      <c r="C827" t="s">
        <v>1676</v>
      </c>
      <c r="D827" t="s">
        <v>2042</v>
      </c>
      <c r="E827" t="s">
        <v>2042</v>
      </c>
      <c r="H827">
        <v>5.89</v>
      </c>
      <c r="I827">
        <v>5.89</v>
      </c>
      <c r="L827">
        <v>5.89</v>
      </c>
      <c r="M827">
        <v>5.89</v>
      </c>
    </row>
    <row r="828" spans="1:14">
      <c r="A828" t="s">
        <v>1677</v>
      </c>
      <c r="B828" t="b">
        <f t="shared" si="12"/>
        <v>1</v>
      </c>
      <c r="C828" t="s">
        <v>1677</v>
      </c>
      <c r="D828" t="s">
        <v>2042</v>
      </c>
      <c r="E828" t="s">
        <v>2042</v>
      </c>
      <c r="H828">
        <v>100</v>
      </c>
      <c r="I828">
        <v>100</v>
      </c>
      <c r="L828">
        <v>100</v>
      </c>
      <c r="M828">
        <v>100</v>
      </c>
    </row>
    <row r="829" spans="1:14">
      <c r="A829" t="s">
        <v>1679</v>
      </c>
      <c r="B829" t="b">
        <f t="shared" si="12"/>
        <v>1</v>
      </c>
      <c r="C829" t="s">
        <v>1679</v>
      </c>
      <c r="D829" t="s">
        <v>2042</v>
      </c>
      <c r="E829" t="s">
        <v>2042</v>
      </c>
      <c r="H829">
        <v>1508</v>
      </c>
      <c r="I829">
        <v>1508</v>
      </c>
      <c r="L829">
        <v>1508</v>
      </c>
      <c r="M829">
        <v>1508</v>
      </c>
    </row>
    <row r="830" spans="1:14">
      <c r="A830" t="s">
        <v>1681</v>
      </c>
      <c r="B830" t="b">
        <f t="shared" si="12"/>
        <v>1</v>
      </c>
      <c r="C830" t="s">
        <v>1681</v>
      </c>
      <c r="D830" t="s">
        <v>2042</v>
      </c>
      <c r="E830" t="s">
        <v>2042</v>
      </c>
      <c r="H830">
        <v>527</v>
      </c>
      <c r="I830">
        <v>527</v>
      </c>
      <c r="L830">
        <v>527</v>
      </c>
      <c r="M830">
        <v>527</v>
      </c>
    </row>
    <row r="831" spans="1:14">
      <c r="A831" t="s">
        <v>1682</v>
      </c>
      <c r="B831" t="b">
        <f t="shared" si="12"/>
        <v>1</v>
      </c>
      <c r="C831" t="s">
        <v>1682</v>
      </c>
      <c r="D831" t="s">
        <v>2042</v>
      </c>
      <c r="E831" t="s">
        <v>2042</v>
      </c>
      <c r="H831">
        <v>50</v>
      </c>
      <c r="I831">
        <v>50</v>
      </c>
      <c r="L831">
        <v>50</v>
      </c>
      <c r="M831">
        <v>50</v>
      </c>
    </row>
    <row r="832" spans="1:14">
      <c r="A832" t="s">
        <v>1683</v>
      </c>
      <c r="B832" t="b">
        <f t="shared" si="12"/>
        <v>1</v>
      </c>
      <c r="C832" t="s">
        <v>1683</v>
      </c>
      <c r="D832" t="s">
        <v>2042</v>
      </c>
      <c r="E832" t="s">
        <v>2042</v>
      </c>
      <c r="H832">
        <v>120</v>
      </c>
      <c r="I832">
        <v>120</v>
      </c>
      <c r="L832">
        <v>120</v>
      </c>
      <c r="M832">
        <v>120</v>
      </c>
    </row>
    <row r="833" spans="1:13">
      <c r="A833" t="s">
        <v>1685</v>
      </c>
      <c r="B833" t="b">
        <f t="shared" si="12"/>
        <v>1</v>
      </c>
      <c r="C833" t="s">
        <v>1685</v>
      </c>
      <c r="D833" t="s">
        <v>2062</v>
      </c>
      <c r="E833" t="s">
        <v>2062</v>
      </c>
      <c r="H833">
        <v>3</v>
      </c>
      <c r="I833">
        <v>3</v>
      </c>
      <c r="L833">
        <v>3</v>
      </c>
      <c r="M833">
        <v>3</v>
      </c>
    </row>
    <row r="834" spans="1:13">
      <c r="A834" t="s">
        <v>1687</v>
      </c>
      <c r="B834" t="b">
        <f t="shared" si="12"/>
        <v>1</v>
      </c>
      <c r="C834" t="s">
        <v>1687</v>
      </c>
      <c r="D834" t="s">
        <v>2042</v>
      </c>
      <c r="E834" t="s">
        <v>2042</v>
      </c>
      <c r="H834">
        <v>465.94</v>
      </c>
      <c r="I834">
        <v>465.94</v>
      </c>
      <c r="L834">
        <v>465.94</v>
      </c>
      <c r="M834">
        <v>465.94</v>
      </c>
    </row>
    <row r="835" spans="1:13">
      <c r="A835" t="s">
        <v>1688</v>
      </c>
      <c r="B835" t="b">
        <f t="shared" ref="B835:B898" si="13">+A835=C835</f>
        <v>1</v>
      </c>
      <c r="C835" t="s">
        <v>1688</v>
      </c>
      <c r="D835" t="s">
        <v>2042</v>
      </c>
      <c r="E835" t="s">
        <v>2042</v>
      </c>
      <c r="H835">
        <v>25.6</v>
      </c>
      <c r="I835">
        <v>25.6</v>
      </c>
      <c r="L835">
        <v>25.6</v>
      </c>
      <c r="M835">
        <v>25.6</v>
      </c>
    </row>
    <row r="836" spans="1:13">
      <c r="A836" t="s">
        <v>1689</v>
      </c>
      <c r="B836" t="b">
        <f t="shared" si="13"/>
        <v>1</v>
      </c>
      <c r="C836" t="s">
        <v>1689</v>
      </c>
      <c r="D836" t="s">
        <v>2042</v>
      </c>
      <c r="E836" t="s">
        <v>2042</v>
      </c>
      <c r="H836">
        <v>4</v>
      </c>
      <c r="I836">
        <v>4</v>
      </c>
      <c r="L836">
        <v>4</v>
      </c>
      <c r="M836">
        <v>4</v>
      </c>
    </row>
    <row r="837" spans="1:13">
      <c r="A837" t="s">
        <v>1690</v>
      </c>
      <c r="B837" t="b">
        <f t="shared" si="13"/>
        <v>1</v>
      </c>
      <c r="C837" t="s">
        <v>1690</v>
      </c>
      <c r="D837" t="s">
        <v>2042</v>
      </c>
      <c r="E837" t="s">
        <v>2042</v>
      </c>
      <c r="H837">
        <v>3513.4</v>
      </c>
      <c r="I837">
        <v>3513.4</v>
      </c>
      <c r="L837">
        <v>3513.4</v>
      </c>
      <c r="M837">
        <v>3513.4</v>
      </c>
    </row>
    <row r="838" spans="1:13">
      <c r="A838" t="s">
        <v>1691</v>
      </c>
      <c r="B838" t="b">
        <f t="shared" si="13"/>
        <v>1</v>
      </c>
      <c r="C838" t="s">
        <v>1691</v>
      </c>
      <c r="D838" t="s">
        <v>2063</v>
      </c>
      <c r="E838" t="s">
        <v>2063</v>
      </c>
      <c r="H838">
        <v>1</v>
      </c>
      <c r="I838">
        <v>1</v>
      </c>
      <c r="L838">
        <v>1</v>
      </c>
      <c r="M838">
        <v>1</v>
      </c>
    </row>
    <row r="839" spans="1:13">
      <c r="A839" t="s">
        <v>1692</v>
      </c>
      <c r="B839" t="b">
        <f t="shared" si="13"/>
        <v>1</v>
      </c>
      <c r="C839" t="s">
        <v>1692</v>
      </c>
      <c r="D839" t="s">
        <v>2043</v>
      </c>
      <c r="E839" t="s">
        <v>2043</v>
      </c>
      <c r="H839">
        <v>1590</v>
      </c>
      <c r="I839">
        <v>1590</v>
      </c>
      <c r="L839">
        <v>1590</v>
      </c>
      <c r="M839">
        <v>1590</v>
      </c>
    </row>
    <row r="840" spans="1:13">
      <c r="A840" t="s">
        <v>1693</v>
      </c>
      <c r="B840" t="b">
        <f t="shared" si="13"/>
        <v>1</v>
      </c>
      <c r="C840" t="s">
        <v>1693</v>
      </c>
      <c r="D840" t="s">
        <v>2042</v>
      </c>
      <c r="E840" t="s">
        <v>2042</v>
      </c>
      <c r="H840">
        <v>28.25</v>
      </c>
      <c r="I840">
        <v>28.25</v>
      </c>
      <c r="L840">
        <v>28.25</v>
      </c>
      <c r="M840">
        <v>28.25</v>
      </c>
    </row>
    <row r="841" spans="1:13">
      <c r="A841" t="s">
        <v>1694</v>
      </c>
      <c r="B841" t="b">
        <f t="shared" si="13"/>
        <v>1</v>
      </c>
      <c r="C841" t="s">
        <v>1694</v>
      </c>
      <c r="D841" t="s">
        <v>2042</v>
      </c>
      <c r="E841" t="s">
        <v>2042</v>
      </c>
      <c r="H841">
        <v>62.5</v>
      </c>
      <c r="I841">
        <v>62.5</v>
      </c>
      <c r="L841">
        <v>62.5</v>
      </c>
      <c r="M841">
        <v>62.5</v>
      </c>
    </row>
    <row r="842" spans="1:13">
      <c r="A842" t="s">
        <v>1695</v>
      </c>
      <c r="B842" t="b">
        <f t="shared" si="13"/>
        <v>1</v>
      </c>
      <c r="C842" t="s">
        <v>1695</v>
      </c>
      <c r="D842" t="s">
        <v>2042</v>
      </c>
      <c r="E842" t="s">
        <v>2042</v>
      </c>
      <c r="H842">
        <v>100</v>
      </c>
      <c r="I842">
        <v>100</v>
      </c>
      <c r="L842">
        <v>100</v>
      </c>
      <c r="M842">
        <v>100</v>
      </c>
    </row>
    <row r="843" spans="1:13">
      <c r="A843" t="s">
        <v>1696</v>
      </c>
      <c r="B843" t="b">
        <f t="shared" si="13"/>
        <v>1</v>
      </c>
      <c r="C843" t="s">
        <v>1696</v>
      </c>
      <c r="D843" t="s">
        <v>2048</v>
      </c>
      <c r="E843" t="s">
        <v>2048</v>
      </c>
      <c r="H843">
        <v>3</v>
      </c>
      <c r="I843">
        <v>3</v>
      </c>
      <c r="L843">
        <v>3</v>
      </c>
      <c r="M843">
        <v>3</v>
      </c>
    </row>
    <row r="844" spans="1:13">
      <c r="A844" t="s">
        <v>1697</v>
      </c>
      <c r="B844" t="b">
        <f t="shared" si="13"/>
        <v>1</v>
      </c>
      <c r="C844" t="s">
        <v>1697</v>
      </c>
      <c r="D844" t="s">
        <v>2042</v>
      </c>
      <c r="E844" t="s">
        <v>2042</v>
      </c>
      <c r="H844">
        <v>1200</v>
      </c>
      <c r="I844">
        <v>1200</v>
      </c>
      <c r="L844">
        <v>1200</v>
      </c>
      <c r="M844">
        <v>1200</v>
      </c>
    </row>
    <row r="845" spans="1:13">
      <c r="A845" t="s">
        <v>1698</v>
      </c>
      <c r="B845" t="b">
        <f t="shared" si="13"/>
        <v>1</v>
      </c>
      <c r="C845" t="s">
        <v>1698</v>
      </c>
      <c r="D845" t="s">
        <v>2042</v>
      </c>
      <c r="E845" t="s">
        <v>2042</v>
      </c>
      <c r="H845">
        <v>20</v>
      </c>
      <c r="I845">
        <v>20</v>
      </c>
      <c r="L845">
        <v>20</v>
      </c>
      <c r="M845">
        <v>20</v>
      </c>
    </row>
    <row r="846" spans="1:13">
      <c r="A846" t="s">
        <v>1699</v>
      </c>
      <c r="B846" t="b">
        <f t="shared" si="13"/>
        <v>1</v>
      </c>
      <c r="C846" t="s">
        <v>1699</v>
      </c>
      <c r="D846" t="s">
        <v>2042</v>
      </c>
      <c r="E846" t="s">
        <v>2042</v>
      </c>
      <c r="H846">
        <v>103.68</v>
      </c>
      <c r="I846">
        <v>103.68</v>
      </c>
      <c r="L846">
        <v>103.68</v>
      </c>
      <c r="M846">
        <v>103.68</v>
      </c>
    </row>
    <row r="847" spans="1:13">
      <c r="A847" t="s">
        <v>1700</v>
      </c>
      <c r="B847" t="b">
        <f t="shared" si="13"/>
        <v>1</v>
      </c>
      <c r="C847" t="s">
        <v>1700</v>
      </c>
      <c r="D847" t="s">
        <v>2043</v>
      </c>
      <c r="E847" t="s">
        <v>2043</v>
      </c>
      <c r="H847">
        <v>82</v>
      </c>
      <c r="I847">
        <v>82</v>
      </c>
      <c r="L847">
        <v>82</v>
      </c>
      <c r="M847">
        <v>82</v>
      </c>
    </row>
    <row r="848" spans="1:13">
      <c r="A848" t="s">
        <v>1701</v>
      </c>
      <c r="B848" t="b">
        <f t="shared" si="13"/>
        <v>1</v>
      </c>
      <c r="C848" t="s">
        <v>1701</v>
      </c>
      <c r="D848" t="s">
        <v>2042</v>
      </c>
      <c r="E848" t="s">
        <v>2042</v>
      </c>
      <c r="H848">
        <v>48</v>
      </c>
      <c r="I848">
        <v>48</v>
      </c>
      <c r="L848">
        <v>48</v>
      </c>
      <c r="M848">
        <v>48</v>
      </c>
    </row>
    <row r="849" spans="1:13">
      <c r="A849" t="s">
        <v>1702</v>
      </c>
      <c r="B849" t="b">
        <f t="shared" si="13"/>
        <v>1</v>
      </c>
      <c r="C849" t="s">
        <v>1702</v>
      </c>
      <c r="D849" t="s">
        <v>2042</v>
      </c>
      <c r="E849" t="s">
        <v>2042</v>
      </c>
      <c r="H849">
        <v>192.39</v>
      </c>
      <c r="I849">
        <v>192.39</v>
      </c>
      <c r="L849">
        <v>192.39</v>
      </c>
      <c r="M849">
        <v>192.39</v>
      </c>
    </row>
    <row r="850" spans="1:13">
      <c r="A850" t="s">
        <v>1703</v>
      </c>
      <c r="B850" t="b">
        <f t="shared" si="13"/>
        <v>1</v>
      </c>
      <c r="C850" t="s">
        <v>1703</v>
      </c>
      <c r="D850" t="s">
        <v>2043</v>
      </c>
      <c r="E850" t="s">
        <v>2043</v>
      </c>
      <c r="H850">
        <v>55</v>
      </c>
      <c r="I850">
        <v>55</v>
      </c>
      <c r="L850">
        <v>55</v>
      </c>
      <c r="M850">
        <v>55</v>
      </c>
    </row>
    <row r="851" spans="1:13">
      <c r="A851" t="s">
        <v>1704</v>
      </c>
      <c r="B851" t="b">
        <f t="shared" si="13"/>
        <v>1</v>
      </c>
      <c r="C851" t="s">
        <v>1704</v>
      </c>
      <c r="D851" t="s">
        <v>2043</v>
      </c>
      <c r="E851" t="s">
        <v>2043</v>
      </c>
      <c r="H851">
        <v>4</v>
      </c>
      <c r="I851">
        <v>4</v>
      </c>
      <c r="L851">
        <v>4</v>
      </c>
      <c r="M851">
        <v>4</v>
      </c>
    </row>
    <row r="852" spans="1:13">
      <c r="A852" t="s">
        <v>1705</v>
      </c>
      <c r="B852" t="b">
        <f t="shared" si="13"/>
        <v>1</v>
      </c>
      <c r="C852" t="s">
        <v>1705</v>
      </c>
      <c r="D852" t="s">
        <v>2042</v>
      </c>
      <c r="E852" t="s">
        <v>2042</v>
      </c>
      <c r="H852">
        <v>175</v>
      </c>
      <c r="I852">
        <v>175</v>
      </c>
      <c r="L852">
        <v>175</v>
      </c>
      <c r="M852">
        <v>175</v>
      </c>
    </row>
    <row r="853" spans="1:13">
      <c r="A853" t="s">
        <v>1706</v>
      </c>
      <c r="B853" t="b">
        <f t="shared" si="13"/>
        <v>1</v>
      </c>
      <c r="C853" t="s">
        <v>1706</v>
      </c>
      <c r="D853" t="s">
        <v>2042</v>
      </c>
      <c r="E853" t="s">
        <v>2042</v>
      </c>
      <c r="H853">
        <v>384</v>
      </c>
      <c r="I853">
        <v>384</v>
      </c>
      <c r="L853">
        <v>384</v>
      </c>
      <c r="M853">
        <v>384</v>
      </c>
    </row>
    <row r="854" spans="1:13">
      <c r="A854" t="s">
        <v>1707</v>
      </c>
      <c r="B854" t="b">
        <f t="shared" si="13"/>
        <v>1</v>
      </c>
      <c r="C854" t="s">
        <v>1707</v>
      </c>
      <c r="D854" t="s">
        <v>2043</v>
      </c>
      <c r="E854" t="s">
        <v>2043</v>
      </c>
      <c r="H854">
        <v>1364</v>
      </c>
      <c r="I854">
        <v>1364</v>
      </c>
      <c r="L854">
        <v>1364</v>
      </c>
      <c r="M854">
        <v>1364</v>
      </c>
    </row>
    <row r="855" spans="1:13">
      <c r="A855" t="s">
        <v>1708</v>
      </c>
      <c r="B855" t="b">
        <f t="shared" si="13"/>
        <v>1</v>
      </c>
      <c r="C855" t="s">
        <v>1708</v>
      </c>
      <c r="D855" t="s">
        <v>2042</v>
      </c>
      <c r="E855" t="s">
        <v>2042</v>
      </c>
      <c r="H855">
        <v>905.2</v>
      </c>
      <c r="I855">
        <v>905.2</v>
      </c>
      <c r="L855">
        <v>905.2</v>
      </c>
      <c r="M855">
        <v>905.2</v>
      </c>
    </row>
    <row r="856" spans="1:13">
      <c r="A856" t="s">
        <v>1709</v>
      </c>
      <c r="B856" t="b">
        <f t="shared" si="13"/>
        <v>1</v>
      </c>
      <c r="C856" t="s">
        <v>1709</v>
      </c>
      <c r="D856" t="s">
        <v>2047</v>
      </c>
      <c r="E856" t="s">
        <v>2047</v>
      </c>
      <c r="H856">
        <v>15.43</v>
      </c>
      <c r="I856">
        <v>15.43</v>
      </c>
      <c r="L856">
        <v>15.43</v>
      </c>
      <c r="M856">
        <v>15.43</v>
      </c>
    </row>
    <row r="857" spans="1:13">
      <c r="A857" t="s">
        <v>1710</v>
      </c>
      <c r="B857" t="b">
        <f t="shared" si="13"/>
        <v>1</v>
      </c>
      <c r="C857" t="s">
        <v>1710</v>
      </c>
      <c r="D857" t="s">
        <v>141</v>
      </c>
      <c r="E857" t="s">
        <v>141</v>
      </c>
      <c r="H857">
        <v>1</v>
      </c>
      <c r="I857">
        <v>1</v>
      </c>
      <c r="L857">
        <v>1</v>
      </c>
      <c r="M857">
        <v>1</v>
      </c>
    </row>
    <row r="858" spans="1:13">
      <c r="A858" t="s">
        <v>1711</v>
      </c>
      <c r="B858" t="b">
        <f t="shared" si="13"/>
        <v>1</v>
      </c>
      <c r="C858" t="s">
        <v>1711</v>
      </c>
      <c r="D858" t="s">
        <v>2042</v>
      </c>
      <c r="E858" t="s">
        <v>2042</v>
      </c>
      <c r="H858">
        <v>100</v>
      </c>
      <c r="I858">
        <v>100</v>
      </c>
      <c r="L858">
        <v>100</v>
      </c>
      <c r="M858">
        <v>100</v>
      </c>
    </row>
    <row r="859" spans="1:13">
      <c r="A859" t="s">
        <v>1712</v>
      </c>
      <c r="B859" t="b">
        <f t="shared" si="13"/>
        <v>1</v>
      </c>
      <c r="C859" t="s">
        <v>1712</v>
      </c>
      <c r="D859" t="s">
        <v>2042</v>
      </c>
      <c r="E859" t="s">
        <v>2042</v>
      </c>
      <c r="H859">
        <v>100</v>
      </c>
      <c r="I859">
        <v>100</v>
      </c>
      <c r="L859">
        <v>100</v>
      </c>
      <c r="M859">
        <v>100</v>
      </c>
    </row>
    <row r="860" spans="1:13">
      <c r="A860" t="s">
        <v>1713</v>
      </c>
      <c r="B860" t="b">
        <f t="shared" si="13"/>
        <v>1</v>
      </c>
      <c r="C860" t="s">
        <v>1713</v>
      </c>
      <c r="D860" t="s">
        <v>2043</v>
      </c>
      <c r="E860" t="s">
        <v>2043</v>
      </c>
      <c r="H860">
        <v>1973</v>
      </c>
      <c r="I860">
        <v>1973</v>
      </c>
      <c r="L860">
        <v>1973</v>
      </c>
      <c r="M860">
        <v>1973</v>
      </c>
    </row>
    <row r="861" spans="1:13">
      <c r="A861" t="s">
        <v>1716</v>
      </c>
      <c r="B861" t="b">
        <f t="shared" si="13"/>
        <v>1</v>
      </c>
      <c r="C861" t="s">
        <v>1716</v>
      </c>
      <c r="D861" t="s">
        <v>2043</v>
      </c>
      <c r="E861" t="s">
        <v>2043</v>
      </c>
      <c r="H861">
        <v>1270.2</v>
      </c>
      <c r="I861">
        <v>1270.2</v>
      </c>
      <c r="L861">
        <v>1270.2</v>
      </c>
      <c r="M861">
        <v>1270.2</v>
      </c>
    </row>
    <row r="862" spans="1:13">
      <c r="A862" t="s">
        <v>1718</v>
      </c>
      <c r="B862" t="b">
        <f t="shared" si="13"/>
        <v>1</v>
      </c>
      <c r="C862" t="s">
        <v>1718</v>
      </c>
      <c r="D862" t="s">
        <v>2042</v>
      </c>
      <c r="E862" t="s">
        <v>2042</v>
      </c>
      <c r="H862">
        <v>2055.29</v>
      </c>
      <c r="I862">
        <v>2055.29</v>
      </c>
      <c r="L862">
        <v>2055.29</v>
      </c>
      <c r="M862">
        <v>2055.29</v>
      </c>
    </row>
    <row r="863" spans="1:13">
      <c r="A863" t="s">
        <v>1719</v>
      </c>
      <c r="B863" t="b">
        <f t="shared" si="13"/>
        <v>1</v>
      </c>
      <c r="C863" t="s">
        <v>1719</v>
      </c>
      <c r="D863" t="s">
        <v>2044</v>
      </c>
      <c r="E863" t="s">
        <v>2044</v>
      </c>
      <c r="H863">
        <v>54</v>
      </c>
      <c r="I863">
        <v>54</v>
      </c>
      <c r="L863">
        <v>54</v>
      </c>
      <c r="M863">
        <v>54</v>
      </c>
    </row>
    <row r="864" spans="1:13">
      <c r="A864" t="s">
        <v>1720</v>
      </c>
      <c r="B864" t="b">
        <f t="shared" si="13"/>
        <v>1</v>
      </c>
      <c r="C864" t="s">
        <v>1720</v>
      </c>
      <c r="D864" t="s">
        <v>2045</v>
      </c>
      <c r="E864" t="s">
        <v>2045</v>
      </c>
      <c r="H864">
        <v>10</v>
      </c>
      <c r="I864">
        <v>10</v>
      </c>
      <c r="L864">
        <v>10</v>
      </c>
      <c r="M864">
        <v>10</v>
      </c>
    </row>
    <row r="865" spans="1:13">
      <c r="A865" t="s">
        <v>1722</v>
      </c>
      <c r="B865" t="b">
        <f t="shared" si="13"/>
        <v>1</v>
      </c>
      <c r="C865" t="s">
        <v>1722</v>
      </c>
      <c r="D865" t="s">
        <v>2045</v>
      </c>
      <c r="E865" t="s">
        <v>2045</v>
      </c>
      <c r="H865">
        <v>10</v>
      </c>
      <c r="I865">
        <v>10</v>
      </c>
      <c r="L865">
        <v>10</v>
      </c>
      <c r="M865">
        <v>10</v>
      </c>
    </row>
    <row r="866" spans="1:13">
      <c r="A866" t="s">
        <v>1723</v>
      </c>
      <c r="B866" t="b">
        <f t="shared" si="13"/>
        <v>1</v>
      </c>
      <c r="C866" t="s">
        <v>1723</v>
      </c>
      <c r="D866" t="s">
        <v>2045</v>
      </c>
      <c r="E866" t="s">
        <v>2045</v>
      </c>
      <c r="H866">
        <v>14</v>
      </c>
      <c r="I866">
        <v>14</v>
      </c>
      <c r="L866">
        <v>14</v>
      </c>
      <c r="M866">
        <v>14</v>
      </c>
    </row>
    <row r="867" spans="1:13">
      <c r="A867" t="s">
        <v>1724</v>
      </c>
      <c r="B867" t="b">
        <f t="shared" si="13"/>
        <v>1</v>
      </c>
      <c r="C867" t="s">
        <v>1724</v>
      </c>
      <c r="D867" t="s">
        <v>2045</v>
      </c>
      <c r="E867" t="s">
        <v>2045</v>
      </c>
      <c r="H867">
        <v>12</v>
      </c>
      <c r="I867">
        <v>12</v>
      </c>
      <c r="L867">
        <v>12</v>
      </c>
      <c r="M867">
        <v>12</v>
      </c>
    </row>
    <row r="868" spans="1:13">
      <c r="A868" t="s">
        <v>1725</v>
      </c>
      <c r="B868" t="b">
        <f t="shared" si="13"/>
        <v>1</v>
      </c>
      <c r="C868" t="s">
        <v>1725</v>
      </c>
      <c r="D868" t="s">
        <v>2043</v>
      </c>
      <c r="E868" t="s">
        <v>2043</v>
      </c>
      <c r="H868">
        <v>2943.1</v>
      </c>
      <c r="I868">
        <v>2943.1</v>
      </c>
      <c r="L868">
        <v>2943.1</v>
      </c>
      <c r="M868">
        <v>2943.1</v>
      </c>
    </row>
    <row r="869" spans="1:13">
      <c r="A869" t="s">
        <v>1726</v>
      </c>
      <c r="B869" t="b">
        <f t="shared" si="13"/>
        <v>1</v>
      </c>
      <c r="C869" t="s">
        <v>1726</v>
      </c>
      <c r="D869" t="s">
        <v>2045</v>
      </c>
      <c r="E869" t="s">
        <v>2045</v>
      </c>
      <c r="H869">
        <v>2</v>
      </c>
      <c r="I869">
        <v>2</v>
      </c>
      <c r="L869">
        <v>2</v>
      </c>
      <c r="M869">
        <v>2</v>
      </c>
    </row>
    <row r="870" spans="1:13">
      <c r="A870" t="s">
        <v>1727</v>
      </c>
      <c r="B870" t="b">
        <f t="shared" si="13"/>
        <v>1</v>
      </c>
      <c r="C870" t="s">
        <v>1727</v>
      </c>
      <c r="D870" t="s">
        <v>2045</v>
      </c>
      <c r="E870" t="s">
        <v>2045</v>
      </c>
      <c r="H870">
        <v>1</v>
      </c>
      <c r="I870">
        <v>1</v>
      </c>
      <c r="L870">
        <v>1</v>
      </c>
      <c r="M870">
        <v>1</v>
      </c>
    </row>
    <row r="871" spans="1:13">
      <c r="A871" t="s">
        <v>1728</v>
      </c>
      <c r="B871" t="b">
        <f t="shared" si="13"/>
        <v>1</v>
      </c>
      <c r="C871" t="s">
        <v>1728</v>
      </c>
      <c r="D871" t="s">
        <v>2042</v>
      </c>
      <c r="E871" t="s">
        <v>2042</v>
      </c>
      <c r="H871">
        <v>2263</v>
      </c>
      <c r="I871">
        <v>2263</v>
      </c>
      <c r="L871">
        <v>2263</v>
      </c>
      <c r="M871">
        <v>2263</v>
      </c>
    </row>
    <row r="872" spans="1:13">
      <c r="A872" t="s">
        <v>1729</v>
      </c>
      <c r="B872" t="b">
        <f t="shared" si="13"/>
        <v>1</v>
      </c>
      <c r="C872" t="s">
        <v>1729</v>
      </c>
      <c r="D872" t="s">
        <v>2042</v>
      </c>
      <c r="E872" t="s">
        <v>2042</v>
      </c>
      <c r="H872">
        <v>3543.04</v>
      </c>
      <c r="I872">
        <v>3543.04</v>
      </c>
      <c r="L872">
        <v>3543.04</v>
      </c>
      <c r="M872">
        <v>3543.04</v>
      </c>
    </row>
    <row r="873" spans="1:13">
      <c r="A873" t="s">
        <v>1730</v>
      </c>
      <c r="B873" t="b">
        <f t="shared" si="13"/>
        <v>1</v>
      </c>
      <c r="C873" t="s">
        <v>1730</v>
      </c>
      <c r="D873" t="s">
        <v>2047</v>
      </c>
      <c r="E873" t="s">
        <v>2047</v>
      </c>
      <c r="H873">
        <v>10000</v>
      </c>
      <c r="I873">
        <v>10000</v>
      </c>
      <c r="L873">
        <v>10000</v>
      </c>
      <c r="M873">
        <v>10000</v>
      </c>
    </row>
    <row r="874" spans="1:13">
      <c r="A874" t="s">
        <v>1731</v>
      </c>
      <c r="B874" t="b">
        <f t="shared" si="13"/>
        <v>1</v>
      </c>
      <c r="C874" t="s">
        <v>1731</v>
      </c>
      <c r="D874" t="s">
        <v>2043</v>
      </c>
      <c r="E874" t="s">
        <v>2043</v>
      </c>
      <c r="H874">
        <v>28040</v>
      </c>
      <c r="I874">
        <v>28040</v>
      </c>
      <c r="L874">
        <v>28040</v>
      </c>
      <c r="M874">
        <v>28040</v>
      </c>
    </row>
    <row r="875" spans="1:13">
      <c r="A875" t="s">
        <v>1732</v>
      </c>
      <c r="B875" t="b">
        <f t="shared" si="13"/>
        <v>1</v>
      </c>
      <c r="C875" t="s">
        <v>1732</v>
      </c>
      <c r="D875" t="s">
        <v>2048</v>
      </c>
      <c r="E875" t="s">
        <v>2048</v>
      </c>
      <c r="H875">
        <v>10</v>
      </c>
      <c r="I875">
        <v>10</v>
      </c>
      <c r="L875">
        <v>10</v>
      </c>
      <c r="M875">
        <v>10</v>
      </c>
    </row>
    <row r="876" spans="1:13">
      <c r="A876" t="s">
        <v>1734</v>
      </c>
      <c r="B876" t="b">
        <f t="shared" si="13"/>
        <v>1</v>
      </c>
      <c r="C876" t="s">
        <v>1734</v>
      </c>
      <c r="D876" t="s">
        <v>2044</v>
      </c>
      <c r="E876" t="s">
        <v>2044</v>
      </c>
      <c r="H876">
        <v>16</v>
      </c>
      <c r="I876">
        <v>16</v>
      </c>
      <c r="L876">
        <v>16</v>
      </c>
      <c r="M876">
        <v>16</v>
      </c>
    </row>
    <row r="877" spans="1:13">
      <c r="A877" t="s">
        <v>1735</v>
      </c>
      <c r="B877" t="b">
        <f t="shared" si="13"/>
        <v>1</v>
      </c>
      <c r="C877" t="s">
        <v>1735</v>
      </c>
      <c r="D877" t="s">
        <v>2044</v>
      </c>
      <c r="E877" t="s">
        <v>2044</v>
      </c>
      <c r="H877">
        <v>8</v>
      </c>
      <c r="I877">
        <v>8</v>
      </c>
      <c r="L877">
        <v>8</v>
      </c>
      <c r="M877">
        <v>8</v>
      </c>
    </row>
    <row r="878" spans="1:13">
      <c r="A878" t="s">
        <v>1736</v>
      </c>
      <c r="B878" t="b">
        <f t="shared" si="13"/>
        <v>1</v>
      </c>
      <c r="C878" t="s">
        <v>1736</v>
      </c>
      <c r="D878" t="s">
        <v>2044</v>
      </c>
      <c r="E878" t="s">
        <v>2044</v>
      </c>
      <c r="H878">
        <v>4</v>
      </c>
      <c r="I878">
        <v>4</v>
      </c>
      <c r="L878">
        <v>4</v>
      </c>
      <c r="M878">
        <v>4</v>
      </c>
    </row>
    <row r="879" spans="1:13">
      <c r="A879" t="s">
        <v>1737</v>
      </c>
      <c r="B879" t="b">
        <f t="shared" si="13"/>
        <v>1</v>
      </c>
      <c r="C879" t="s">
        <v>1737</v>
      </c>
      <c r="D879" t="s">
        <v>2044</v>
      </c>
      <c r="E879" t="s">
        <v>2044</v>
      </c>
      <c r="H879">
        <v>16</v>
      </c>
      <c r="I879">
        <v>16</v>
      </c>
      <c r="L879">
        <v>16</v>
      </c>
      <c r="M879">
        <v>16</v>
      </c>
    </row>
    <row r="880" spans="1:13">
      <c r="A880" t="s">
        <v>1738</v>
      </c>
      <c r="B880" t="b">
        <f t="shared" si="13"/>
        <v>1</v>
      </c>
      <c r="C880" t="s">
        <v>1738</v>
      </c>
      <c r="D880" t="s">
        <v>2042</v>
      </c>
      <c r="E880" t="s">
        <v>2042</v>
      </c>
      <c r="H880">
        <v>535</v>
      </c>
      <c r="I880">
        <v>535</v>
      </c>
      <c r="L880">
        <v>535</v>
      </c>
      <c r="M880">
        <v>535</v>
      </c>
    </row>
    <row r="881" spans="1:13">
      <c r="A881" t="s">
        <v>1739</v>
      </c>
      <c r="B881" t="b">
        <f t="shared" si="13"/>
        <v>1</v>
      </c>
      <c r="C881" t="s">
        <v>1739</v>
      </c>
      <c r="D881" t="s">
        <v>2046</v>
      </c>
      <c r="E881" t="s">
        <v>2046</v>
      </c>
      <c r="H881">
        <v>12.03</v>
      </c>
      <c r="I881">
        <v>12.03</v>
      </c>
      <c r="L881">
        <v>12.03</v>
      </c>
      <c r="M881">
        <v>12.03</v>
      </c>
    </row>
    <row r="882" spans="1:13">
      <c r="A882" t="s">
        <v>1741</v>
      </c>
      <c r="B882" t="b">
        <f t="shared" si="13"/>
        <v>1</v>
      </c>
      <c r="C882" t="s">
        <v>1741</v>
      </c>
      <c r="D882" t="s">
        <v>2046</v>
      </c>
      <c r="E882" t="s">
        <v>2046</v>
      </c>
      <c r="H882">
        <v>8</v>
      </c>
      <c r="I882">
        <v>8</v>
      </c>
      <c r="L882">
        <v>8</v>
      </c>
      <c r="M882">
        <v>8</v>
      </c>
    </row>
    <row r="883" spans="1:13">
      <c r="A883" t="s">
        <v>1742</v>
      </c>
      <c r="B883" t="b">
        <f t="shared" si="13"/>
        <v>1</v>
      </c>
      <c r="C883" t="s">
        <v>1742</v>
      </c>
      <c r="D883" t="s">
        <v>2044</v>
      </c>
      <c r="E883" t="s">
        <v>2044</v>
      </c>
      <c r="H883">
        <v>2450</v>
      </c>
      <c r="I883">
        <v>2450</v>
      </c>
      <c r="L883">
        <v>2450</v>
      </c>
      <c r="M883">
        <v>2450</v>
      </c>
    </row>
    <row r="884" spans="1:13">
      <c r="A884" t="s">
        <v>1744</v>
      </c>
      <c r="B884" t="b">
        <f t="shared" si="13"/>
        <v>1</v>
      </c>
      <c r="C884" t="s">
        <v>1744</v>
      </c>
      <c r="D884" t="s">
        <v>2043</v>
      </c>
      <c r="E884" t="s">
        <v>2043</v>
      </c>
      <c r="H884">
        <v>1405.9</v>
      </c>
      <c r="I884">
        <v>1405.9</v>
      </c>
      <c r="L884">
        <v>1405.9</v>
      </c>
      <c r="M884">
        <v>1405.9</v>
      </c>
    </row>
    <row r="885" spans="1:13">
      <c r="A885" t="s">
        <v>1745</v>
      </c>
      <c r="B885" t="b">
        <f t="shared" si="13"/>
        <v>1</v>
      </c>
      <c r="C885" t="s">
        <v>1745</v>
      </c>
      <c r="D885" t="s">
        <v>2045</v>
      </c>
      <c r="E885" t="s">
        <v>2045</v>
      </c>
      <c r="H885">
        <v>460</v>
      </c>
      <c r="I885">
        <v>460</v>
      </c>
      <c r="L885">
        <v>460</v>
      </c>
      <c r="M885">
        <v>460</v>
      </c>
    </row>
    <row r="886" spans="1:13">
      <c r="A886" t="s">
        <v>1746</v>
      </c>
      <c r="B886" t="b">
        <f t="shared" si="13"/>
        <v>1</v>
      </c>
      <c r="C886" t="s">
        <v>1746</v>
      </c>
      <c r="D886" t="s">
        <v>2045</v>
      </c>
      <c r="E886" t="s">
        <v>2045</v>
      </c>
      <c r="H886">
        <v>1</v>
      </c>
      <c r="I886">
        <v>1</v>
      </c>
      <c r="L886">
        <v>1</v>
      </c>
      <c r="M886">
        <v>1</v>
      </c>
    </row>
    <row r="887" spans="1:13">
      <c r="A887" t="s">
        <v>1747</v>
      </c>
      <c r="B887" t="b">
        <f t="shared" si="13"/>
        <v>1</v>
      </c>
      <c r="C887" t="s">
        <v>1747</v>
      </c>
      <c r="D887" t="s">
        <v>2044</v>
      </c>
      <c r="E887" t="s">
        <v>2044</v>
      </c>
      <c r="H887">
        <v>72.8</v>
      </c>
      <c r="I887">
        <v>72.8</v>
      </c>
      <c r="L887">
        <v>72.8</v>
      </c>
      <c r="M887">
        <v>72.8</v>
      </c>
    </row>
    <row r="888" spans="1:13">
      <c r="A888" t="s">
        <v>1748</v>
      </c>
      <c r="B888" t="b">
        <f t="shared" si="13"/>
        <v>1</v>
      </c>
      <c r="C888" t="s">
        <v>1748</v>
      </c>
      <c r="D888" t="s">
        <v>2042</v>
      </c>
      <c r="E888" t="s">
        <v>2042</v>
      </c>
      <c r="H888">
        <v>7.17</v>
      </c>
      <c r="I888">
        <v>7.17</v>
      </c>
      <c r="L888">
        <v>7.17</v>
      </c>
      <c r="M888">
        <v>7.17</v>
      </c>
    </row>
    <row r="889" spans="1:13">
      <c r="A889" t="s">
        <v>1749</v>
      </c>
      <c r="B889" t="b">
        <f t="shared" si="13"/>
        <v>1</v>
      </c>
      <c r="C889" t="s">
        <v>1749</v>
      </c>
      <c r="D889" t="s">
        <v>2050</v>
      </c>
      <c r="E889" t="s">
        <v>2050</v>
      </c>
      <c r="H889">
        <v>54.8</v>
      </c>
      <c r="I889">
        <v>54.8</v>
      </c>
      <c r="L889">
        <v>54.8</v>
      </c>
      <c r="M889">
        <v>54.8</v>
      </c>
    </row>
    <row r="890" spans="1:13">
      <c r="A890" t="s">
        <v>1750</v>
      </c>
      <c r="B890" t="b">
        <f t="shared" si="13"/>
        <v>1</v>
      </c>
      <c r="C890" t="s">
        <v>1750</v>
      </c>
      <c r="D890" t="s">
        <v>2045</v>
      </c>
      <c r="E890" t="s">
        <v>2045</v>
      </c>
      <c r="H890">
        <v>13</v>
      </c>
      <c r="I890">
        <v>13</v>
      </c>
      <c r="L890">
        <v>13</v>
      </c>
      <c r="M890">
        <v>13</v>
      </c>
    </row>
    <row r="891" spans="1:13">
      <c r="A891" t="s">
        <v>1751</v>
      </c>
      <c r="B891" t="b">
        <f t="shared" si="13"/>
        <v>1</v>
      </c>
      <c r="C891" t="s">
        <v>1751</v>
      </c>
      <c r="D891" t="s">
        <v>2042</v>
      </c>
      <c r="E891" t="s">
        <v>2042</v>
      </c>
      <c r="H891">
        <v>140</v>
      </c>
      <c r="I891">
        <v>140</v>
      </c>
      <c r="L891">
        <v>140</v>
      </c>
      <c r="M891">
        <v>140</v>
      </c>
    </row>
    <row r="892" spans="1:13">
      <c r="A892" t="s">
        <v>1752</v>
      </c>
      <c r="B892" t="b">
        <f t="shared" si="13"/>
        <v>1</v>
      </c>
      <c r="C892" t="s">
        <v>1752</v>
      </c>
      <c r="D892" t="s">
        <v>2042</v>
      </c>
      <c r="E892" t="s">
        <v>2042</v>
      </c>
      <c r="H892">
        <v>213.84</v>
      </c>
      <c r="I892">
        <v>213.84</v>
      </c>
      <c r="L892">
        <v>213.84</v>
      </c>
      <c r="M892">
        <v>213.84</v>
      </c>
    </row>
    <row r="893" spans="1:13">
      <c r="A893" t="s">
        <v>1753</v>
      </c>
      <c r="B893" t="b">
        <f t="shared" si="13"/>
        <v>1</v>
      </c>
      <c r="C893" t="s">
        <v>1753</v>
      </c>
      <c r="D893" t="s">
        <v>2043</v>
      </c>
      <c r="E893" t="s">
        <v>2043</v>
      </c>
      <c r="H893">
        <v>2300</v>
      </c>
      <c r="I893">
        <v>2300</v>
      </c>
      <c r="L893">
        <v>2300</v>
      </c>
      <c r="M893">
        <v>2300</v>
      </c>
    </row>
    <row r="894" spans="1:13">
      <c r="A894" t="s">
        <v>1754</v>
      </c>
      <c r="B894" t="b">
        <f t="shared" si="13"/>
        <v>1</v>
      </c>
      <c r="C894" t="s">
        <v>1754</v>
      </c>
      <c r="D894" t="s">
        <v>2042</v>
      </c>
      <c r="E894" t="s">
        <v>2042</v>
      </c>
      <c r="H894">
        <v>2340</v>
      </c>
      <c r="I894">
        <v>2340</v>
      </c>
      <c r="L894">
        <v>2340</v>
      </c>
      <c r="M894">
        <v>2340</v>
      </c>
    </row>
    <row r="895" spans="1:13">
      <c r="A895" t="s">
        <v>1755</v>
      </c>
      <c r="B895" t="b">
        <f t="shared" si="13"/>
        <v>1</v>
      </c>
      <c r="C895" t="s">
        <v>1755</v>
      </c>
      <c r="D895" t="s">
        <v>2042</v>
      </c>
      <c r="E895" t="s">
        <v>2042</v>
      </c>
      <c r="H895">
        <v>1</v>
      </c>
      <c r="I895">
        <v>1</v>
      </c>
      <c r="L895">
        <v>1</v>
      </c>
      <c r="M895">
        <v>1</v>
      </c>
    </row>
    <row r="896" spans="1:13">
      <c r="A896" t="s">
        <v>1756</v>
      </c>
      <c r="B896" t="b">
        <f t="shared" si="13"/>
        <v>1</v>
      </c>
      <c r="C896" t="s">
        <v>1756</v>
      </c>
      <c r="D896" t="s">
        <v>2065</v>
      </c>
      <c r="E896" t="s">
        <v>2065</v>
      </c>
      <c r="H896">
        <v>1</v>
      </c>
      <c r="I896">
        <v>1</v>
      </c>
      <c r="L896">
        <v>1</v>
      </c>
      <c r="M896">
        <v>1</v>
      </c>
    </row>
    <row r="897" spans="1:13">
      <c r="A897" t="s">
        <v>1757</v>
      </c>
      <c r="B897" t="b">
        <f t="shared" si="13"/>
        <v>1</v>
      </c>
      <c r="C897" t="s">
        <v>1757</v>
      </c>
      <c r="D897" t="s">
        <v>2042</v>
      </c>
      <c r="E897" t="s">
        <v>2042</v>
      </c>
      <c r="H897">
        <v>34003.32</v>
      </c>
      <c r="I897">
        <v>34003.32</v>
      </c>
      <c r="L897">
        <v>34003.32</v>
      </c>
      <c r="M897">
        <v>34003.32</v>
      </c>
    </row>
    <row r="898" spans="1:13">
      <c r="A898" t="s">
        <v>1758</v>
      </c>
      <c r="B898" t="b">
        <f t="shared" si="13"/>
        <v>1</v>
      </c>
      <c r="C898" t="s">
        <v>1758</v>
      </c>
      <c r="D898" t="s">
        <v>2042</v>
      </c>
      <c r="E898" t="s">
        <v>2042</v>
      </c>
      <c r="H898">
        <v>1224.82</v>
      </c>
      <c r="I898">
        <v>1224.82</v>
      </c>
      <c r="L898">
        <v>1224.82</v>
      </c>
      <c r="M898">
        <v>1224.82</v>
      </c>
    </row>
    <row r="899" spans="1:13">
      <c r="A899" t="s">
        <v>1759</v>
      </c>
      <c r="B899" t="b">
        <f t="shared" ref="B899:B962" si="14">+A899=C899</f>
        <v>1</v>
      </c>
      <c r="C899" t="s">
        <v>1759</v>
      </c>
      <c r="D899" t="s">
        <v>2042</v>
      </c>
      <c r="E899" t="s">
        <v>2042</v>
      </c>
      <c r="H899">
        <v>539.84</v>
      </c>
      <c r="I899">
        <v>539.84</v>
      </c>
      <c r="L899">
        <v>539.84</v>
      </c>
      <c r="M899">
        <v>539.84</v>
      </c>
    </row>
    <row r="900" spans="1:13">
      <c r="A900" t="s">
        <v>1760</v>
      </c>
      <c r="B900" t="b">
        <f t="shared" si="14"/>
        <v>1</v>
      </c>
      <c r="C900" t="s">
        <v>1760</v>
      </c>
      <c r="D900" t="s">
        <v>2046</v>
      </c>
      <c r="E900" t="s">
        <v>2046</v>
      </c>
      <c r="H900">
        <v>12</v>
      </c>
      <c r="I900">
        <v>12</v>
      </c>
      <c r="L900">
        <v>12</v>
      </c>
      <c r="M900">
        <v>12</v>
      </c>
    </row>
    <row r="901" spans="1:13">
      <c r="A901" t="s">
        <v>1761</v>
      </c>
      <c r="B901" t="b">
        <f t="shared" si="14"/>
        <v>1</v>
      </c>
      <c r="C901" t="s">
        <v>1761</v>
      </c>
      <c r="D901" t="s">
        <v>2046</v>
      </c>
      <c r="E901" t="s">
        <v>2046</v>
      </c>
      <c r="H901">
        <v>14</v>
      </c>
      <c r="I901">
        <v>14</v>
      </c>
      <c r="L901">
        <v>14</v>
      </c>
      <c r="M901">
        <v>14</v>
      </c>
    </row>
    <row r="902" spans="1:13">
      <c r="A902" t="s">
        <v>1762</v>
      </c>
      <c r="B902" t="b">
        <f t="shared" si="14"/>
        <v>1</v>
      </c>
      <c r="C902" t="s">
        <v>1762</v>
      </c>
      <c r="D902" t="s">
        <v>2042</v>
      </c>
      <c r="E902" t="s">
        <v>2042</v>
      </c>
      <c r="H902">
        <v>535</v>
      </c>
      <c r="I902">
        <v>535</v>
      </c>
      <c r="L902">
        <v>535</v>
      </c>
      <c r="M902">
        <v>535</v>
      </c>
    </row>
    <row r="903" spans="1:13">
      <c r="A903" t="s">
        <v>1763</v>
      </c>
      <c r="B903" t="b">
        <f t="shared" si="14"/>
        <v>1</v>
      </c>
      <c r="C903" t="s">
        <v>1763</v>
      </c>
      <c r="D903" t="s">
        <v>2045</v>
      </c>
      <c r="E903" t="s">
        <v>2045</v>
      </c>
      <c r="H903">
        <v>29</v>
      </c>
      <c r="I903">
        <v>29</v>
      </c>
      <c r="L903">
        <v>29</v>
      </c>
      <c r="M903">
        <v>29</v>
      </c>
    </row>
    <row r="904" spans="1:13">
      <c r="A904" t="s">
        <v>1764</v>
      </c>
      <c r="B904" t="b">
        <f t="shared" si="14"/>
        <v>1</v>
      </c>
      <c r="C904" t="s">
        <v>1764</v>
      </c>
      <c r="D904" t="s">
        <v>2045</v>
      </c>
      <c r="E904" t="s">
        <v>2045</v>
      </c>
      <c r="H904">
        <v>1</v>
      </c>
      <c r="I904">
        <v>1</v>
      </c>
      <c r="L904">
        <v>1</v>
      </c>
      <c r="M904">
        <v>1</v>
      </c>
    </row>
    <row r="905" spans="1:13">
      <c r="A905" t="s">
        <v>1765</v>
      </c>
      <c r="B905" t="b">
        <f t="shared" si="14"/>
        <v>1</v>
      </c>
      <c r="C905" t="s">
        <v>1765</v>
      </c>
      <c r="D905" t="s">
        <v>2043</v>
      </c>
      <c r="E905" t="s">
        <v>2043</v>
      </c>
      <c r="H905">
        <v>300</v>
      </c>
      <c r="I905">
        <v>300</v>
      </c>
      <c r="L905">
        <v>300</v>
      </c>
      <c r="M905">
        <v>300</v>
      </c>
    </row>
    <row r="906" spans="1:13">
      <c r="A906" t="s">
        <v>1766</v>
      </c>
      <c r="B906" t="b">
        <f t="shared" si="14"/>
        <v>1</v>
      </c>
      <c r="C906" t="s">
        <v>1766</v>
      </c>
      <c r="D906" t="s">
        <v>2044</v>
      </c>
      <c r="E906" t="s">
        <v>2044</v>
      </c>
      <c r="H906">
        <v>549</v>
      </c>
      <c r="I906">
        <v>549</v>
      </c>
      <c r="L906">
        <v>549</v>
      </c>
      <c r="M906">
        <v>549</v>
      </c>
    </row>
    <row r="907" spans="1:13">
      <c r="A907" t="s">
        <v>1767</v>
      </c>
      <c r="B907" t="b">
        <f t="shared" si="14"/>
        <v>1</v>
      </c>
      <c r="C907" t="s">
        <v>1767</v>
      </c>
      <c r="D907" t="s">
        <v>2042</v>
      </c>
      <c r="E907" t="s">
        <v>2042</v>
      </c>
      <c r="H907">
        <v>230</v>
      </c>
      <c r="I907">
        <v>230</v>
      </c>
      <c r="L907">
        <v>230</v>
      </c>
      <c r="M907">
        <v>230</v>
      </c>
    </row>
    <row r="908" spans="1:13">
      <c r="A908" t="s">
        <v>1768</v>
      </c>
      <c r="B908" t="b">
        <f t="shared" si="14"/>
        <v>1</v>
      </c>
      <c r="C908" t="s">
        <v>1768</v>
      </c>
      <c r="D908" t="s">
        <v>2043</v>
      </c>
      <c r="E908" t="s">
        <v>2043</v>
      </c>
      <c r="H908">
        <v>26.35</v>
      </c>
      <c r="I908">
        <v>26.35</v>
      </c>
      <c r="L908">
        <v>26.35</v>
      </c>
      <c r="M908">
        <v>26.35</v>
      </c>
    </row>
    <row r="909" spans="1:13">
      <c r="A909" t="s">
        <v>1769</v>
      </c>
      <c r="B909" t="b">
        <f t="shared" si="14"/>
        <v>1</v>
      </c>
      <c r="C909" t="s">
        <v>1769</v>
      </c>
      <c r="D909" t="s">
        <v>2043</v>
      </c>
      <c r="E909" t="s">
        <v>2043</v>
      </c>
      <c r="H909">
        <v>4237</v>
      </c>
      <c r="I909">
        <v>4237</v>
      </c>
      <c r="L909">
        <v>4237</v>
      </c>
      <c r="M909">
        <v>4237</v>
      </c>
    </row>
    <row r="910" spans="1:13">
      <c r="A910" t="s">
        <v>1770</v>
      </c>
      <c r="B910" t="b">
        <f t="shared" si="14"/>
        <v>1</v>
      </c>
      <c r="C910" t="s">
        <v>1770</v>
      </c>
      <c r="D910" t="s">
        <v>2043</v>
      </c>
      <c r="E910" t="s">
        <v>2043</v>
      </c>
      <c r="H910">
        <v>21802</v>
      </c>
      <c r="I910">
        <v>21802</v>
      </c>
      <c r="L910">
        <v>21802</v>
      </c>
      <c r="M910">
        <v>21802</v>
      </c>
    </row>
    <row r="911" spans="1:13">
      <c r="A911" t="s">
        <v>1771</v>
      </c>
      <c r="B911" t="b">
        <f t="shared" si="14"/>
        <v>1</v>
      </c>
      <c r="C911" t="s">
        <v>1771</v>
      </c>
      <c r="D911" t="s">
        <v>2043</v>
      </c>
      <c r="E911" t="s">
        <v>2043</v>
      </c>
      <c r="H911">
        <v>21802</v>
      </c>
      <c r="I911">
        <v>21802</v>
      </c>
      <c r="L911">
        <v>21802</v>
      </c>
      <c r="M911">
        <v>21802</v>
      </c>
    </row>
    <row r="912" spans="1:13">
      <c r="A912" t="s">
        <v>1772</v>
      </c>
      <c r="B912" t="b">
        <f t="shared" si="14"/>
        <v>1</v>
      </c>
      <c r="C912" t="s">
        <v>1772</v>
      </c>
      <c r="D912" t="s">
        <v>2042</v>
      </c>
      <c r="E912" t="s">
        <v>2042</v>
      </c>
      <c r="H912">
        <v>24</v>
      </c>
      <c r="I912">
        <v>24</v>
      </c>
      <c r="L912">
        <v>24</v>
      </c>
      <c r="M912">
        <v>24</v>
      </c>
    </row>
    <row r="913" spans="1:13">
      <c r="A913" t="s">
        <v>1773</v>
      </c>
      <c r="B913" t="b">
        <f t="shared" si="14"/>
        <v>1</v>
      </c>
      <c r="C913" t="s">
        <v>1773</v>
      </c>
      <c r="D913" t="s">
        <v>2042</v>
      </c>
      <c r="E913" t="s">
        <v>2042</v>
      </c>
      <c r="H913">
        <v>46.74</v>
      </c>
      <c r="I913">
        <v>46.74</v>
      </c>
      <c r="L913">
        <v>46.74</v>
      </c>
      <c r="M913">
        <v>46.74</v>
      </c>
    </row>
    <row r="914" spans="1:13">
      <c r="A914" t="s">
        <v>1774</v>
      </c>
      <c r="B914" t="b">
        <f t="shared" si="14"/>
        <v>1</v>
      </c>
      <c r="C914" t="s">
        <v>1774</v>
      </c>
      <c r="D914" t="s">
        <v>2043</v>
      </c>
      <c r="E914" t="s">
        <v>2043</v>
      </c>
      <c r="H914">
        <v>1</v>
      </c>
      <c r="I914">
        <v>1</v>
      </c>
      <c r="L914">
        <v>1</v>
      </c>
      <c r="M914">
        <v>1</v>
      </c>
    </row>
    <row r="915" spans="1:13">
      <c r="A915" t="s">
        <v>1775</v>
      </c>
      <c r="B915" t="b">
        <f t="shared" si="14"/>
        <v>1</v>
      </c>
      <c r="C915" t="s">
        <v>1775</v>
      </c>
      <c r="D915" t="s">
        <v>2044</v>
      </c>
      <c r="E915" t="s">
        <v>2044</v>
      </c>
      <c r="H915">
        <v>1</v>
      </c>
      <c r="I915">
        <v>1</v>
      </c>
      <c r="L915">
        <v>1</v>
      </c>
      <c r="M915">
        <v>1</v>
      </c>
    </row>
    <row r="916" spans="1:13">
      <c r="A916" t="s">
        <v>1776</v>
      </c>
      <c r="B916" t="b">
        <f t="shared" si="14"/>
        <v>1</v>
      </c>
      <c r="C916" t="s">
        <v>1776</v>
      </c>
      <c r="D916" t="s">
        <v>2042</v>
      </c>
      <c r="E916" t="s">
        <v>2042</v>
      </c>
      <c r="H916">
        <v>1164.8</v>
      </c>
      <c r="I916">
        <v>1164.8</v>
      </c>
      <c r="L916">
        <v>1164.8</v>
      </c>
      <c r="M916">
        <v>1164.8</v>
      </c>
    </row>
    <row r="917" spans="1:13">
      <c r="A917" t="s">
        <v>1777</v>
      </c>
      <c r="B917" t="b">
        <f t="shared" si="14"/>
        <v>1</v>
      </c>
      <c r="C917" t="s">
        <v>1777</v>
      </c>
      <c r="D917" t="s">
        <v>2042</v>
      </c>
      <c r="E917" t="s">
        <v>2042</v>
      </c>
      <c r="H917">
        <v>278.48</v>
      </c>
      <c r="I917">
        <v>278.48</v>
      </c>
      <c r="L917">
        <v>278.48</v>
      </c>
      <c r="M917">
        <v>278.48</v>
      </c>
    </row>
    <row r="918" spans="1:13">
      <c r="A918" t="s">
        <v>1778</v>
      </c>
      <c r="B918" t="b">
        <f t="shared" si="14"/>
        <v>1</v>
      </c>
      <c r="C918" t="s">
        <v>1778</v>
      </c>
      <c r="D918" t="s">
        <v>2056</v>
      </c>
      <c r="E918" t="s">
        <v>2056</v>
      </c>
      <c r="H918">
        <v>29</v>
      </c>
      <c r="I918">
        <v>29</v>
      </c>
      <c r="L918">
        <v>29</v>
      </c>
      <c r="M918">
        <v>29</v>
      </c>
    </row>
    <row r="919" spans="1:13">
      <c r="A919" t="s">
        <v>1787</v>
      </c>
      <c r="B919" t="b">
        <f t="shared" si="14"/>
        <v>1</v>
      </c>
      <c r="C919" t="s">
        <v>1787</v>
      </c>
      <c r="D919" t="s">
        <v>2043</v>
      </c>
      <c r="E919" t="s">
        <v>2043</v>
      </c>
      <c r="H919">
        <v>152</v>
      </c>
      <c r="I919">
        <v>152</v>
      </c>
      <c r="L919">
        <v>152</v>
      </c>
      <c r="M919">
        <v>152</v>
      </c>
    </row>
    <row r="920" spans="1:13">
      <c r="A920" t="s">
        <v>1788</v>
      </c>
      <c r="B920" t="b">
        <f t="shared" si="14"/>
        <v>1</v>
      </c>
      <c r="C920" t="s">
        <v>1788</v>
      </c>
      <c r="D920" t="s">
        <v>2042</v>
      </c>
      <c r="E920" t="s">
        <v>2042</v>
      </c>
      <c r="H920">
        <v>400</v>
      </c>
      <c r="I920">
        <v>400</v>
      </c>
      <c r="L920">
        <v>340</v>
      </c>
      <c r="M920">
        <v>340</v>
      </c>
    </row>
    <row r="921" spans="1:13">
      <c r="A921" t="s">
        <v>1789</v>
      </c>
      <c r="B921" t="b">
        <f t="shared" si="14"/>
        <v>1</v>
      </c>
      <c r="C921" t="s">
        <v>1789</v>
      </c>
      <c r="D921" t="s">
        <v>2042</v>
      </c>
      <c r="E921" t="s">
        <v>2042</v>
      </c>
      <c r="H921">
        <v>33</v>
      </c>
      <c r="I921">
        <v>33</v>
      </c>
      <c r="L921">
        <v>33</v>
      </c>
      <c r="M921">
        <v>33</v>
      </c>
    </row>
    <row r="922" spans="1:13">
      <c r="A922" t="s">
        <v>1791</v>
      </c>
      <c r="B922" t="b">
        <f t="shared" si="14"/>
        <v>1</v>
      </c>
      <c r="C922" t="s">
        <v>1791</v>
      </c>
      <c r="D922" t="s">
        <v>2042</v>
      </c>
      <c r="E922" t="s">
        <v>2042</v>
      </c>
      <c r="H922">
        <v>26</v>
      </c>
      <c r="I922">
        <v>26</v>
      </c>
      <c r="L922">
        <v>26</v>
      </c>
      <c r="M922">
        <v>26</v>
      </c>
    </row>
    <row r="923" spans="1:13">
      <c r="A923" t="s">
        <v>1792</v>
      </c>
      <c r="B923" t="b">
        <f t="shared" si="14"/>
        <v>1</v>
      </c>
      <c r="C923" t="s">
        <v>1792</v>
      </c>
      <c r="D923" t="s">
        <v>2042</v>
      </c>
      <c r="E923" t="s">
        <v>2042</v>
      </c>
      <c r="H923">
        <v>722.15</v>
      </c>
      <c r="I923">
        <v>722.15</v>
      </c>
      <c r="L923">
        <v>722.15</v>
      </c>
      <c r="M923">
        <v>722.15</v>
      </c>
    </row>
    <row r="924" spans="1:13">
      <c r="A924" t="s">
        <v>1793</v>
      </c>
      <c r="B924" t="b">
        <f t="shared" si="14"/>
        <v>1</v>
      </c>
      <c r="C924" t="s">
        <v>1793</v>
      </c>
      <c r="D924" t="s">
        <v>2045</v>
      </c>
      <c r="E924" t="s">
        <v>2045</v>
      </c>
      <c r="H924">
        <v>12</v>
      </c>
      <c r="I924">
        <v>12</v>
      </c>
      <c r="L924">
        <v>12</v>
      </c>
      <c r="M924">
        <v>12</v>
      </c>
    </row>
    <row r="925" spans="1:13">
      <c r="A925" t="s">
        <v>1794</v>
      </c>
      <c r="B925" t="b">
        <f t="shared" si="14"/>
        <v>1</v>
      </c>
      <c r="C925" t="s">
        <v>1794</v>
      </c>
      <c r="D925" t="s">
        <v>2045</v>
      </c>
      <c r="E925" t="s">
        <v>2045</v>
      </c>
      <c r="H925">
        <v>8</v>
      </c>
      <c r="I925">
        <v>8</v>
      </c>
      <c r="L925">
        <v>8</v>
      </c>
      <c r="M925">
        <v>8</v>
      </c>
    </row>
    <row r="926" spans="1:13">
      <c r="A926" t="s">
        <v>1795</v>
      </c>
      <c r="B926" t="b">
        <f t="shared" si="14"/>
        <v>1</v>
      </c>
      <c r="C926" t="s">
        <v>1795</v>
      </c>
      <c r="D926" t="s">
        <v>2043</v>
      </c>
      <c r="E926" t="s">
        <v>2043</v>
      </c>
      <c r="H926">
        <v>30890</v>
      </c>
      <c r="I926">
        <v>30890</v>
      </c>
      <c r="L926">
        <v>30890</v>
      </c>
      <c r="M926">
        <v>30890</v>
      </c>
    </row>
    <row r="927" spans="1:13">
      <c r="A927" t="s">
        <v>1796</v>
      </c>
      <c r="B927" t="b">
        <f t="shared" si="14"/>
        <v>1</v>
      </c>
      <c r="C927" t="s">
        <v>1796</v>
      </c>
      <c r="D927" t="s">
        <v>2043</v>
      </c>
      <c r="E927" t="s">
        <v>2043</v>
      </c>
      <c r="H927">
        <v>115</v>
      </c>
      <c r="I927">
        <v>115</v>
      </c>
      <c r="L927">
        <v>115</v>
      </c>
      <c r="M927">
        <v>115</v>
      </c>
    </row>
    <row r="928" spans="1:13">
      <c r="A928" t="s">
        <v>1798</v>
      </c>
      <c r="B928" t="b">
        <f t="shared" si="14"/>
        <v>1</v>
      </c>
      <c r="C928" t="s">
        <v>1798</v>
      </c>
      <c r="D928" t="s">
        <v>2043</v>
      </c>
      <c r="E928" t="s">
        <v>2043</v>
      </c>
      <c r="H928">
        <v>400</v>
      </c>
      <c r="I928">
        <v>400</v>
      </c>
      <c r="L928">
        <v>400</v>
      </c>
      <c r="M928">
        <v>400</v>
      </c>
    </row>
    <row r="929" spans="1:13">
      <c r="A929" t="s">
        <v>1799</v>
      </c>
      <c r="B929" t="b">
        <f t="shared" si="14"/>
        <v>1</v>
      </c>
      <c r="C929" t="s">
        <v>1799</v>
      </c>
      <c r="D929" t="s">
        <v>2044</v>
      </c>
      <c r="E929" t="s">
        <v>2044</v>
      </c>
      <c r="H929">
        <v>63.25</v>
      </c>
      <c r="I929">
        <v>63.25</v>
      </c>
      <c r="L929">
        <v>63.25</v>
      </c>
      <c r="M929">
        <v>63.25</v>
      </c>
    </row>
    <row r="930" spans="1:13">
      <c r="A930" t="s">
        <v>1800</v>
      </c>
      <c r="B930" t="b">
        <f t="shared" si="14"/>
        <v>1</v>
      </c>
      <c r="C930" t="s">
        <v>1800</v>
      </c>
      <c r="D930" t="s">
        <v>2043</v>
      </c>
      <c r="E930" t="s">
        <v>2043</v>
      </c>
      <c r="H930">
        <v>3000</v>
      </c>
      <c r="I930">
        <v>3000</v>
      </c>
      <c r="L930">
        <v>3000</v>
      </c>
      <c r="M930">
        <v>3000</v>
      </c>
    </row>
    <row r="931" spans="1:13">
      <c r="A931" t="s">
        <v>1801</v>
      </c>
      <c r="B931" t="b">
        <f t="shared" si="14"/>
        <v>1</v>
      </c>
      <c r="C931" t="s">
        <v>1801</v>
      </c>
      <c r="D931" t="s">
        <v>2045</v>
      </c>
      <c r="E931" t="s">
        <v>2045</v>
      </c>
      <c r="H931">
        <v>1</v>
      </c>
      <c r="I931">
        <v>1</v>
      </c>
      <c r="L931">
        <v>1</v>
      </c>
      <c r="M931">
        <v>1</v>
      </c>
    </row>
    <row r="932" spans="1:13">
      <c r="A932" t="s">
        <v>1802</v>
      </c>
      <c r="B932" t="b">
        <f t="shared" si="14"/>
        <v>1</v>
      </c>
      <c r="C932" t="s">
        <v>1802</v>
      </c>
      <c r="D932" t="s">
        <v>2045</v>
      </c>
      <c r="E932" t="s">
        <v>2045</v>
      </c>
      <c r="H932">
        <v>1</v>
      </c>
      <c r="I932">
        <v>1</v>
      </c>
      <c r="L932">
        <v>1</v>
      </c>
      <c r="M932">
        <v>1</v>
      </c>
    </row>
    <row r="933" spans="1:13">
      <c r="A933" t="s">
        <v>1803</v>
      </c>
      <c r="B933" t="b">
        <f t="shared" si="14"/>
        <v>1</v>
      </c>
      <c r="C933" t="s">
        <v>1803</v>
      </c>
      <c r="D933" t="s">
        <v>2046</v>
      </c>
      <c r="E933" t="s">
        <v>2046</v>
      </c>
      <c r="H933">
        <v>17.829999999999998</v>
      </c>
      <c r="I933">
        <v>17.829999999999998</v>
      </c>
      <c r="L933">
        <v>17.829999999999998</v>
      </c>
      <c r="M933">
        <v>17.829999999999998</v>
      </c>
    </row>
    <row r="934" spans="1:13">
      <c r="A934" t="s">
        <v>1804</v>
      </c>
      <c r="B934" t="b">
        <f t="shared" si="14"/>
        <v>1</v>
      </c>
      <c r="C934" t="s">
        <v>1804</v>
      </c>
      <c r="D934" t="s">
        <v>2044</v>
      </c>
      <c r="E934" t="s">
        <v>2044</v>
      </c>
      <c r="H934">
        <v>56.78</v>
      </c>
      <c r="I934">
        <v>56.78</v>
      </c>
      <c r="L934">
        <v>56.78</v>
      </c>
      <c r="M934">
        <v>56.78</v>
      </c>
    </row>
    <row r="935" spans="1:13">
      <c r="A935" t="s">
        <v>1805</v>
      </c>
      <c r="B935" t="b">
        <f t="shared" si="14"/>
        <v>1</v>
      </c>
      <c r="C935" t="s">
        <v>1805</v>
      </c>
      <c r="D935" t="s">
        <v>2044</v>
      </c>
      <c r="E935" t="s">
        <v>2044</v>
      </c>
      <c r="H935">
        <v>472</v>
      </c>
      <c r="I935">
        <v>472</v>
      </c>
      <c r="L935">
        <v>472</v>
      </c>
      <c r="M935">
        <v>472</v>
      </c>
    </row>
    <row r="936" spans="1:13">
      <c r="A936" t="s">
        <v>1806</v>
      </c>
      <c r="B936" t="b">
        <f t="shared" si="14"/>
        <v>1</v>
      </c>
      <c r="C936" t="s">
        <v>1806</v>
      </c>
      <c r="D936" t="s">
        <v>2044</v>
      </c>
      <c r="E936" t="s">
        <v>2044</v>
      </c>
      <c r="H936">
        <v>67.400000000000006</v>
      </c>
      <c r="I936">
        <v>67.400000000000006</v>
      </c>
      <c r="L936">
        <v>67.400000000000006</v>
      </c>
      <c r="M936">
        <v>67.400000000000006</v>
      </c>
    </row>
    <row r="937" spans="1:13">
      <c r="A937" t="s">
        <v>1807</v>
      </c>
      <c r="B937" t="b">
        <f t="shared" si="14"/>
        <v>1</v>
      </c>
      <c r="C937" t="s">
        <v>1807</v>
      </c>
      <c r="D937" t="s">
        <v>2043</v>
      </c>
      <c r="E937" t="s">
        <v>2043</v>
      </c>
      <c r="H937">
        <v>636.83000000000004</v>
      </c>
      <c r="I937">
        <v>636.83000000000004</v>
      </c>
      <c r="L937">
        <v>636.83000000000004</v>
      </c>
      <c r="M937">
        <v>636.83000000000004</v>
      </c>
    </row>
    <row r="938" spans="1:13">
      <c r="A938" t="s">
        <v>1808</v>
      </c>
      <c r="B938" t="b">
        <f t="shared" si="14"/>
        <v>1</v>
      </c>
      <c r="C938" t="s">
        <v>1808</v>
      </c>
      <c r="D938" t="s">
        <v>2044</v>
      </c>
      <c r="E938" t="s">
        <v>2044</v>
      </c>
      <c r="H938">
        <v>111.76</v>
      </c>
      <c r="I938">
        <v>111.76</v>
      </c>
      <c r="L938">
        <v>111.76</v>
      </c>
      <c r="M938">
        <v>111.76</v>
      </c>
    </row>
    <row r="939" spans="1:13">
      <c r="A939" t="s">
        <v>1809</v>
      </c>
      <c r="B939" t="b">
        <f t="shared" si="14"/>
        <v>1</v>
      </c>
      <c r="C939" t="s">
        <v>1809</v>
      </c>
      <c r="D939" t="s">
        <v>2043</v>
      </c>
      <c r="E939" t="s">
        <v>2043</v>
      </c>
      <c r="H939">
        <v>56000</v>
      </c>
      <c r="I939">
        <v>56000</v>
      </c>
      <c r="L939">
        <v>56000</v>
      </c>
      <c r="M939">
        <v>56000</v>
      </c>
    </row>
    <row r="940" spans="1:13">
      <c r="A940" t="s">
        <v>1810</v>
      </c>
      <c r="B940" t="b">
        <f t="shared" si="14"/>
        <v>1</v>
      </c>
      <c r="C940" t="s">
        <v>1810</v>
      </c>
      <c r="D940" t="s">
        <v>2045</v>
      </c>
      <c r="E940" t="s">
        <v>2045</v>
      </c>
      <c r="H940">
        <v>11</v>
      </c>
      <c r="I940">
        <v>11</v>
      </c>
      <c r="L940">
        <v>11</v>
      </c>
      <c r="M940">
        <v>11</v>
      </c>
    </row>
    <row r="941" spans="1:13">
      <c r="A941" t="s">
        <v>1811</v>
      </c>
      <c r="B941" t="b">
        <f t="shared" si="14"/>
        <v>1</v>
      </c>
      <c r="C941" t="s">
        <v>1811</v>
      </c>
      <c r="D941" t="s">
        <v>2042</v>
      </c>
      <c r="E941" t="s">
        <v>2042</v>
      </c>
      <c r="H941">
        <v>60</v>
      </c>
      <c r="I941">
        <v>60</v>
      </c>
      <c r="L941">
        <v>60</v>
      </c>
      <c r="M941">
        <v>60</v>
      </c>
    </row>
    <row r="942" spans="1:13">
      <c r="A942" t="s">
        <v>1812</v>
      </c>
      <c r="B942" t="b">
        <f t="shared" si="14"/>
        <v>1</v>
      </c>
      <c r="C942" t="s">
        <v>1812</v>
      </c>
      <c r="D942" t="s">
        <v>2042</v>
      </c>
      <c r="E942" t="s">
        <v>2042</v>
      </c>
      <c r="H942">
        <v>787.5</v>
      </c>
      <c r="I942">
        <v>787.5</v>
      </c>
      <c r="L942">
        <v>787.5</v>
      </c>
      <c r="M942">
        <v>787.5</v>
      </c>
    </row>
    <row r="943" spans="1:13">
      <c r="A943" t="s">
        <v>1813</v>
      </c>
      <c r="B943" t="b">
        <f t="shared" si="14"/>
        <v>1</v>
      </c>
      <c r="C943" t="s">
        <v>1813</v>
      </c>
      <c r="D943" t="s">
        <v>2042</v>
      </c>
      <c r="E943" t="s">
        <v>2042</v>
      </c>
      <c r="H943">
        <v>455.16</v>
      </c>
      <c r="I943">
        <v>455.16</v>
      </c>
      <c r="L943">
        <v>455.16</v>
      </c>
      <c r="M943">
        <v>455.16</v>
      </c>
    </row>
    <row r="944" spans="1:13">
      <c r="A944" t="s">
        <v>1814</v>
      </c>
      <c r="B944" t="b">
        <f t="shared" si="14"/>
        <v>1</v>
      </c>
      <c r="C944" t="s">
        <v>1814</v>
      </c>
      <c r="D944" t="s">
        <v>2042</v>
      </c>
      <c r="E944" t="s">
        <v>2042</v>
      </c>
      <c r="H944">
        <v>3619</v>
      </c>
      <c r="I944">
        <v>3619</v>
      </c>
      <c r="L944">
        <v>3619</v>
      </c>
      <c r="M944">
        <v>3619</v>
      </c>
    </row>
    <row r="945" spans="1:13">
      <c r="A945" t="s">
        <v>1815</v>
      </c>
      <c r="B945" t="b">
        <f t="shared" si="14"/>
        <v>1</v>
      </c>
      <c r="C945" t="s">
        <v>1815</v>
      </c>
      <c r="D945" t="s">
        <v>2042</v>
      </c>
      <c r="E945" t="s">
        <v>2042</v>
      </c>
      <c r="H945">
        <v>5920</v>
      </c>
      <c r="I945">
        <v>5920</v>
      </c>
      <c r="L945">
        <v>5920</v>
      </c>
      <c r="M945">
        <v>5920</v>
      </c>
    </row>
    <row r="946" spans="1:13">
      <c r="A946" t="s">
        <v>1816</v>
      </c>
      <c r="B946" t="b">
        <f t="shared" si="14"/>
        <v>1</v>
      </c>
      <c r="C946" t="s">
        <v>1816</v>
      </c>
      <c r="D946" t="s">
        <v>2042</v>
      </c>
      <c r="E946" t="s">
        <v>2042</v>
      </c>
      <c r="H946">
        <v>653.30999999999995</v>
      </c>
      <c r="I946">
        <v>653.30999999999995</v>
      </c>
      <c r="L946">
        <v>653.30999999999995</v>
      </c>
      <c r="M946">
        <v>653.30999999999995</v>
      </c>
    </row>
    <row r="947" spans="1:13">
      <c r="A947" t="s">
        <v>1817</v>
      </c>
      <c r="B947" t="b">
        <f t="shared" si="14"/>
        <v>1</v>
      </c>
      <c r="C947" t="s">
        <v>1817</v>
      </c>
      <c r="D947" t="s">
        <v>2045</v>
      </c>
      <c r="E947" t="s">
        <v>2045</v>
      </c>
      <c r="H947">
        <v>45</v>
      </c>
      <c r="I947">
        <v>45</v>
      </c>
      <c r="L947">
        <v>45</v>
      </c>
      <c r="M947">
        <v>45</v>
      </c>
    </row>
    <row r="948" spans="1:13">
      <c r="A948" t="s">
        <v>1819</v>
      </c>
      <c r="B948" t="b">
        <f t="shared" si="14"/>
        <v>1</v>
      </c>
      <c r="C948" t="s">
        <v>1819</v>
      </c>
      <c r="D948" t="s">
        <v>2044</v>
      </c>
      <c r="E948" t="s">
        <v>2044</v>
      </c>
      <c r="H948">
        <v>2259.2399999999998</v>
      </c>
      <c r="I948">
        <v>2259.2399999999998</v>
      </c>
      <c r="L948">
        <v>2259.2399999999998</v>
      </c>
      <c r="M948">
        <v>2259.2399999999998</v>
      </c>
    </row>
    <row r="949" spans="1:13">
      <c r="A949" t="s">
        <v>1820</v>
      </c>
      <c r="B949" t="b">
        <f t="shared" si="14"/>
        <v>1</v>
      </c>
      <c r="C949" t="s">
        <v>1820</v>
      </c>
      <c r="D949" t="s">
        <v>2042</v>
      </c>
      <c r="E949" t="s">
        <v>2042</v>
      </c>
      <c r="H949">
        <v>85</v>
      </c>
      <c r="I949">
        <v>85</v>
      </c>
      <c r="L949">
        <v>85</v>
      </c>
      <c r="M949">
        <v>85</v>
      </c>
    </row>
    <row r="950" spans="1:13">
      <c r="A950" t="s">
        <v>1821</v>
      </c>
      <c r="B950" t="b">
        <f t="shared" si="14"/>
        <v>1</v>
      </c>
      <c r="C950" t="s">
        <v>1821</v>
      </c>
      <c r="D950" t="s">
        <v>2042</v>
      </c>
      <c r="E950" t="s">
        <v>2042</v>
      </c>
      <c r="H950">
        <v>2824</v>
      </c>
      <c r="I950">
        <v>2824</v>
      </c>
      <c r="L950">
        <v>2683</v>
      </c>
      <c r="M950">
        <v>2683</v>
      </c>
    </row>
    <row r="951" spans="1:13">
      <c r="A951" t="s">
        <v>1822</v>
      </c>
      <c r="B951" t="b">
        <f t="shared" si="14"/>
        <v>1</v>
      </c>
      <c r="C951" t="s">
        <v>1822</v>
      </c>
      <c r="D951" t="s">
        <v>2044</v>
      </c>
      <c r="E951" t="s">
        <v>2044</v>
      </c>
      <c r="H951">
        <v>261</v>
      </c>
      <c r="I951">
        <v>261</v>
      </c>
      <c r="L951">
        <v>261</v>
      </c>
      <c r="M951">
        <v>261</v>
      </c>
    </row>
    <row r="952" spans="1:13">
      <c r="A952" t="s">
        <v>1823</v>
      </c>
      <c r="B952" t="b">
        <f t="shared" si="14"/>
        <v>1</v>
      </c>
      <c r="C952" t="s">
        <v>1823</v>
      </c>
      <c r="D952" t="s">
        <v>2045</v>
      </c>
      <c r="E952" t="s">
        <v>2045</v>
      </c>
      <c r="H952">
        <v>18</v>
      </c>
      <c r="I952">
        <v>18</v>
      </c>
      <c r="L952">
        <v>18</v>
      </c>
      <c r="M952">
        <v>18</v>
      </c>
    </row>
    <row r="953" spans="1:13">
      <c r="A953" t="s">
        <v>1824</v>
      </c>
      <c r="B953" t="b">
        <f t="shared" si="14"/>
        <v>1</v>
      </c>
      <c r="C953" t="s">
        <v>1824</v>
      </c>
      <c r="D953" t="s">
        <v>2045</v>
      </c>
      <c r="E953" t="s">
        <v>2045</v>
      </c>
      <c r="H953">
        <v>5</v>
      </c>
      <c r="I953">
        <v>5</v>
      </c>
      <c r="L953">
        <v>5</v>
      </c>
      <c r="M953">
        <v>5</v>
      </c>
    </row>
    <row r="954" spans="1:13">
      <c r="A954" t="s">
        <v>1825</v>
      </c>
      <c r="B954" t="b">
        <f t="shared" si="14"/>
        <v>1</v>
      </c>
      <c r="C954" t="s">
        <v>1825</v>
      </c>
      <c r="D954" t="s">
        <v>2045</v>
      </c>
      <c r="E954" t="s">
        <v>2045</v>
      </c>
      <c r="H954">
        <v>2</v>
      </c>
      <c r="I954">
        <v>2</v>
      </c>
      <c r="L954">
        <v>2</v>
      </c>
      <c r="M954">
        <v>2</v>
      </c>
    </row>
    <row r="955" spans="1:13">
      <c r="A955" t="s">
        <v>1826</v>
      </c>
      <c r="B955" t="b">
        <f t="shared" si="14"/>
        <v>1</v>
      </c>
      <c r="C955" t="s">
        <v>1826</v>
      </c>
      <c r="D955" t="s">
        <v>2045</v>
      </c>
      <c r="E955" t="s">
        <v>2045</v>
      </c>
      <c r="H955">
        <v>8</v>
      </c>
      <c r="I955">
        <v>8</v>
      </c>
      <c r="L955">
        <v>8</v>
      </c>
      <c r="M955">
        <v>8</v>
      </c>
    </row>
    <row r="956" spans="1:13">
      <c r="A956" t="s">
        <v>1827</v>
      </c>
      <c r="B956" t="b">
        <f t="shared" si="14"/>
        <v>1</v>
      </c>
      <c r="C956" t="s">
        <v>1827</v>
      </c>
      <c r="D956" t="s">
        <v>2045</v>
      </c>
      <c r="E956" t="s">
        <v>2045</v>
      </c>
      <c r="H956">
        <v>8</v>
      </c>
      <c r="I956">
        <v>8</v>
      </c>
      <c r="L956">
        <v>8</v>
      </c>
      <c r="M956">
        <v>8</v>
      </c>
    </row>
    <row r="957" spans="1:13">
      <c r="A957" t="s">
        <v>1828</v>
      </c>
      <c r="B957" t="b">
        <f t="shared" si="14"/>
        <v>1</v>
      </c>
      <c r="C957" t="s">
        <v>1828</v>
      </c>
      <c r="D957" t="s">
        <v>2045</v>
      </c>
      <c r="E957" t="s">
        <v>2045</v>
      </c>
      <c r="H957">
        <v>3</v>
      </c>
      <c r="I957">
        <v>3</v>
      </c>
      <c r="L957">
        <v>3</v>
      </c>
      <c r="M957">
        <v>3</v>
      </c>
    </row>
    <row r="958" spans="1:13">
      <c r="A958" t="s">
        <v>1829</v>
      </c>
      <c r="B958" t="b">
        <f t="shared" si="14"/>
        <v>1</v>
      </c>
      <c r="C958" t="s">
        <v>1829</v>
      </c>
      <c r="D958" t="s">
        <v>2045</v>
      </c>
      <c r="E958" t="s">
        <v>2045</v>
      </c>
      <c r="H958">
        <v>2000</v>
      </c>
      <c r="I958">
        <v>2000</v>
      </c>
      <c r="L958">
        <v>2000</v>
      </c>
      <c r="M958">
        <v>2000</v>
      </c>
    </row>
    <row r="959" spans="1:13">
      <c r="A959" t="s">
        <v>1830</v>
      </c>
      <c r="B959" t="b">
        <f t="shared" si="14"/>
        <v>1</v>
      </c>
      <c r="C959" t="s">
        <v>1830</v>
      </c>
      <c r="D959" t="s">
        <v>2042</v>
      </c>
      <c r="E959" t="s">
        <v>2042</v>
      </c>
      <c r="H959">
        <v>5472</v>
      </c>
      <c r="I959">
        <v>5472</v>
      </c>
      <c r="L959">
        <v>5472</v>
      </c>
      <c r="M959">
        <v>5472</v>
      </c>
    </row>
    <row r="960" spans="1:13">
      <c r="A960" t="s">
        <v>1831</v>
      </c>
      <c r="B960" t="b">
        <f t="shared" si="14"/>
        <v>1</v>
      </c>
      <c r="C960" t="s">
        <v>1831</v>
      </c>
      <c r="D960" t="s">
        <v>2042</v>
      </c>
      <c r="E960" t="s">
        <v>2042</v>
      </c>
      <c r="H960">
        <v>4015.75</v>
      </c>
      <c r="I960">
        <v>4015.75</v>
      </c>
      <c r="L960">
        <v>4015.75</v>
      </c>
      <c r="M960">
        <v>4015.75</v>
      </c>
    </row>
    <row r="961" spans="1:13">
      <c r="A961" t="s">
        <v>1832</v>
      </c>
      <c r="B961" t="b">
        <f t="shared" si="14"/>
        <v>1</v>
      </c>
      <c r="C961" t="s">
        <v>1832</v>
      </c>
      <c r="D961" t="s">
        <v>2054</v>
      </c>
      <c r="E961" t="s">
        <v>2054</v>
      </c>
      <c r="H961">
        <v>17</v>
      </c>
      <c r="I961">
        <v>17</v>
      </c>
      <c r="L961">
        <v>17</v>
      </c>
      <c r="M961">
        <v>17</v>
      </c>
    </row>
    <row r="962" spans="1:13">
      <c r="A962" t="s">
        <v>1834</v>
      </c>
      <c r="B962" t="b">
        <f t="shared" si="14"/>
        <v>1</v>
      </c>
      <c r="C962" t="s">
        <v>1834</v>
      </c>
      <c r="D962" t="s">
        <v>2043</v>
      </c>
      <c r="E962" t="s">
        <v>2043</v>
      </c>
      <c r="H962">
        <v>50</v>
      </c>
      <c r="I962">
        <v>50</v>
      </c>
      <c r="L962">
        <v>50</v>
      </c>
      <c r="M962">
        <v>50</v>
      </c>
    </row>
    <row r="963" spans="1:13">
      <c r="A963" t="s">
        <v>1835</v>
      </c>
      <c r="B963" t="b">
        <f t="shared" ref="B963:B1026" si="15">+A963=C963</f>
        <v>1</v>
      </c>
      <c r="C963" t="s">
        <v>1835</v>
      </c>
      <c r="D963" t="s">
        <v>2044</v>
      </c>
      <c r="E963" t="s">
        <v>2044</v>
      </c>
      <c r="H963">
        <v>16</v>
      </c>
      <c r="I963">
        <v>16</v>
      </c>
      <c r="L963">
        <v>16</v>
      </c>
      <c r="M963">
        <v>16</v>
      </c>
    </row>
    <row r="964" spans="1:13">
      <c r="A964" t="s">
        <v>1836</v>
      </c>
      <c r="B964" t="b">
        <f t="shared" si="15"/>
        <v>1</v>
      </c>
      <c r="C964" t="s">
        <v>1836</v>
      </c>
      <c r="D964" t="s">
        <v>2044</v>
      </c>
      <c r="E964" t="s">
        <v>2044</v>
      </c>
      <c r="H964">
        <v>540</v>
      </c>
      <c r="I964">
        <v>540</v>
      </c>
      <c r="L964">
        <v>540</v>
      </c>
      <c r="M964">
        <v>540</v>
      </c>
    </row>
    <row r="965" spans="1:13">
      <c r="A965" t="s">
        <v>1837</v>
      </c>
      <c r="B965" t="b">
        <f t="shared" si="15"/>
        <v>1</v>
      </c>
      <c r="C965" t="s">
        <v>1837</v>
      </c>
      <c r="D965" t="s">
        <v>2045</v>
      </c>
      <c r="E965" t="s">
        <v>2045</v>
      </c>
      <c r="H965">
        <v>1</v>
      </c>
      <c r="I965">
        <v>1</v>
      </c>
      <c r="L965">
        <v>1</v>
      </c>
      <c r="M965">
        <v>1</v>
      </c>
    </row>
    <row r="966" spans="1:13">
      <c r="A966" t="s">
        <v>1838</v>
      </c>
      <c r="B966" t="b">
        <f t="shared" si="15"/>
        <v>1</v>
      </c>
      <c r="C966" t="s">
        <v>1838</v>
      </c>
      <c r="D966" t="s">
        <v>2042</v>
      </c>
      <c r="E966" t="s">
        <v>2042</v>
      </c>
      <c r="H966">
        <v>1450</v>
      </c>
      <c r="I966">
        <v>1450</v>
      </c>
      <c r="L966">
        <v>1450</v>
      </c>
      <c r="M966">
        <v>1450</v>
      </c>
    </row>
    <row r="967" spans="1:13">
      <c r="A967" t="s">
        <v>1839</v>
      </c>
      <c r="B967" t="b">
        <f t="shared" si="15"/>
        <v>1</v>
      </c>
      <c r="C967" t="s">
        <v>1839</v>
      </c>
      <c r="D967" t="s">
        <v>2045</v>
      </c>
      <c r="E967" t="s">
        <v>2045</v>
      </c>
      <c r="H967">
        <v>1</v>
      </c>
      <c r="I967">
        <v>1</v>
      </c>
      <c r="L967">
        <v>1</v>
      </c>
      <c r="M967">
        <v>1</v>
      </c>
    </row>
    <row r="968" spans="1:13">
      <c r="A968" t="s">
        <v>1840</v>
      </c>
      <c r="B968" t="b">
        <f t="shared" si="15"/>
        <v>1</v>
      </c>
      <c r="C968" t="s">
        <v>1840</v>
      </c>
      <c r="D968" t="s">
        <v>2043</v>
      </c>
      <c r="E968" t="s">
        <v>2043</v>
      </c>
      <c r="H968">
        <v>228</v>
      </c>
      <c r="I968">
        <v>228</v>
      </c>
      <c r="L968">
        <v>228</v>
      </c>
      <c r="M968">
        <v>228</v>
      </c>
    </row>
    <row r="969" spans="1:13">
      <c r="A969" t="s">
        <v>1841</v>
      </c>
      <c r="B969" t="b">
        <f t="shared" si="15"/>
        <v>1</v>
      </c>
      <c r="C969" t="s">
        <v>1841</v>
      </c>
      <c r="D969" t="s">
        <v>2043</v>
      </c>
      <c r="E969" t="s">
        <v>2043</v>
      </c>
      <c r="H969">
        <v>550</v>
      </c>
      <c r="I969">
        <v>550</v>
      </c>
      <c r="L969">
        <v>550</v>
      </c>
      <c r="M969">
        <v>550</v>
      </c>
    </row>
    <row r="970" spans="1:13">
      <c r="A970" t="s">
        <v>1842</v>
      </c>
      <c r="B970" t="b">
        <f t="shared" si="15"/>
        <v>1</v>
      </c>
      <c r="C970" t="s">
        <v>1842</v>
      </c>
      <c r="D970" t="s">
        <v>2044</v>
      </c>
      <c r="E970" t="s">
        <v>2044</v>
      </c>
      <c r="H970">
        <v>70.2</v>
      </c>
      <c r="I970">
        <v>70.2</v>
      </c>
      <c r="L970">
        <v>70.2</v>
      </c>
      <c r="M970">
        <v>70.2</v>
      </c>
    </row>
    <row r="971" spans="1:13">
      <c r="A971" t="s">
        <v>1843</v>
      </c>
      <c r="B971" t="b">
        <f t="shared" si="15"/>
        <v>1</v>
      </c>
      <c r="C971" t="s">
        <v>1843</v>
      </c>
      <c r="D971" t="s">
        <v>2045</v>
      </c>
      <c r="E971" t="s">
        <v>2045</v>
      </c>
      <c r="H971">
        <v>1</v>
      </c>
      <c r="I971">
        <v>1</v>
      </c>
      <c r="L971">
        <v>1</v>
      </c>
      <c r="M971">
        <v>1</v>
      </c>
    </row>
    <row r="972" spans="1:13">
      <c r="A972" t="s">
        <v>1845</v>
      </c>
      <c r="B972" t="b">
        <f t="shared" si="15"/>
        <v>1</v>
      </c>
      <c r="C972" t="s">
        <v>1845</v>
      </c>
      <c r="D972" t="s">
        <v>2050</v>
      </c>
      <c r="E972" t="s">
        <v>2050</v>
      </c>
      <c r="H972">
        <v>159.41</v>
      </c>
      <c r="I972">
        <v>159.41</v>
      </c>
      <c r="L972">
        <v>159.41</v>
      </c>
      <c r="M972">
        <v>159.41</v>
      </c>
    </row>
    <row r="973" spans="1:13">
      <c r="A973" t="s">
        <v>1846</v>
      </c>
      <c r="B973" t="b">
        <f t="shared" si="15"/>
        <v>1</v>
      </c>
      <c r="C973" t="s">
        <v>1846</v>
      </c>
      <c r="D973" t="s">
        <v>2050</v>
      </c>
      <c r="E973" t="s">
        <v>2050</v>
      </c>
      <c r="H973">
        <v>61.88</v>
      </c>
      <c r="I973">
        <v>61.88</v>
      </c>
      <c r="L973">
        <v>61.88</v>
      </c>
      <c r="M973">
        <v>61.88</v>
      </c>
    </row>
    <row r="974" spans="1:13">
      <c r="A974" t="s">
        <v>1847</v>
      </c>
      <c r="B974" t="b">
        <f t="shared" si="15"/>
        <v>1</v>
      </c>
      <c r="C974" t="s">
        <v>1847</v>
      </c>
      <c r="D974" t="s">
        <v>2042</v>
      </c>
      <c r="E974" t="s">
        <v>2042</v>
      </c>
      <c r="H974">
        <v>221</v>
      </c>
      <c r="I974">
        <v>221</v>
      </c>
      <c r="L974">
        <v>221</v>
      </c>
      <c r="M974">
        <v>221</v>
      </c>
    </row>
    <row r="975" spans="1:13">
      <c r="A975" t="s">
        <v>1848</v>
      </c>
      <c r="B975" t="b">
        <f t="shared" si="15"/>
        <v>1</v>
      </c>
      <c r="C975" t="s">
        <v>1848</v>
      </c>
      <c r="D975" t="s">
        <v>2050</v>
      </c>
      <c r="E975" t="s">
        <v>2050</v>
      </c>
      <c r="H975">
        <v>306.27999999999997</v>
      </c>
      <c r="I975">
        <v>306.27999999999997</v>
      </c>
      <c r="L975">
        <v>306.27999999999997</v>
      </c>
      <c r="M975">
        <v>306.27999999999997</v>
      </c>
    </row>
    <row r="976" spans="1:13">
      <c r="A976" t="s">
        <v>1849</v>
      </c>
      <c r="B976" t="b">
        <f t="shared" si="15"/>
        <v>1</v>
      </c>
      <c r="C976" t="s">
        <v>1849</v>
      </c>
      <c r="D976" t="s">
        <v>2044</v>
      </c>
      <c r="E976" t="s">
        <v>2044</v>
      </c>
      <c r="H976">
        <v>72.5</v>
      </c>
      <c r="I976">
        <v>72.5</v>
      </c>
      <c r="L976">
        <v>72.5</v>
      </c>
      <c r="M976">
        <v>72.5</v>
      </c>
    </row>
    <row r="977" spans="1:13">
      <c r="A977" t="s">
        <v>1850</v>
      </c>
      <c r="B977" t="b">
        <f t="shared" si="15"/>
        <v>1</v>
      </c>
      <c r="C977" t="s">
        <v>1850</v>
      </c>
      <c r="D977" t="s">
        <v>2044</v>
      </c>
      <c r="E977" t="s">
        <v>2044</v>
      </c>
      <c r="H977">
        <v>30.8</v>
      </c>
      <c r="I977">
        <v>30.8</v>
      </c>
      <c r="L977">
        <v>30.8</v>
      </c>
      <c r="M977">
        <v>30.8</v>
      </c>
    </row>
    <row r="978" spans="1:13">
      <c r="A978" t="s">
        <v>1851</v>
      </c>
      <c r="B978" t="b">
        <f t="shared" si="15"/>
        <v>1</v>
      </c>
      <c r="C978" t="s">
        <v>1851</v>
      </c>
      <c r="D978" t="s">
        <v>2043</v>
      </c>
      <c r="E978" t="s">
        <v>2043</v>
      </c>
      <c r="H978">
        <v>3200</v>
      </c>
      <c r="I978">
        <v>3200</v>
      </c>
      <c r="L978">
        <v>3200</v>
      </c>
      <c r="M978">
        <v>3200</v>
      </c>
    </row>
    <row r="979" spans="1:13">
      <c r="A979" t="s">
        <v>1852</v>
      </c>
      <c r="B979" t="b">
        <f t="shared" si="15"/>
        <v>1</v>
      </c>
      <c r="C979" t="s">
        <v>1852</v>
      </c>
      <c r="D979" t="s">
        <v>2043</v>
      </c>
      <c r="E979" t="s">
        <v>2043</v>
      </c>
      <c r="H979">
        <v>200</v>
      </c>
      <c r="I979">
        <v>200</v>
      </c>
      <c r="L979">
        <v>200</v>
      </c>
      <c r="M979">
        <v>200</v>
      </c>
    </row>
    <row r="980" spans="1:13">
      <c r="A980" t="s">
        <v>1853</v>
      </c>
      <c r="B980" t="b">
        <f t="shared" si="15"/>
        <v>1</v>
      </c>
      <c r="C980" t="s">
        <v>1853</v>
      </c>
      <c r="D980" t="s">
        <v>2042</v>
      </c>
      <c r="E980" t="s">
        <v>2042</v>
      </c>
      <c r="H980">
        <v>1520</v>
      </c>
      <c r="I980">
        <v>1520</v>
      </c>
      <c r="L980">
        <v>1520</v>
      </c>
      <c r="M980">
        <v>1520</v>
      </c>
    </row>
    <row r="981" spans="1:13">
      <c r="A981" t="s">
        <v>1854</v>
      </c>
      <c r="B981" t="b">
        <f t="shared" si="15"/>
        <v>1</v>
      </c>
      <c r="C981" t="s">
        <v>1854</v>
      </c>
      <c r="D981" t="s">
        <v>2042</v>
      </c>
      <c r="E981" t="s">
        <v>2042</v>
      </c>
      <c r="H981">
        <v>91</v>
      </c>
      <c r="I981">
        <v>91</v>
      </c>
      <c r="L981">
        <v>91</v>
      </c>
      <c r="M981">
        <v>91</v>
      </c>
    </row>
    <row r="982" spans="1:13">
      <c r="A982" t="s">
        <v>1855</v>
      </c>
      <c r="B982" t="b">
        <f t="shared" si="15"/>
        <v>1</v>
      </c>
      <c r="C982" t="s">
        <v>1855</v>
      </c>
      <c r="D982" t="s">
        <v>2042</v>
      </c>
      <c r="E982" t="s">
        <v>2042</v>
      </c>
      <c r="H982">
        <v>27</v>
      </c>
      <c r="I982">
        <v>27</v>
      </c>
      <c r="L982">
        <v>27</v>
      </c>
      <c r="M982">
        <v>27</v>
      </c>
    </row>
    <row r="983" spans="1:13">
      <c r="A983" t="s">
        <v>1856</v>
      </c>
      <c r="B983" t="b">
        <f t="shared" si="15"/>
        <v>1</v>
      </c>
      <c r="C983" t="s">
        <v>1856</v>
      </c>
      <c r="D983" t="s">
        <v>2042</v>
      </c>
      <c r="E983" t="s">
        <v>2042</v>
      </c>
      <c r="H983">
        <v>1760.3</v>
      </c>
      <c r="I983">
        <v>1760.3</v>
      </c>
      <c r="L983">
        <v>1760.3</v>
      </c>
      <c r="M983">
        <v>1760.3</v>
      </c>
    </row>
    <row r="984" spans="1:13">
      <c r="A984" t="s">
        <v>1857</v>
      </c>
      <c r="B984" t="b">
        <f t="shared" si="15"/>
        <v>1</v>
      </c>
      <c r="C984" t="s">
        <v>1857</v>
      </c>
      <c r="D984" t="s">
        <v>2050</v>
      </c>
      <c r="E984" t="s">
        <v>2050</v>
      </c>
      <c r="H984">
        <v>346.45</v>
      </c>
      <c r="I984">
        <v>346.45</v>
      </c>
      <c r="L984">
        <v>346.45</v>
      </c>
      <c r="M984">
        <v>346.45</v>
      </c>
    </row>
    <row r="985" spans="1:13">
      <c r="A985" t="s">
        <v>1858</v>
      </c>
      <c r="B985" t="b">
        <f t="shared" si="15"/>
        <v>1</v>
      </c>
      <c r="C985" t="s">
        <v>1858</v>
      </c>
      <c r="D985" t="s">
        <v>2042</v>
      </c>
      <c r="E985" t="s">
        <v>2042</v>
      </c>
      <c r="H985">
        <v>52.29</v>
      </c>
      <c r="I985">
        <v>52.29</v>
      </c>
      <c r="L985">
        <v>52.29</v>
      </c>
      <c r="M985">
        <v>52.29</v>
      </c>
    </row>
    <row r="986" spans="1:13">
      <c r="A986" t="s">
        <v>1860</v>
      </c>
      <c r="B986" t="b">
        <f t="shared" si="15"/>
        <v>1</v>
      </c>
      <c r="C986" t="s">
        <v>1860</v>
      </c>
      <c r="D986" t="s">
        <v>2052</v>
      </c>
      <c r="E986" t="s">
        <v>2052</v>
      </c>
      <c r="H986">
        <v>1</v>
      </c>
      <c r="I986">
        <v>1</v>
      </c>
      <c r="L986">
        <v>1</v>
      </c>
      <c r="M986">
        <v>1</v>
      </c>
    </row>
    <row r="987" spans="1:13">
      <c r="A987" t="s">
        <v>1861</v>
      </c>
      <c r="B987" t="b">
        <f t="shared" si="15"/>
        <v>1</v>
      </c>
      <c r="C987" t="s">
        <v>1861</v>
      </c>
      <c r="D987" t="s">
        <v>2042</v>
      </c>
      <c r="E987" t="s">
        <v>2042</v>
      </c>
      <c r="H987">
        <v>1</v>
      </c>
      <c r="I987">
        <v>1</v>
      </c>
      <c r="L987">
        <v>1</v>
      </c>
      <c r="M987">
        <v>1</v>
      </c>
    </row>
    <row r="988" spans="1:13">
      <c r="A988" t="s">
        <v>1862</v>
      </c>
      <c r="B988" t="b">
        <f t="shared" si="15"/>
        <v>1</v>
      </c>
      <c r="C988" t="s">
        <v>1862</v>
      </c>
      <c r="D988" t="s">
        <v>2043</v>
      </c>
      <c r="E988" t="s">
        <v>2043</v>
      </c>
      <c r="H988">
        <v>2300.9</v>
      </c>
      <c r="I988">
        <v>2300.9</v>
      </c>
      <c r="L988">
        <v>2300.9</v>
      </c>
      <c r="M988">
        <v>2300.9</v>
      </c>
    </row>
    <row r="989" spans="1:13">
      <c r="A989" t="s">
        <v>1863</v>
      </c>
      <c r="B989" t="b">
        <f t="shared" si="15"/>
        <v>1</v>
      </c>
      <c r="C989" t="s">
        <v>1863</v>
      </c>
      <c r="D989" t="s">
        <v>2042</v>
      </c>
      <c r="E989" t="s">
        <v>2042</v>
      </c>
      <c r="H989">
        <v>80</v>
      </c>
      <c r="I989">
        <v>80</v>
      </c>
      <c r="L989">
        <v>80</v>
      </c>
      <c r="M989">
        <v>80</v>
      </c>
    </row>
    <row r="990" spans="1:13">
      <c r="A990" t="s">
        <v>1864</v>
      </c>
      <c r="B990" t="b">
        <f t="shared" si="15"/>
        <v>1</v>
      </c>
      <c r="C990" t="s">
        <v>1864</v>
      </c>
      <c r="D990" t="s">
        <v>2042</v>
      </c>
      <c r="E990" t="s">
        <v>2042</v>
      </c>
      <c r="H990">
        <v>1288</v>
      </c>
      <c r="I990">
        <v>1288</v>
      </c>
      <c r="L990">
        <v>1288</v>
      </c>
      <c r="M990">
        <v>1288</v>
      </c>
    </row>
    <row r="991" spans="1:13">
      <c r="A991" t="s">
        <v>1865</v>
      </c>
      <c r="B991" t="b">
        <f t="shared" si="15"/>
        <v>1</v>
      </c>
      <c r="C991" t="s">
        <v>1865</v>
      </c>
      <c r="D991" t="s">
        <v>2045</v>
      </c>
      <c r="E991" t="s">
        <v>2045</v>
      </c>
      <c r="H991">
        <v>8</v>
      </c>
      <c r="I991">
        <v>8</v>
      </c>
      <c r="L991">
        <v>8</v>
      </c>
      <c r="M991">
        <v>8</v>
      </c>
    </row>
    <row r="992" spans="1:13">
      <c r="A992" t="s">
        <v>1866</v>
      </c>
      <c r="B992" t="b">
        <f t="shared" si="15"/>
        <v>1</v>
      </c>
      <c r="C992" t="s">
        <v>1866</v>
      </c>
      <c r="D992" t="s">
        <v>2045</v>
      </c>
      <c r="E992" t="s">
        <v>2045</v>
      </c>
      <c r="H992">
        <v>1</v>
      </c>
      <c r="I992">
        <v>1</v>
      </c>
      <c r="L992">
        <v>1</v>
      </c>
      <c r="M992">
        <v>1</v>
      </c>
    </row>
    <row r="993" spans="1:13">
      <c r="A993" t="s">
        <v>1867</v>
      </c>
      <c r="B993" t="b">
        <f t="shared" si="15"/>
        <v>1</v>
      </c>
      <c r="C993" t="s">
        <v>1867</v>
      </c>
      <c r="D993" t="s">
        <v>2042</v>
      </c>
      <c r="E993" t="s">
        <v>2042</v>
      </c>
      <c r="H993">
        <v>2967</v>
      </c>
      <c r="I993">
        <v>2967</v>
      </c>
      <c r="L993">
        <v>2967</v>
      </c>
      <c r="M993">
        <v>2967</v>
      </c>
    </row>
    <row r="994" spans="1:13">
      <c r="A994" t="s">
        <v>1868</v>
      </c>
      <c r="B994" t="b">
        <f t="shared" si="15"/>
        <v>1</v>
      </c>
      <c r="C994" t="s">
        <v>1868</v>
      </c>
      <c r="D994" t="s">
        <v>2042</v>
      </c>
      <c r="E994" t="s">
        <v>2042</v>
      </c>
      <c r="H994">
        <v>465.41</v>
      </c>
      <c r="I994">
        <v>465.41</v>
      </c>
      <c r="L994">
        <v>465.41</v>
      </c>
      <c r="M994">
        <v>465.41</v>
      </c>
    </row>
    <row r="995" spans="1:13">
      <c r="A995" t="s">
        <v>1869</v>
      </c>
      <c r="B995" t="b">
        <f t="shared" si="15"/>
        <v>1</v>
      </c>
      <c r="C995" t="s">
        <v>1869</v>
      </c>
      <c r="D995" t="s">
        <v>2043</v>
      </c>
      <c r="E995" t="s">
        <v>2043</v>
      </c>
      <c r="H995">
        <v>177</v>
      </c>
      <c r="I995">
        <v>177</v>
      </c>
      <c r="L995">
        <v>177</v>
      </c>
      <c r="M995">
        <v>177</v>
      </c>
    </row>
    <row r="996" spans="1:13">
      <c r="A996" t="s">
        <v>1870</v>
      </c>
      <c r="B996" t="b">
        <f t="shared" si="15"/>
        <v>1</v>
      </c>
      <c r="C996" t="s">
        <v>1870</v>
      </c>
      <c r="D996" t="s">
        <v>2044</v>
      </c>
      <c r="E996" t="s">
        <v>2044</v>
      </c>
      <c r="H996">
        <v>64</v>
      </c>
      <c r="I996">
        <v>64</v>
      </c>
      <c r="L996">
        <v>64</v>
      </c>
      <c r="M996">
        <v>64</v>
      </c>
    </row>
    <row r="997" spans="1:13">
      <c r="A997" t="s">
        <v>1871</v>
      </c>
      <c r="B997" t="b">
        <f t="shared" si="15"/>
        <v>1</v>
      </c>
      <c r="C997" t="s">
        <v>1871</v>
      </c>
      <c r="D997" t="s">
        <v>2044</v>
      </c>
      <c r="E997" t="s">
        <v>2044</v>
      </c>
      <c r="H997">
        <v>16</v>
      </c>
      <c r="I997">
        <v>16</v>
      </c>
      <c r="L997">
        <v>16</v>
      </c>
      <c r="M997">
        <v>16</v>
      </c>
    </row>
    <row r="998" spans="1:13">
      <c r="A998" t="s">
        <v>1872</v>
      </c>
      <c r="B998" t="b">
        <f t="shared" si="15"/>
        <v>1</v>
      </c>
      <c r="C998" t="s">
        <v>1872</v>
      </c>
      <c r="D998" t="s">
        <v>2042</v>
      </c>
      <c r="E998" t="s">
        <v>2042</v>
      </c>
      <c r="H998">
        <v>450</v>
      </c>
      <c r="I998">
        <v>450</v>
      </c>
      <c r="L998">
        <v>450</v>
      </c>
      <c r="M998">
        <v>450</v>
      </c>
    </row>
    <row r="999" spans="1:13">
      <c r="A999" t="s">
        <v>1873</v>
      </c>
      <c r="B999" t="b">
        <f t="shared" si="15"/>
        <v>1</v>
      </c>
      <c r="C999" t="s">
        <v>1873</v>
      </c>
      <c r="D999" t="s">
        <v>2043</v>
      </c>
      <c r="E999" t="s">
        <v>2043</v>
      </c>
      <c r="H999">
        <v>392</v>
      </c>
      <c r="I999">
        <v>392</v>
      </c>
      <c r="L999">
        <v>392</v>
      </c>
      <c r="M999">
        <v>392</v>
      </c>
    </row>
    <row r="1000" spans="1:13">
      <c r="A1000" t="s">
        <v>1874</v>
      </c>
      <c r="B1000" t="b">
        <f t="shared" si="15"/>
        <v>1</v>
      </c>
      <c r="C1000" t="s">
        <v>1874</v>
      </c>
      <c r="D1000" t="s">
        <v>2046</v>
      </c>
      <c r="E1000" t="s">
        <v>2046</v>
      </c>
      <c r="H1000">
        <v>4</v>
      </c>
      <c r="I1000">
        <v>4</v>
      </c>
      <c r="L1000">
        <v>4</v>
      </c>
      <c r="M1000">
        <v>4</v>
      </c>
    </row>
    <row r="1001" spans="1:13">
      <c r="A1001" t="s">
        <v>1875</v>
      </c>
      <c r="B1001" t="b">
        <f t="shared" si="15"/>
        <v>1</v>
      </c>
      <c r="C1001" t="s">
        <v>1875</v>
      </c>
      <c r="D1001" t="s">
        <v>2042</v>
      </c>
      <c r="E1001" t="s">
        <v>2042</v>
      </c>
      <c r="H1001">
        <v>36</v>
      </c>
      <c r="I1001">
        <v>36</v>
      </c>
      <c r="L1001">
        <v>36</v>
      </c>
      <c r="M1001">
        <v>36</v>
      </c>
    </row>
    <row r="1002" spans="1:13">
      <c r="A1002" t="s">
        <v>1876</v>
      </c>
      <c r="B1002" t="b">
        <f t="shared" si="15"/>
        <v>1</v>
      </c>
      <c r="C1002" t="s">
        <v>1876</v>
      </c>
      <c r="D1002" t="s">
        <v>2046</v>
      </c>
      <c r="E1002" t="s">
        <v>2046</v>
      </c>
      <c r="H1002">
        <v>10</v>
      </c>
      <c r="I1002">
        <v>10</v>
      </c>
      <c r="L1002">
        <v>10</v>
      </c>
      <c r="M1002">
        <v>10</v>
      </c>
    </row>
    <row r="1003" spans="1:13">
      <c r="A1003" t="s">
        <v>1877</v>
      </c>
      <c r="B1003" t="b">
        <f t="shared" si="15"/>
        <v>1</v>
      </c>
      <c r="C1003" t="s">
        <v>1877</v>
      </c>
      <c r="D1003" t="s">
        <v>2042</v>
      </c>
      <c r="E1003" t="s">
        <v>2042</v>
      </c>
      <c r="H1003">
        <v>2026.4</v>
      </c>
      <c r="I1003">
        <v>2026.4</v>
      </c>
      <c r="L1003">
        <v>2026.4</v>
      </c>
      <c r="M1003">
        <v>2026.4</v>
      </c>
    </row>
    <row r="1004" spans="1:13">
      <c r="A1004" t="s">
        <v>1878</v>
      </c>
      <c r="B1004" t="b">
        <f t="shared" si="15"/>
        <v>1</v>
      </c>
      <c r="C1004" t="s">
        <v>1878</v>
      </c>
      <c r="D1004" t="s">
        <v>2044</v>
      </c>
      <c r="E1004" t="s">
        <v>2044</v>
      </c>
      <c r="H1004">
        <v>230</v>
      </c>
      <c r="I1004">
        <v>230</v>
      </c>
      <c r="L1004">
        <v>230</v>
      </c>
      <c r="M1004">
        <v>230</v>
      </c>
    </row>
    <row r="1005" spans="1:13">
      <c r="A1005" t="s">
        <v>1879</v>
      </c>
      <c r="B1005" t="b">
        <f t="shared" si="15"/>
        <v>1</v>
      </c>
      <c r="C1005" t="s">
        <v>1879</v>
      </c>
      <c r="D1005" t="s">
        <v>2045</v>
      </c>
      <c r="E1005" t="s">
        <v>2045</v>
      </c>
      <c r="H1005">
        <v>72</v>
      </c>
      <c r="I1005">
        <v>72</v>
      </c>
      <c r="L1005">
        <v>72</v>
      </c>
      <c r="M1005">
        <v>72</v>
      </c>
    </row>
    <row r="1006" spans="1:13">
      <c r="A1006" t="s">
        <v>1880</v>
      </c>
      <c r="B1006" t="b">
        <f t="shared" si="15"/>
        <v>1</v>
      </c>
      <c r="C1006" t="s">
        <v>1880</v>
      </c>
      <c r="D1006" t="s">
        <v>2045</v>
      </c>
      <c r="E1006" t="s">
        <v>2045</v>
      </c>
      <c r="H1006">
        <v>16</v>
      </c>
      <c r="I1006">
        <v>16</v>
      </c>
      <c r="L1006">
        <v>16</v>
      </c>
      <c r="M1006">
        <v>16</v>
      </c>
    </row>
    <row r="1007" spans="1:13">
      <c r="A1007" t="s">
        <v>1881</v>
      </c>
      <c r="B1007" t="b">
        <f t="shared" si="15"/>
        <v>1</v>
      </c>
      <c r="C1007" t="s">
        <v>1881</v>
      </c>
      <c r="D1007" t="s">
        <v>2045</v>
      </c>
      <c r="E1007" t="s">
        <v>2045</v>
      </c>
      <c r="H1007">
        <v>2</v>
      </c>
      <c r="I1007">
        <v>2</v>
      </c>
      <c r="L1007">
        <v>2</v>
      </c>
      <c r="M1007">
        <v>2</v>
      </c>
    </row>
    <row r="1008" spans="1:13">
      <c r="A1008" t="s">
        <v>1882</v>
      </c>
      <c r="B1008" t="b">
        <f t="shared" si="15"/>
        <v>1</v>
      </c>
      <c r="C1008" t="s">
        <v>1882</v>
      </c>
      <c r="D1008" t="s">
        <v>2044</v>
      </c>
      <c r="E1008" t="s">
        <v>2044</v>
      </c>
      <c r="H1008">
        <v>39.020000000000003</v>
      </c>
      <c r="I1008">
        <v>39.020000000000003</v>
      </c>
      <c r="L1008">
        <v>39.020000000000003</v>
      </c>
      <c r="M1008">
        <v>39.020000000000003</v>
      </c>
    </row>
    <row r="1009" spans="1:13">
      <c r="A1009" t="s">
        <v>1883</v>
      </c>
      <c r="B1009" t="b">
        <f t="shared" si="15"/>
        <v>1</v>
      </c>
      <c r="C1009" t="s">
        <v>1883</v>
      </c>
      <c r="D1009" t="s">
        <v>2042</v>
      </c>
      <c r="E1009" t="s">
        <v>2042</v>
      </c>
      <c r="H1009">
        <v>307.04000000000002</v>
      </c>
      <c r="I1009">
        <v>307.04000000000002</v>
      </c>
      <c r="L1009">
        <v>307.04000000000002</v>
      </c>
      <c r="M1009">
        <v>307.04000000000002</v>
      </c>
    </row>
    <row r="1010" spans="1:13">
      <c r="A1010" t="s">
        <v>1884</v>
      </c>
      <c r="B1010" t="b">
        <f t="shared" si="15"/>
        <v>1</v>
      </c>
      <c r="C1010" t="s">
        <v>1884</v>
      </c>
      <c r="D1010" t="s">
        <v>2043</v>
      </c>
      <c r="E1010" t="s">
        <v>2043</v>
      </c>
      <c r="H1010">
        <v>6537</v>
      </c>
      <c r="I1010">
        <v>6537</v>
      </c>
      <c r="L1010">
        <v>6537</v>
      </c>
      <c r="M1010">
        <v>6537</v>
      </c>
    </row>
    <row r="1011" spans="1:13">
      <c r="A1011" t="s">
        <v>1885</v>
      </c>
      <c r="B1011" t="b">
        <f t="shared" si="15"/>
        <v>1</v>
      </c>
      <c r="C1011" t="s">
        <v>1885</v>
      </c>
      <c r="D1011" t="s">
        <v>2044</v>
      </c>
      <c r="E1011" t="s">
        <v>2044</v>
      </c>
      <c r="H1011">
        <v>308</v>
      </c>
      <c r="I1011">
        <v>308</v>
      </c>
      <c r="L1011">
        <v>308</v>
      </c>
      <c r="M1011">
        <v>308</v>
      </c>
    </row>
    <row r="1012" spans="1:13">
      <c r="A1012" t="s">
        <v>1886</v>
      </c>
      <c r="B1012" t="b">
        <f t="shared" si="15"/>
        <v>1</v>
      </c>
      <c r="C1012" t="s">
        <v>1886</v>
      </c>
      <c r="D1012" t="s">
        <v>2043</v>
      </c>
      <c r="E1012" t="s">
        <v>2043</v>
      </c>
      <c r="H1012">
        <v>420</v>
      </c>
      <c r="I1012">
        <v>420</v>
      </c>
      <c r="L1012">
        <v>420</v>
      </c>
      <c r="M1012">
        <v>420</v>
      </c>
    </row>
    <row r="1013" spans="1:13">
      <c r="A1013" t="s">
        <v>1887</v>
      </c>
      <c r="B1013" t="b">
        <f t="shared" si="15"/>
        <v>1</v>
      </c>
      <c r="C1013" t="s">
        <v>1887</v>
      </c>
      <c r="D1013" t="s">
        <v>2043</v>
      </c>
      <c r="E1013" t="s">
        <v>2043</v>
      </c>
      <c r="H1013">
        <v>41949</v>
      </c>
      <c r="I1013">
        <v>41949</v>
      </c>
      <c r="L1013">
        <v>41949</v>
      </c>
      <c r="M1013">
        <v>41949</v>
      </c>
    </row>
    <row r="1014" spans="1:13">
      <c r="A1014" t="s">
        <v>1888</v>
      </c>
      <c r="B1014" t="b">
        <f t="shared" si="15"/>
        <v>1</v>
      </c>
      <c r="C1014" t="s">
        <v>1888</v>
      </c>
      <c r="D1014" t="s">
        <v>2043</v>
      </c>
      <c r="E1014" t="s">
        <v>2043</v>
      </c>
      <c r="H1014">
        <v>5000</v>
      </c>
      <c r="I1014">
        <v>5000</v>
      </c>
      <c r="L1014">
        <v>5000</v>
      </c>
      <c r="M1014">
        <v>5000</v>
      </c>
    </row>
    <row r="1015" spans="1:13">
      <c r="A1015" t="s">
        <v>1889</v>
      </c>
      <c r="B1015" t="b">
        <f t="shared" si="15"/>
        <v>1</v>
      </c>
      <c r="C1015" t="s">
        <v>1889</v>
      </c>
      <c r="D1015" t="s">
        <v>2043</v>
      </c>
      <c r="E1015" t="s">
        <v>2043</v>
      </c>
      <c r="H1015">
        <v>3840</v>
      </c>
      <c r="I1015">
        <v>3840</v>
      </c>
      <c r="L1015">
        <v>3840</v>
      </c>
      <c r="M1015">
        <v>3840</v>
      </c>
    </row>
    <row r="1016" spans="1:13">
      <c r="A1016" t="s">
        <v>1890</v>
      </c>
      <c r="B1016" t="b">
        <f t="shared" si="15"/>
        <v>1</v>
      </c>
      <c r="C1016" t="s">
        <v>1890</v>
      </c>
      <c r="D1016" t="s">
        <v>2046</v>
      </c>
      <c r="E1016" t="s">
        <v>2046</v>
      </c>
      <c r="H1016">
        <v>56</v>
      </c>
      <c r="I1016">
        <v>56</v>
      </c>
      <c r="L1016">
        <v>56</v>
      </c>
      <c r="M1016">
        <v>56</v>
      </c>
    </row>
    <row r="1017" spans="1:13">
      <c r="A1017" t="s">
        <v>1891</v>
      </c>
      <c r="B1017" t="b">
        <f t="shared" si="15"/>
        <v>1</v>
      </c>
      <c r="C1017" t="s">
        <v>1891</v>
      </c>
      <c r="D1017" t="s">
        <v>2044</v>
      </c>
      <c r="E1017" t="s">
        <v>2044</v>
      </c>
      <c r="H1017">
        <v>1</v>
      </c>
      <c r="I1017">
        <v>1</v>
      </c>
      <c r="L1017">
        <v>1</v>
      </c>
      <c r="M1017">
        <v>1</v>
      </c>
    </row>
    <row r="1018" spans="1:13">
      <c r="A1018" t="s">
        <v>1892</v>
      </c>
      <c r="B1018" t="b">
        <f t="shared" si="15"/>
        <v>1</v>
      </c>
      <c r="C1018" t="s">
        <v>1892</v>
      </c>
      <c r="D1018" t="s">
        <v>2044</v>
      </c>
      <c r="E1018" t="s">
        <v>2044</v>
      </c>
      <c r="H1018">
        <v>1</v>
      </c>
      <c r="I1018">
        <v>1</v>
      </c>
      <c r="L1018">
        <v>1</v>
      </c>
      <c r="M1018">
        <v>1</v>
      </c>
    </row>
    <row r="1019" spans="1:13">
      <c r="A1019" t="s">
        <v>1893</v>
      </c>
      <c r="B1019" t="b">
        <f t="shared" si="15"/>
        <v>1</v>
      </c>
      <c r="C1019" t="s">
        <v>1893</v>
      </c>
      <c r="D1019" t="s">
        <v>2042</v>
      </c>
      <c r="E1019" t="s">
        <v>2042</v>
      </c>
      <c r="H1019">
        <v>777</v>
      </c>
      <c r="I1019">
        <v>777</v>
      </c>
      <c r="L1019">
        <v>777</v>
      </c>
      <c r="M1019">
        <v>777</v>
      </c>
    </row>
    <row r="1020" spans="1:13">
      <c r="A1020" t="s">
        <v>1894</v>
      </c>
      <c r="B1020" t="b">
        <f t="shared" si="15"/>
        <v>1</v>
      </c>
      <c r="C1020" t="s">
        <v>1894</v>
      </c>
      <c r="D1020" t="s">
        <v>2042</v>
      </c>
      <c r="E1020" t="s">
        <v>2042</v>
      </c>
      <c r="H1020">
        <v>113</v>
      </c>
      <c r="I1020">
        <v>113</v>
      </c>
      <c r="L1020">
        <v>113</v>
      </c>
      <c r="M1020">
        <v>113</v>
      </c>
    </row>
    <row r="1021" spans="1:13">
      <c r="A1021" t="s">
        <v>1895</v>
      </c>
      <c r="B1021" t="b">
        <f t="shared" si="15"/>
        <v>1</v>
      </c>
      <c r="C1021" t="s">
        <v>1895</v>
      </c>
      <c r="D1021" t="s">
        <v>2042</v>
      </c>
      <c r="E1021" t="s">
        <v>2042</v>
      </c>
      <c r="H1021">
        <v>224.22</v>
      </c>
      <c r="I1021">
        <v>224.22</v>
      </c>
      <c r="L1021">
        <v>224.22</v>
      </c>
      <c r="M1021">
        <v>224.22</v>
      </c>
    </row>
    <row r="1022" spans="1:13">
      <c r="A1022" t="s">
        <v>1896</v>
      </c>
      <c r="B1022" t="b">
        <f t="shared" si="15"/>
        <v>1</v>
      </c>
      <c r="C1022" t="s">
        <v>1896</v>
      </c>
      <c r="D1022" t="s">
        <v>2065</v>
      </c>
      <c r="E1022" t="s">
        <v>2065</v>
      </c>
      <c r="H1022">
        <v>1</v>
      </c>
      <c r="I1022">
        <v>1</v>
      </c>
      <c r="L1022">
        <v>1</v>
      </c>
      <c r="M1022">
        <v>1</v>
      </c>
    </row>
    <row r="1023" spans="1:13">
      <c r="A1023" t="s">
        <v>1897</v>
      </c>
      <c r="B1023" t="b">
        <f t="shared" si="15"/>
        <v>1</v>
      </c>
      <c r="C1023" t="s">
        <v>1897</v>
      </c>
      <c r="D1023" t="s">
        <v>2042</v>
      </c>
      <c r="E1023" t="s">
        <v>2042</v>
      </c>
      <c r="H1023">
        <v>52.29</v>
      </c>
      <c r="I1023">
        <v>52.29</v>
      </c>
      <c r="L1023">
        <v>52.29</v>
      </c>
      <c r="M1023">
        <v>52.29</v>
      </c>
    </row>
    <row r="1024" spans="1:13">
      <c r="A1024" t="s">
        <v>1898</v>
      </c>
      <c r="B1024" t="b">
        <f t="shared" si="15"/>
        <v>1</v>
      </c>
      <c r="C1024" t="s">
        <v>1898</v>
      </c>
      <c r="D1024" t="s">
        <v>2067</v>
      </c>
      <c r="E1024" t="s">
        <v>2067</v>
      </c>
      <c r="H1024">
        <v>1</v>
      </c>
      <c r="I1024">
        <v>1</v>
      </c>
      <c r="L1024">
        <v>1</v>
      </c>
      <c r="M1024">
        <v>1</v>
      </c>
    </row>
    <row r="1025" spans="1:13">
      <c r="A1025" t="s">
        <v>1899</v>
      </c>
      <c r="B1025" t="b">
        <f t="shared" si="15"/>
        <v>1</v>
      </c>
      <c r="C1025" t="s">
        <v>1899</v>
      </c>
      <c r="D1025" t="s">
        <v>2056</v>
      </c>
      <c r="E1025" t="s">
        <v>2056</v>
      </c>
      <c r="H1025">
        <v>30</v>
      </c>
      <c r="I1025">
        <v>30</v>
      </c>
      <c r="L1025">
        <v>30</v>
      </c>
      <c r="M1025">
        <v>30</v>
      </c>
    </row>
    <row r="1026" spans="1:13">
      <c r="A1026" t="s">
        <v>1908</v>
      </c>
      <c r="B1026" t="b">
        <f t="shared" si="15"/>
        <v>1</v>
      </c>
      <c r="C1026" t="s">
        <v>1908</v>
      </c>
      <c r="D1026" t="s">
        <v>2042</v>
      </c>
      <c r="E1026" t="s">
        <v>2042</v>
      </c>
      <c r="H1026">
        <v>2975</v>
      </c>
      <c r="I1026">
        <v>2975</v>
      </c>
      <c r="L1026">
        <v>2975</v>
      </c>
      <c r="M1026">
        <v>2975</v>
      </c>
    </row>
    <row r="1027" spans="1:13">
      <c r="A1027" t="s">
        <v>1909</v>
      </c>
      <c r="B1027" t="b">
        <f t="shared" ref="B1027:B1090" si="16">+A1027=C1027</f>
        <v>1</v>
      </c>
      <c r="C1027" t="s">
        <v>1909</v>
      </c>
      <c r="D1027" t="s">
        <v>2042</v>
      </c>
      <c r="E1027" t="s">
        <v>2042</v>
      </c>
      <c r="H1027">
        <v>3660</v>
      </c>
      <c r="I1027">
        <v>3660</v>
      </c>
      <c r="L1027">
        <v>3660</v>
      </c>
      <c r="M1027">
        <v>3660</v>
      </c>
    </row>
    <row r="1028" spans="1:13">
      <c r="A1028" t="s">
        <v>1910</v>
      </c>
      <c r="B1028" t="b">
        <f t="shared" si="16"/>
        <v>1</v>
      </c>
      <c r="C1028" t="s">
        <v>1910</v>
      </c>
      <c r="D1028" t="s">
        <v>2042</v>
      </c>
      <c r="E1028" t="s">
        <v>2042</v>
      </c>
      <c r="H1028">
        <v>80</v>
      </c>
      <c r="I1028">
        <v>80</v>
      </c>
      <c r="L1028">
        <v>80</v>
      </c>
      <c r="M1028">
        <v>80</v>
      </c>
    </row>
    <row r="1029" spans="1:13">
      <c r="A1029" t="s">
        <v>1911</v>
      </c>
      <c r="B1029" t="b">
        <f t="shared" si="16"/>
        <v>1</v>
      </c>
      <c r="C1029" t="s">
        <v>1911</v>
      </c>
      <c r="D1029" t="s">
        <v>2042</v>
      </c>
      <c r="E1029" t="s">
        <v>2042</v>
      </c>
      <c r="H1029">
        <v>320</v>
      </c>
      <c r="I1029">
        <v>320</v>
      </c>
      <c r="L1029">
        <v>320</v>
      </c>
      <c r="M1029">
        <v>320</v>
      </c>
    </row>
    <row r="1030" spans="1:13">
      <c r="A1030" t="s">
        <v>1912</v>
      </c>
      <c r="B1030" t="b">
        <f t="shared" si="16"/>
        <v>1</v>
      </c>
      <c r="C1030" t="s">
        <v>1912</v>
      </c>
      <c r="D1030" t="s">
        <v>2042</v>
      </c>
      <c r="E1030" t="s">
        <v>2042</v>
      </c>
      <c r="H1030">
        <v>2224.9699999999998</v>
      </c>
      <c r="I1030">
        <v>2224.9699999999998</v>
      </c>
      <c r="L1030">
        <v>2232</v>
      </c>
      <c r="M1030">
        <v>2232</v>
      </c>
    </row>
    <row r="1031" spans="1:13">
      <c r="A1031" t="s">
        <v>1913</v>
      </c>
      <c r="B1031" t="b">
        <f t="shared" si="16"/>
        <v>1</v>
      </c>
      <c r="C1031" t="s">
        <v>1913</v>
      </c>
      <c r="D1031" t="s">
        <v>2042</v>
      </c>
      <c r="E1031" t="s">
        <v>2042</v>
      </c>
      <c r="H1031">
        <v>2112</v>
      </c>
      <c r="I1031">
        <v>2112</v>
      </c>
      <c r="L1031">
        <v>2112</v>
      </c>
      <c r="M1031">
        <v>2112</v>
      </c>
    </row>
    <row r="1032" spans="1:13">
      <c r="A1032" t="s">
        <v>1914</v>
      </c>
      <c r="B1032" t="b">
        <f t="shared" si="16"/>
        <v>1</v>
      </c>
      <c r="C1032" t="s">
        <v>1914</v>
      </c>
      <c r="D1032" t="s">
        <v>2043</v>
      </c>
      <c r="E1032" t="s">
        <v>2043</v>
      </c>
      <c r="H1032">
        <v>246</v>
      </c>
      <c r="I1032">
        <v>246</v>
      </c>
      <c r="L1032">
        <v>246</v>
      </c>
      <c r="M1032">
        <v>246</v>
      </c>
    </row>
    <row r="1033" spans="1:13">
      <c r="A1033" t="s">
        <v>1915</v>
      </c>
      <c r="B1033" t="b">
        <f t="shared" si="16"/>
        <v>1</v>
      </c>
      <c r="C1033" t="s">
        <v>1915</v>
      </c>
      <c r="D1033" t="s">
        <v>2045</v>
      </c>
      <c r="E1033" t="s">
        <v>2045</v>
      </c>
      <c r="H1033">
        <v>2</v>
      </c>
      <c r="I1033">
        <v>2</v>
      </c>
      <c r="L1033">
        <v>2</v>
      </c>
      <c r="M1033">
        <v>2</v>
      </c>
    </row>
    <row r="1034" spans="1:13">
      <c r="A1034" t="s">
        <v>1916</v>
      </c>
      <c r="B1034" t="b">
        <f t="shared" si="16"/>
        <v>1</v>
      </c>
      <c r="C1034" t="s">
        <v>1916</v>
      </c>
      <c r="D1034" t="s">
        <v>2045</v>
      </c>
      <c r="E1034" t="s">
        <v>2045</v>
      </c>
      <c r="H1034">
        <v>4</v>
      </c>
      <c r="I1034">
        <v>4</v>
      </c>
      <c r="L1034">
        <v>4</v>
      </c>
      <c r="M1034">
        <v>4</v>
      </c>
    </row>
    <row r="1035" spans="1:13">
      <c r="A1035" t="s">
        <v>1917</v>
      </c>
      <c r="B1035" t="b">
        <f t="shared" si="16"/>
        <v>1</v>
      </c>
      <c r="C1035" t="s">
        <v>1917</v>
      </c>
      <c r="D1035" t="s">
        <v>2045</v>
      </c>
      <c r="E1035" t="s">
        <v>2045</v>
      </c>
      <c r="H1035">
        <v>6</v>
      </c>
      <c r="I1035">
        <v>6</v>
      </c>
      <c r="L1035">
        <v>6</v>
      </c>
      <c r="M1035">
        <v>6</v>
      </c>
    </row>
    <row r="1036" spans="1:13">
      <c r="A1036" t="s">
        <v>1918</v>
      </c>
      <c r="B1036" t="b">
        <f t="shared" si="16"/>
        <v>1</v>
      </c>
      <c r="C1036" t="s">
        <v>1918</v>
      </c>
      <c r="D1036" t="s">
        <v>2042</v>
      </c>
      <c r="E1036" t="s">
        <v>2042</v>
      </c>
      <c r="H1036">
        <v>1410</v>
      </c>
      <c r="I1036">
        <v>1410</v>
      </c>
      <c r="L1036">
        <v>1369.92</v>
      </c>
      <c r="M1036">
        <v>1369.92</v>
      </c>
    </row>
    <row r="1037" spans="1:13">
      <c r="A1037" t="s">
        <v>1919</v>
      </c>
      <c r="B1037" t="b">
        <f t="shared" si="16"/>
        <v>1</v>
      </c>
      <c r="C1037" t="s">
        <v>1919</v>
      </c>
      <c r="D1037" t="s">
        <v>2045</v>
      </c>
      <c r="E1037" t="s">
        <v>2045</v>
      </c>
      <c r="H1037">
        <v>1</v>
      </c>
      <c r="I1037">
        <v>1</v>
      </c>
      <c r="L1037">
        <v>1</v>
      </c>
      <c r="M1037">
        <v>1</v>
      </c>
    </row>
    <row r="1038" spans="1:13">
      <c r="A1038" t="s">
        <v>1921</v>
      </c>
      <c r="B1038" t="b">
        <f t="shared" si="16"/>
        <v>1</v>
      </c>
      <c r="C1038" t="s">
        <v>1921</v>
      </c>
      <c r="D1038" t="s">
        <v>2043</v>
      </c>
      <c r="E1038" t="s">
        <v>2043</v>
      </c>
      <c r="H1038">
        <v>250</v>
      </c>
      <c r="I1038">
        <v>250</v>
      </c>
      <c r="L1038">
        <v>250</v>
      </c>
      <c r="M1038">
        <v>250</v>
      </c>
    </row>
    <row r="1039" spans="1:13">
      <c r="A1039" t="s">
        <v>1922</v>
      </c>
      <c r="B1039" t="b">
        <f t="shared" si="16"/>
        <v>1</v>
      </c>
      <c r="C1039" t="s">
        <v>1922</v>
      </c>
      <c r="D1039" t="s">
        <v>2054</v>
      </c>
      <c r="E1039" t="s">
        <v>2054</v>
      </c>
      <c r="H1039">
        <v>2</v>
      </c>
      <c r="I1039">
        <v>2</v>
      </c>
      <c r="L1039">
        <v>2</v>
      </c>
      <c r="M1039">
        <v>2</v>
      </c>
    </row>
    <row r="1040" spans="1:13">
      <c r="A1040" t="s">
        <v>1923</v>
      </c>
      <c r="B1040" t="b">
        <f t="shared" si="16"/>
        <v>1</v>
      </c>
      <c r="C1040" t="s">
        <v>1923</v>
      </c>
      <c r="D1040" t="s">
        <v>2068</v>
      </c>
      <c r="E1040" t="s">
        <v>2068</v>
      </c>
      <c r="H1040">
        <v>4.7</v>
      </c>
      <c r="I1040">
        <v>4.7</v>
      </c>
      <c r="L1040">
        <v>4.7</v>
      </c>
      <c r="M1040">
        <v>4.7</v>
      </c>
    </row>
    <row r="1041" spans="1:13">
      <c r="A1041" t="s">
        <v>1924</v>
      </c>
      <c r="B1041" t="b">
        <f t="shared" si="16"/>
        <v>1</v>
      </c>
      <c r="C1041" t="s">
        <v>1924</v>
      </c>
      <c r="D1041" t="s">
        <v>2063</v>
      </c>
      <c r="E1041" t="s">
        <v>2063</v>
      </c>
      <c r="H1041">
        <v>1</v>
      </c>
      <c r="I1041">
        <v>1</v>
      </c>
      <c r="L1041">
        <v>1</v>
      </c>
      <c r="M1041">
        <v>1</v>
      </c>
    </row>
    <row r="1042" spans="1:13">
      <c r="A1042" t="s">
        <v>1925</v>
      </c>
      <c r="B1042" t="b">
        <f t="shared" si="16"/>
        <v>1</v>
      </c>
      <c r="C1042" t="s">
        <v>1925</v>
      </c>
      <c r="D1042" t="s">
        <v>2042</v>
      </c>
      <c r="E1042" t="s">
        <v>2042</v>
      </c>
      <c r="H1042">
        <v>179.48</v>
      </c>
      <c r="I1042">
        <v>179.48</v>
      </c>
      <c r="L1042">
        <v>179.48</v>
      </c>
      <c r="M1042">
        <v>179.48</v>
      </c>
    </row>
    <row r="1043" spans="1:13">
      <c r="A1043" t="s">
        <v>1926</v>
      </c>
      <c r="B1043" t="b">
        <f t="shared" si="16"/>
        <v>1</v>
      </c>
      <c r="C1043" t="s">
        <v>1926</v>
      </c>
      <c r="D1043" t="s">
        <v>2042</v>
      </c>
      <c r="E1043" t="s">
        <v>2042</v>
      </c>
      <c r="H1043">
        <v>4149.84</v>
      </c>
      <c r="I1043">
        <v>4149.84</v>
      </c>
      <c r="L1043">
        <v>4149.84</v>
      </c>
      <c r="M1043">
        <v>4149.84</v>
      </c>
    </row>
    <row r="1044" spans="1:13">
      <c r="A1044" t="s">
        <v>1927</v>
      </c>
      <c r="B1044" t="b">
        <f t="shared" si="16"/>
        <v>1</v>
      </c>
      <c r="C1044" t="s">
        <v>1927</v>
      </c>
      <c r="D1044" t="s">
        <v>2048</v>
      </c>
      <c r="E1044" t="s">
        <v>2048</v>
      </c>
      <c r="H1044">
        <v>1</v>
      </c>
      <c r="I1044">
        <v>1</v>
      </c>
      <c r="L1044">
        <v>1</v>
      </c>
      <c r="M1044">
        <v>1</v>
      </c>
    </row>
    <row r="1045" spans="1:13">
      <c r="A1045" t="s">
        <v>1929</v>
      </c>
      <c r="B1045" t="b">
        <f t="shared" si="16"/>
        <v>1</v>
      </c>
      <c r="C1045" t="s">
        <v>1929</v>
      </c>
      <c r="D1045" t="s">
        <v>2045</v>
      </c>
      <c r="E1045" t="s">
        <v>2045</v>
      </c>
      <c r="H1045">
        <v>4</v>
      </c>
      <c r="I1045">
        <v>4</v>
      </c>
      <c r="L1045">
        <v>4</v>
      </c>
      <c r="M1045">
        <v>4</v>
      </c>
    </row>
    <row r="1046" spans="1:13">
      <c r="A1046" t="s">
        <v>1930</v>
      </c>
      <c r="B1046" t="b">
        <f t="shared" si="16"/>
        <v>1</v>
      </c>
      <c r="C1046" t="s">
        <v>1930</v>
      </c>
      <c r="D1046" t="s">
        <v>2050</v>
      </c>
      <c r="E1046" t="s">
        <v>2050</v>
      </c>
      <c r="H1046">
        <v>7800</v>
      </c>
      <c r="I1046">
        <v>7800</v>
      </c>
      <c r="L1046">
        <v>7800</v>
      </c>
      <c r="M1046">
        <v>7800</v>
      </c>
    </row>
    <row r="1047" spans="1:13">
      <c r="A1047" t="s">
        <v>1931</v>
      </c>
      <c r="B1047" t="b">
        <f t="shared" si="16"/>
        <v>1</v>
      </c>
      <c r="C1047" t="s">
        <v>1931</v>
      </c>
      <c r="D1047" t="s">
        <v>2046</v>
      </c>
      <c r="E1047" t="s">
        <v>2046</v>
      </c>
      <c r="H1047">
        <v>12.82</v>
      </c>
      <c r="I1047">
        <v>12.82</v>
      </c>
      <c r="L1047">
        <v>12.82</v>
      </c>
      <c r="M1047">
        <v>12.82</v>
      </c>
    </row>
    <row r="1048" spans="1:13">
      <c r="A1048" t="s">
        <v>1932</v>
      </c>
      <c r="B1048" t="b">
        <f t="shared" si="16"/>
        <v>1</v>
      </c>
      <c r="C1048" t="s">
        <v>1932</v>
      </c>
      <c r="D1048" t="s">
        <v>2045</v>
      </c>
      <c r="E1048" t="s">
        <v>2045</v>
      </c>
      <c r="H1048">
        <v>1</v>
      </c>
      <c r="I1048">
        <v>1</v>
      </c>
      <c r="L1048">
        <v>1</v>
      </c>
      <c r="M1048">
        <v>1</v>
      </c>
    </row>
    <row r="1049" spans="1:13">
      <c r="A1049" t="s">
        <v>1933</v>
      </c>
      <c r="B1049" t="b">
        <f t="shared" si="16"/>
        <v>1</v>
      </c>
      <c r="C1049" t="s">
        <v>1933</v>
      </c>
      <c r="D1049" t="s">
        <v>2043</v>
      </c>
      <c r="E1049" t="s">
        <v>2043</v>
      </c>
      <c r="H1049">
        <v>102</v>
      </c>
      <c r="I1049">
        <v>102</v>
      </c>
      <c r="L1049">
        <v>102</v>
      </c>
      <c r="M1049">
        <v>102</v>
      </c>
    </row>
    <row r="1050" spans="1:13">
      <c r="A1050" t="s">
        <v>1934</v>
      </c>
      <c r="B1050" t="b">
        <f t="shared" si="16"/>
        <v>1</v>
      </c>
      <c r="C1050" t="s">
        <v>1934</v>
      </c>
      <c r="D1050" t="s">
        <v>2045</v>
      </c>
      <c r="E1050" t="s">
        <v>2045</v>
      </c>
      <c r="H1050">
        <v>1</v>
      </c>
      <c r="I1050">
        <v>1</v>
      </c>
      <c r="L1050">
        <v>1</v>
      </c>
      <c r="M1050">
        <v>1</v>
      </c>
    </row>
    <row r="1051" spans="1:13">
      <c r="A1051" t="s">
        <v>1935</v>
      </c>
      <c r="B1051" t="b">
        <f t="shared" si="16"/>
        <v>1</v>
      </c>
      <c r="C1051" t="s">
        <v>1935</v>
      </c>
      <c r="D1051" t="s">
        <v>2045</v>
      </c>
      <c r="E1051" t="s">
        <v>2045</v>
      </c>
      <c r="H1051">
        <v>1</v>
      </c>
      <c r="I1051">
        <v>1</v>
      </c>
      <c r="L1051">
        <v>1</v>
      </c>
      <c r="M1051">
        <v>1</v>
      </c>
    </row>
    <row r="1052" spans="1:13">
      <c r="A1052" t="s">
        <v>1936</v>
      </c>
      <c r="B1052" t="b">
        <f t="shared" si="16"/>
        <v>1</v>
      </c>
      <c r="C1052" t="s">
        <v>1936</v>
      </c>
      <c r="D1052" t="s">
        <v>2042</v>
      </c>
      <c r="E1052" t="s">
        <v>2042</v>
      </c>
      <c r="H1052">
        <v>847</v>
      </c>
      <c r="I1052">
        <v>847</v>
      </c>
      <c r="L1052">
        <v>847</v>
      </c>
      <c r="M1052">
        <v>847</v>
      </c>
    </row>
    <row r="1053" spans="1:13">
      <c r="A1053" t="s">
        <v>1937</v>
      </c>
      <c r="B1053" t="b">
        <f t="shared" si="16"/>
        <v>1</v>
      </c>
      <c r="C1053" t="s">
        <v>1937</v>
      </c>
      <c r="D1053" t="s">
        <v>2045</v>
      </c>
      <c r="E1053" t="s">
        <v>2045</v>
      </c>
      <c r="H1053">
        <v>1</v>
      </c>
      <c r="I1053">
        <v>1</v>
      </c>
      <c r="L1053">
        <v>1</v>
      </c>
      <c r="M1053">
        <v>1</v>
      </c>
    </row>
    <row r="1054" spans="1:13">
      <c r="A1054" t="s">
        <v>1938</v>
      </c>
      <c r="B1054" t="b">
        <f t="shared" si="16"/>
        <v>1</v>
      </c>
      <c r="C1054" t="s">
        <v>1938</v>
      </c>
      <c r="D1054" t="s">
        <v>2044</v>
      </c>
      <c r="E1054" t="s">
        <v>2044</v>
      </c>
      <c r="H1054">
        <v>92.87</v>
      </c>
      <c r="I1054">
        <v>92.87</v>
      </c>
      <c r="L1054">
        <v>92.87</v>
      </c>
      <c r="M1054">
        <v>92.87</v>
      </c>
    </row>
    <row r="1055" spans="1:13">
      <c r="A1055" t="s">
        <v>1939</v>
      </c>
      <c r="B1055" t="b">
        <f t="shared" si="16"/>
        <v>1</v>
      </c>
      <c r="C1055" t="s">
        <v>1939</v>
      </c>
      <c r="D1055" t="s">
        <v>2043</v>
      </c>
      <c r="E1055" t="s">
        <v>2043</v>
      </c>
      <c r="H1055">
        <v>240</v>
      </c>
      <c r="I1055">
        <v>240</v>
      </c>
      <c r="L1055">
        <v>240</v>
      </c>
      <c r="M1055">
        <v>240</v>
      </c>
    </row>
    <row r="1056" spans="1:13">
      <c r="A1056" t="s">
        <v>1940</v>
      </c>
      <c r="B1056" t="b">
        <f t="shared" si="16"/>
        <v>1</v>
      </c>
      <c r="C1056" t="s">
        <v>1940</v>
      </c>
      <c r="D1056" t="s">
        <v>2050</v>
      </c>
      <c r="E1056" t="s">
        <v>2050</v>
      </c>
      <c r="H1056">
        <v>164.19</v>
      </c>
      <c r="I1056">
        <v>164.19</v>
      </c>
      <c r="L1056">
        <v>164.19</v>
      </c>
      <c r="M1056">
        <v>164.19</v>
      </c>
    </row>
    <row r="1057" spans="1:13">
      <c r="A1057" t="s">
        <v>1941</v>
      </c>
      <c r="B1057" t="b">
        <f t="shared" si="16"/>
        <v>1</v>
      </c>
      <c r="C1057" t="s">
        <v>1941</v>
      </c>
      <c r="D1057" t="s">
        <v>2042</v>
      </c>
      <c r="E1057" t="s">
        <v>2042</v>
      </c>
      <c r="H1057">
        <v>690</v>
      </c>
      <c r="I1057">
        <v>690</v>
      </c>
      <c r="L1057">
        <v>690</v>
      </c>
      <c r="M1057">
        <v>690</v>
      </c>
    </row>
    <row r="1058" spans="1:13">
      <c r="A1058" t="s">
        <v>1942</v>
      </c>
      <c r="B1058" t="b">
        <f t="shared" si="16"/>
        <v>1</v>
      </c>
      <c r="C1058" t="s">
        <v>1942</v>
      </c>
      <c r="D1058" t="s">
        <v>2042</v>
      </c>
      <c r="E1058" t="s">
        <v>2042</v>
      </c>
      <c r="H1058">
        <v>483.84</v>
      </c>
      <c r="I1058">
        <v>483.84</v>
      </c>
      <c r="L1058">
        <v>483.84</v>
      </c>
      <c r="M1058">
        <v>483.84</v>
      </c>
    </row>
    <row r="1059" spans="1:13">
      <c r="A1059" t="s">
        <v>1943</v>
      </c>
      <c r="B1059" t="b">
        <f t="shared" si="16"/>
        <v>1</v>
      </c>
      <c r="C1059" t="s">
        <v>1943</v>
      </c>
      <c r="D1059" t="s">
        <v>2045</v>
      </c>
      <c r="E1059" t="s">
        <v>2045</v>
      </c>
      <c r="H1059">
        <v>5</v>
      </c>
      <c r="I1059">
        <v>5</v>
      </c>
      <c r="L1059">
        <v>5</v>
      </c>
      <c r="M1059">
        <v>5</v>
      </c>
    </row>
    <row r="1060" spans="1:13">
      <c r="A1060" t="s">
        <v>1944</v>
      </c>
      <c r="B1060" t="b">
        <f t="shared" si="16"/>
        <v>1</v>
      </c>
      <c r="C1060" t="s">
        <v>1944</v>
      </c>
      <c r="D1060" t="s">
        <v>2043</v>
      </c>
      <c r="E1060" t="s">
        <v>2043</v>
      </c>
      <c r="H1060">
        <v>1</v>
      </c>
      <c r="I1060">
        <v>1</v>
      </c>
      <c r="L1060">
        <v>1</v>
      </c>
      <c r="M1060">
        <v>1</v>
      </c>
    </row>
    <row r="1061" spans="1:13">
      <c r="A1061" t="s">
        <v>1945</v>
      </c>
      <c r="B1061" t="b">
        <f t="shared" si="16"/>
        <v>1</v>
      </c>
      <c r="C1061" t="s">
        <v>1945</v>
      </c>
      <c r="D1061" t="s">
        <v>2042</v>
      </c>
      <c r="E1061" t="s">
        <v>2042</v>
      </c>
      <c r="H1061">
        <v>360</v>
      </c>
      <c r="I1061">
        <v>360</v>
      </c>
      <c r="L1061">
        <v>360</v>
      </c>
      <c r="M1061">
        <v>360</v>
      </c>
    </row>
    <row r="1062" spans="1:13">
      <c r="A1062" t="s">
        <v>1946</v>
      </c>
      <c r="B1062" t="b">
        <f t="shared" si="16"/>
        <v>1</v>
      </c>
      <c r="C1062" t="s">
        <v>1946</v>
      </c>
      <c r="D1062" t="s">
        <v>2042</v>
      </c>
      <c r="E1062" t="s">
        <v>2042</v>
      </c>
      <c r="H1062">
        <v>1856</v>
      </c>
      <c r="I1062">
        <v>1856</v>
      </c>
      <c r="L1062">
        <v>1856</v>
      </c>
      <c r="M1062">
        <v>1856</v>
      </c>
    </row>
    <row r="1063" spans="1:13">
      <c r="A1063" t="s">
        <v>1947</v>
      </c>
      <c r="B1063" t="b">
        <f t="shared" si="16"/>
        <v>1</v>
      </c>
      <c r="C1063" t="s">
        <v>1947</v>
      </c>
      <c r="D1063" t="s">
        <v>2042</v>
      </c>
      <c r="E1063" t="s">
        <v>2042</v>
      </c>
      <c r="H1063">
        <v>2790</v>
      </c>
      <c r="I1063">
        <v>2790</v>
      </c>
      <c r="L1063">
        <v>2790</v>
      </c>
      <c r="M1063">
        <v>2790</v>
      </c>
    </row>
    <row r="1064" spans="1:13">
      <c r="A1064" t="s">
        <v>1948</v>
      </c>
      <c r="B1064" t="b">
        <f t="shared" si="16"/>
        <v>1</v>
      </c>
      <c r="C1064" t="s">
        <v>1948</v>
      </c>
      <c r="D1064" t="s">
        <v>2042</v>
      </c>
      <c r="E1064" t="s">
        <v>2042</v>
      </c>
      <c r="H1064">
        <v>15000</v>
      </c>
      <c r="I1064">
        <v>15000</v>
      </c>
      <c r="L1064">
        <v>15000</v>
      </c>
      <c r="M1064">
        <v>15000</v>
      </c>
    </row>
    <row r="1065" spans="1:13">
      <c r="A1065" t="s">
        <v>1949</v>
      </c>
      <c r="B1065" t="b">
        <f t="shared" si="16"/>
        <v>1</v>
      </c>
      <c r="C1065" t="s">
        <v>1949</v>
      </c>
      <c r="D1065" t="s">
        <v>2045</v>
      </c>
      <c r="E1065" t="s">
        <v>2045</v>
      </c>
      <c r="H1065">
        <v>2</v>
      </c>
      <c r="I1065">
        <v>2</v>
      </c>
      <c r="L1065">
        <v>2</v>
      </c>
      <c r="M1065">
        <v>2</v>
      </c>
    </row>
    <row r="1066" spans="1:13">
      <c r="A1066" t="s">
        <v>1950</v>
      </c>
      <c r="B1066" t="b">
        <f t="shared" si="16"/>
        <v>1</v>
      </c>
      <c r="C1066" t="s">
        <v>1950</v>
      </c>
      <c r="D1066" t="s">
        <v>2043</v>
      </c>
      <c r="E1066" t="s">
        <v>2043</v>
      </c>
      <c r="H1066">
        <v>2500</v>
      </c>
      <c r="I1066">
        <v>2500</v>
      </c>
      <c r="L1066">
        <v>2500</v>
      </c>
      <c r="M1066">
        <v>2500</v>
      </c>
    </row>
    <row r="1067" spans="1:13">
      <c r="A1067" t="s">
        <v>1951</v>
      </c>
      <c r="B1067" t="b">
        <f t="shared" si="16"/>
        <v>1</v>
      </c>
      <c r="C1067" t="s">
        <v>1951</v>
      </c>
      <c r="D1067" t="s">
        <v>2042</v>
      </c>
      <c r="E1067" t="s">
        <v>2042</v>
      </c>
      <c r="H1067">
        <v>1421</v>
      </c>
      <c r="I1067">
        <v>1421</v>
      </c>
      <c r="L1067">
        <v>1421</v>
      </c>
      <c r="M1067">
        <v>1421</v>
      </c>
    </row>
    <row r="1068" spans="1:13">
      <c r="A1068" t="s">
        <v>1952</v>
      </c>
      <c r="B1068" t="b">
        <f t="shared" si="16"/>
        <v>1</v>
      </c>
      <c r="C1068" t="s">
        <v>1952</v>
      </c>
      <c r="D1068" t="s">
        <v>2042</v>
      </c>
      <c r="E1068" t="s">
        <v>2042</v>
      </c>
      <c r="H1068">
        <v>3974.89</v>
      </c>
      <c r="I1068">
        <v>3974.89</v>
      </c>
      <c r="L1068">
        <v>3974.89</v>
      </c>
      <c r="M1068">
        <v>3974.89</v>
      </c>
    </row>
    <row r="1069" spans="1:13">
      <c r="A1069" t="s">
        <v>1953</v>
      </c>
      <c r="B1069" t="b">
        <f t="shared" si="16"/>
        <v>1</v>
      </c>
      <c r="C1069" t="s">
        <v>1953</v>
      </c>
      <c r="D1069" t="s">
        <v>2042</v>
      </c>
      <c r="E1069" t="s">
        <v>2042</v>
      </c>
      <c r="H1069">
        <v>6329.67</v>
      </c>
      <c r="I1069">
        <v>6329.67</v>
      </c>
      <c r="L1069">
        <v>6329.67</v>
      </c>
      <c r="M1069">
        <v>6329.67</v>
      </c>
    </row>
    <row r="1070" spans="1:13">
      <c r="A1070" t="s">
        <v>1954</v>
      </c>
      <c r="B1070" t="b">
        <f t="shared" si="16"/>
        <v>1</v>
      </c>
      <c r="C1070" t="s">
        <v>1954</v>
      </c>
      <c r="D1070" t="s">
        <v>2043</v>
      </c>
      <c r="E1070" t="s">
        <v>2043</v>
      </c>
      <c r="H1070">
        <v>300</v>
      </c>
      <c r="I1070">
        <v>300</v>
      </c>
      <c r="L1070">
        <v>300</v>
      </c>
      <c r="M1070">
        <v>300</v>
      </c>
    </row>
    <row r="1071" spans="1:13">
      <c r="A1071" t="s">
        <v>1955</v>
      </c>
      <c r="B1071" t="b">
        <f t="shared" si="16"/>
        <v>1</v>
      </c>
      <c r="C1071" t="s">
        <v>1955</v>
      </c>
      <c r="D1071" t="s">
        <v>2044</v>
      </c>
      <c r="E1071" t="s">
        <v>2044</v>
      </c>
      <c r="H1071">
        <v>8</v>
      </c>
      <c r="I1071">
        <v>8</v>
      </c>
      <c r="L1071">
        <v>8</v>
      </c>
      <c r="M1071">
        <v>8</v>
      </c>
    </row>
    <row r="1072" spans="1:13">
      <c r="A1072" t="s">
        <v>1956</v>
      </c>
      <c r="B1072" t="b">
        <f t="shared" si="16"/>
        <v>1</v>
      </c>
      <c r="C1072" t="s">
        <v>1956</v>
      </c>
      <c r="D1072" t="s">
        <v>2045</v>
      </c>
      <c r="E1072" t="s">
        <v>2045</v>
      </c>
      <c r="H1072">
        <v>70</v>
      </c>
      <c r="I1072">
        <v>70</v>
      </c>
      <c r="L1072">
        <v>70</v>
      </c>
      <c r="M1072">
        <v>70</v>
      </c>
    </row>
    <row r="1073" spans="1:13">
      <c r="A1073" t="s">
        <v>1957</v>
      </c>
      <c r="B1073" t="b">
        <f t="shared" si="16"/>
        <v>1</v>
      </c>
      <c r="C1073" t="s">
        <v>1957</v>
      </c>
      <c r="D1073" t="s">
        <v>2044</v>
      </c>
      <c r="E1073" t="s">
        <v>2044</v>
      </c>
      <c r="H1073">
        <v>32</v>
      </c>
      <c r="I1073">
        <v>32</v>
      </c>
      <c r="L1073">
        <v>32</v>
      </c>
      <c r="M1073">
        <v>32</v>
      </c>
    </row>
    <row r="1074" spans="1:13">
      <c r="A1074" t="s">
        <v>1958</v>
      </c>
      <c r="B1074" t="b">
        <f t="shared" si="16"/>
        <v>1</v>
      </c>
      <c r="C1074" t="s">
        <v>1958</v>
      </c>
      <c r="D1074" t="s">
        <v>2044</v>
      </c>
      <c r="E1074" t="s">
        <v>2044</v>
      </c>
      <c r="H1074">
        <v>622.03</v>
      </c>
      <c r="I1074">
        <v>622.03</v>
      </c>
      <c r="L1074">
        <v>622.03</v>
      </c>
      <c r="M1074">
        <v>622.03</v>
      </c>
    </row>
    <row r="1075" spans="1:13">
      <c r="A1075" t="s">
        <v>1959</v>
      </c>
      <c r="B1075" t="b">
        <f t="shared" si="16"/>
        <v>1</v>
      </c>
      <c r="C1075" t="s">
        <v>1959</v>
      </c>
      <c r="D1075" t="s">
        <v>2044</v>
      </c>
      <c r="E1075" t="s">
        <v>2044</v>
      </c>
      <c r="H1075">
        <v>1485</v>
      </c>
      <c r="I1075">
        <v>1485</v>
      </c>
      <c r="L1075">
        <v>1485</v>
      </c>
      <c r="M1075">
        <v>1485</v>
      </c>
    </row>
    <row r="1076" spans="1:13">
      <c r="A1076" t="s">
        <v>1960</v>
      </c>
      <c r="B1076" t="b">
        <f t="shared" si="16"/>
        <v>1</v>
      </c>
      <c r="C1076" t="s">
        <v>1960</v>
      </c>
      <c r="D1076" t="s">
        <v>2045</v>
      </c>
      <c r="E1076" t="s">
        <v>2045</v>
      </c>
      <c r="H1076">
        <v>1</v>
      </c>
      <c r="I1076">
        <v>1</v>
      </c>
      <c r="L1076">
        <v>1</v>
      </c>
      <c r="M1076">
        <v>1</v>
      </c>
    </row>
    <row r="1077" spans="1:13">
      <c r="A1077" t="s">
        <v>1961</v>
      </c>
      <c r="B1077" t="b">
        <f t="shared" si="16"/>
        <v>1</v>
      </c>
      <c r="C1077" t="s">
        <v>1961</v>
      </c>
      <c r="D1077" t="s">
        <v>2043</v>
      </c>
      <c r="E1077" t="s">
        <v>2043</v>
      </c>
      <c r="H1077">
        <v>71.42</v>
      </c>
      <c r="I1077">
        <v>71.42</v>
      </c>
      <c r="L1077">
        <v>71.42</v>
      </c>
      <c r="M1077">
        <v>71.42</v>
      </c>
    </row>
    <row r="1078" spans="1:13">
      <c r="A1078" t="s">
        <v>1962</v>
      </c>
      <c r="B1078" t="b">
        <f t="shared" si="16"/>
        <v>1</v>
      </c>
      <c r="C1078" t="s">
        <v>1962</v>
      </c>
      <c r="D1078" t="s">
        <v>2043</v>
      </c>
      <c r="E1078" t="s">
        <v>2043</v>
      </c>
      <c r="H1078">
        <v>174.3</v>
      </c>
      <c r="I1078">
        <v>174.3</v>
      </c>
      <c r="L1078">
        <v>174.3</v>
      </c>
      <c r="M1078">
        <v>174.3</v>
      </c>
    </row>
    <row r="1079" spans="1:13">
      <c r="A1079" t="s">
        <v>1963</v>
      </c>
      <c r="B1079" t="b">
        <f t="shared" si="16"/>
        <v>1</v>
      </c>
      <c r="C1079" t="s">
        <v>1963</v>
      </c>
      <c r="D1079" t="s">
        <v>2042</v>
      </c>
      <c r="E1079" t="s">
        <v>2042</v>
      </c>
      <c r="H1079">
        <v>6500</v>
      </c>
      <c r="I1079">
        <v>6500</v>
      </c>
      <c r="L1079">
        <v>6500</v>
      </c>
      <c r="M1079">
        <v>6500</v>
      </c>
    </row>
    <row r="1080" spans="1:13">
      <c r="A1080" t="s">
        <v>1964</v>
      </c>
      <c r="B1080" t="b">
        <f t="shared" si="16"/>
        <v>1</v>
      </c>
      <c r="C1080" t="s">
        <v>1964</v>
      </c>
      <c r="D1080" t="s">
        <v>2042</v>
      </c>
      <c r="E1080" t="s">
        <v>2042</v>
      </c>
      <c r="H1080">
        <v>39.020000000000003</v>
      </c>
      <c r="I1080">
        <v>39.020000000000003</v>
      </c>
      <c r="L1080">
        <v>39.020000000000003</v>
      </c>
      <c r="M1080">
        <v>39.020000000000003</v>
      </c>
    </row>
    <row r="1081" spans="1:13">
      <c r="A1081" t="s">
        <v>1965</v>
      </c>
      <c r="B1081" t="b">
        <f t="shared" si="16"/>
        <v>1</v>
      </c>
      <c r="C1081" t="s">
        <v>1965</v>
      </c>
      <c r="D1081" t="s">
        <v>2050</v>
      </c>
      <c r="E1081" t="s">
        <v>2050</v>
      </c>
      <c r="H1081">
        <v>124.05</v>
      </c>
      <c r="I1081">
        <v>124.05</v>
      </c>
      <c r="L1081">
        <v>124.05</v>
      </c>
      <c r="M1081">
        <v>124.05</v>
      </c>
    </row>
    <row r="1082" spans="1:13">
      <c r="A1082" t="s">
        <v>1966</v>
      </c>
      <c r="B1082" t="b">
        <f t="shared" si="16"/>
        <v>1</v>
      </c>
      <c r="C1082" t="s">
        <v>1966</v>
      </c>
      <c r="D1082" t="s">
        <v>2050</v>
      </c>
      <c r="E1082" t="s">
        <v>2050</v>
      </c>
      <c r="H1082">
        <v>68.63</v>
      </c>
      <c r="I1082">
        <v>68.63</v>
      </c>
      <c r="L1082">
        <v>68.63</v>
      </c>
      <c r="M1082">
        <v>68.63</v>
      </c>
    </row>
    <row r="1083" spans="1:13">
      <c r="A1083" t="s">
        <v>1967</v>
      </c>
      <c r="B1083" t="b">
        <f t="shared" si="16"/>
        <v>1</v>
      </c>
      <c r="C1083" t="s">
        <v>1967</v>
      </c>
      <c r="D1083" t="s">
        <v>2043</v>
      </c>
      <c r="E1083" t="s">
        <v>2043</v>
      </c>
      <c r="H1083">
        <v>32634</v>
      </c>
      <c r="I1083">
        <v>32634</v>
      </c>
      <c r="L1083">
        <v>32634</v>
      </c>
      <c r="M1083">
        <v>32634</v>
      </c>
    </row>
    <row r="1084" spans="1:13">
      <c r="A1084" t="s">
        <v>1968</v>
      </c>
      <c r="B1084" t="b">
        <f t="shared" si="16"/>
        <v>1</v>
      </c>
      <c r="C1084" t="s">
        <v>1968</v>
      </c>
      <c r="D1084" t="s">
        <v>2043</v>
      </c>
      <c r="E1084" t="s">
        <v>2043</v>
      </c>
      <c r="H1084">
        <v>2385</v>
      </c>
      <c r="I1084">
        <v>2385</v>
      </c>
      <c r="L1084">
        <v>2385</v>
      </c>
      <c r="M1084">
        <v>2385</v>
      </c>
    </row>
    <row r="1085" spans="1:13">
      <c r="A1085" t="s">
        <v>1969</v>
      </c>
      <c r="B1085" t="b">
        <f t="shared" si="16"/>
        <v>1</v>
      </c>
      <c r="C1085" t="s">
        <v>1969</v>
      </c>
      <c r="D1085" t="s">
        <v>2050</v>
      </c>
      <c r="E1085" t="s">
        <v>2050</v>
      </c>
      <c r="H1085">
        <v>1</v>
      </c>
      <c r="I1085">
        <v>1</v>
      </c>
      <c r="L1085">
        <v>1</v>
      </c>
      <c r="M1085">
        <v>1</v>
      </c>
    </row>
    <row r="1086" spans="1:13">
      <c r="A1086" t="s">
        <v>1970</v>
      </c>
      <c r="B1086" t="b">
        <f t="shared" si="16"/>
        <v>1</v>
      </c>
      <c r="C1086" t="s">
        <v>1970</v>
      </c>
      <c r="D1086" t="s">
        <v>2049</v>
      </c>
      <c r="E1086" t="s">
        <v>2049</v>
      </c>
      <c r="H1086">
        <v>1</v>
      </c>
      <c r="I1086">
        <v>1</v>
      </c>
      <c r="L1086">
        <v>1</v>
      </c>
      <c r="M1086">
        <v>1</v>
      </c>
    </row>
    <row r="1087" spans="1:13">
      <c r="A1087" t="s">
        <v>1971</v>
      </c>
      <c r="B1087" t="b">
        <f t="shared" si="16"/>
        <v>1</v>
      </c>
      <c r="C1087" t="s">
        <v>1971</v>
      </c>
      <c r="D1087" t="s">
        <v>2042</v>
      </c>
      <c r="E1087" t="s">
        <v>2042</v>
      </c>
      <c r="H1087">
        <v>3500</v>
      </c>
      <c r="I1087">
        <v>3500</v>
      </c>
      <c r="L1087">
        <v>3500</v>
      </c>
      <c r="M1087">
        <v>3500</v>
      </c>
    </row>
    <row r="1088" spans="1:13">
      <c r="A1088" t="s">
        <v>1972</v>
      </c>
      <c r="B1088" t="b">
        <f t="shared" si="16"/>
        <v>1</v>
      </c>
      <c r="C1088" t="s">
        <v>1972</v>
      </c>
      <c r="D1088" t="s">
        <v>2042</v>
      </c>
      <c r="E1088" t="s">
        <v>2042</v>
      </c>
      <c r="H1088">
        <v>1456</v>
      </c>
      <c r="I1088">
        <v>1456</v>
      </c>
      <c r="L1088">
        <v>1325</v>
      </c>
      <c r="M1088">
        <v>1325</v>
      </c>
    </row>
    <row r="1089" spans="1:13">
      <c r="A1089" t="s">
        <v>1973</v>
      </c>
      <c r="B1089" t="b">
        <f t="shared" si="16"/>
        <v>1</v>
      </c>
      <c r="C1089" t="s">
        <v>1973</v>
      </c>
      <c r="D1089" t="s">
        <v>2042</v>
      </c>
      <c r="E1089" t="s">
        <v>2042</v>
      </c>
      <c r="H1089">
        <v>1849.25</v>
      </c>
      <c r="I1089">
        <v>1849.25</v>
      </c>
      <c r="L1089">
        <v>1827.28</v>
      </c>
      <c r="M1089">
        <v>1827.28</v>
      </c>
    </row>
    <row r="1090" spans="1:13">
      <c r="A1090" t="s">
        <v>1974</v>
      </c>
      <c r="B1090" t="b">
        <f t="shared" si="16"/>
        <v>1</v>
      </c>
      <c r="C1090" t="s">
        <v>1974</v>
      </c>
      <c r="D1090" t="s">
        <v>2045</v>
      </c>
      <c r="E1090" t="s">
        <v>2045</v>
      </c>
      <c r="H1090">
        <v>7</v>
      </c>
      <c r="I1090">
        <v>7</v>
      </c>
      <c r="L1090">
        <v>7</v>
      </c>
      <c r="M1090">
        <v>7</v>
      </c>
    </row>
    <row r="1091" spans="1:13">
      <c r="A1091" t="s">
        <v>1975</v>
      </c>
      <c r="B1091" t="b">
        <f t="shared" ref="B1091:B1112" si="17">+A1091=C1091</f>
        <v>1</v>
      </c>
      <c r="C1091" t="s">
        <v>1975</v>
      </c>
      <c r="D1091" t="s">
        <v>2045</v>
      </c>
      <c r="E1091" t="s">
        <v>2045</v>
      </c>
      <c r="H1091">
        <v>8</v>
      </c>
      <c r="I1091">
        <v>8</v>
      </c>
      <c r="L1091">
        <v>8</v>
      </c>
      <c r="M1091">
        <v>8</v>
      </c>
    </row>
    <row r="1092" spans="1:13">
      <c r="A1092" t="s">
        <v>1976</v>
      </c>
      <c r="B1092" t="b">
        <f t="shared" si="17"/>
        <v>1</v>
      </c>
      <c r="C1092" t="s">
        <v>1976</v>
      </c>
      <c r="D1092" t="s">
        <v>2045</v>
      </c>
      <c r="E1092" t="s">
        <v>2045</v>
      </c>
      <c r="H1092">
        <v>2</v>
      </c>
      <c r="I1092">
        <v>2</v>
      </c>
      <c r="L1092">
        <v>2</v>
      </c>
      <c r="M1092">
        <v>2</v>
      </c>
    </row>
    <row r="1093" spans="1:13">
      <c r="A1093" t="s">
        <v>1977</v>
      </c>
      <c r="B1093" t="b">
        <f t="shared" si="17"/>
        <v>1</v>
      </c>
      <c r="C1093" t="s">
        <v>1977</v>
      </c>
      <c r="D1093" t="s">
        <v>2045</v>
      </c>
      <c r="E1093" t="s">
        <v>2045</v>
      </c>
      <c r="H1093">
        <v>10</v>
      </c>
      <c r="I1093">
        <v>10</v>
      </c>
      <c r="L1093">
        <v>10</v>
      </c>
      <c r="M1093">
        <v>10</v>
      </c>
    </row>
    <row r="1094" spans="1:13">
      <c r="A1094" t="s">
        <v>1978</v>
      </c>
      <c r="B1094" t="b">
        <f t="shared" si="17"/>
        <v>1</v>
      </c>
      <c r="C1094" t="s">
        <v>1978</v>
      </c>
      <c r="D1094" t="s">
        <v>2045</v>
      </c>
      <c r="E1094" t="s">
        <v>2045</v>
      </c>
      <c r="H1094">
        <v>8</v>
      </c>
      <c r="I1094">
        <v>8</v>
      </c>
      <c r="L1094">
        <v>8</v>
      </c>
      <c r="M1094">
        <v>8</v>
      </c>
    </row>
    <row r="1095" spans="1:13">
      <c r="A1095" t="s">
        <v>1979</v>
      </c>
      <c r="B1095" t="b">
        <f t="shared" si="17"/>
        <v>1</v>
      </c>
      <c r="C1095" t="s">
        <v>1979</v>
      </c>
      <c r="D1095" t="s">
        <v>2045</v>
      </c>
      <c r="E1095" t="s">
        <v>2045</v>
      </c>
      <c r="H1095">
        <v>4</v>
      </c>
      <c r="I1095">
        <v>4</v>
      </c>
      <c r="L1095">
        <v>4</v>
      </c>
      <c r="M1095">
        <v>4</v>
      </c>
    </row>
    <row r="1096" spans="1:13">
      <c r="A1096" t="s">
        <v>1980</v>
      </c>
      <c r="B1096" t="b">
        <f t="shared" si="17"/>
        <v>1</v>
      </c>
      <c r="C1096" t="s">
        <v>1980</v>
      </c>
      <c r="D1096" t="s">
        <v>2041</v>
      </c>
      <c r="E1096" t="s">
        <v>2041</v>
      </c>
      <c r="H1096">
        <v>1</v>
      </c>
      <c r="I1096">
        <v>1</v>
      </c>
      <c r="L1096">
        <v>1</v>
      </c>
      <c r="M1096">
        <v>1</v>
      </c>
    </row>
    <row r="1097" spans="1:13">
      <c r="A1097" t="s">
        <v>1981</v>
      </c>
      <c r="B1097" t="b">
        <f t="shared" si="17"/>
        <v>1</v>
      </c>
      <c r="C1097" t="s">
        <v>1981</v>
      </c>
      <c r="D1097" t="s">
        <v>2047</v>
      </c>
      <c r="E1097" t="s">
        <v>2047</v>
      </c>
      <c r="H1097">
        <v>96</v>
      </c>
      <c r="I1097">
        <v>96</v>
      </c>
      <c r="L1097">
        <v>96</v>
      </c>
      <c r="M1097">
        <v>96</v>
      </c>
    </row>
    <row r="1098" spans="1:13">
      <c r="A1098" t="s">
        <v>1982</v>
      </c>
      <c r="B1098" t="b">
        <f t="shared" si="17"/>
        <v>1</v>
      </c>
      <c r="C1098" t="s">
        <v>1982</v>
      </c>
      <c r="D1098" t="s">
        <v>2044</v>
      </c>
      <c r="E1098" t="s">
        <v>2044</v>
      </c>
      <c r="H1098">
        <v>577.4</v>
      </c>
      <c r="I1098">
        <v>577.4</v>
      </c>
      <c r="L1098">
        <v>577.4</v>
      </c>
      <c r="M1098">
        <v>577.4</v>
      </c>
    </row>
    <row r="1099" spans="1:13">
      <c r="A1099" t="s">
        <v>1983</v>
      </c>
      <c r="B1099" t="b">
        <f t="shared" si="17"/>
        <v>1</v>
      </c>
      <c r="C1099" t="s">
        <v>1983</v>
      </c>
      <c r="D1099" t="s">
        <v>2042</v>
      </c>
      <c r="E1099" t="s">
        <v>2042</v>
      </c>
      <c r="H1099">
        <v>1060</v>
      </c>
      <c r="I1099">
        <v>1060</v>
      </c>
      <c r="L1099">
        <v>1060</v>
      </c>
      <c r="M1099">
        <v>1060</v>
      </c>
    </row>
    <row r="1100" spans="1:13">
      <c r="A1100" t="s">
        <v>1984</v>
      </c>
      <c r="B1100" t="b">
        <f t="shared" si="17"/>
        <v>1</v>
      </c>
      <c r="C1100" t="s">
        <v>1984</v>
      </c>
      <c r="D1100" t="s">
        <v>2043</v>
      </c>
      <c r="E1100" t="s">
        <v>2043</v>
      </c>
      <c r="H1100">
        <v>350</v>
      </c>
      <c r="I1100">
        <v>350</v>
      </c>
      <c r="L1100">
        <v>350</v>
      </c>
      <c r="M1100">
        <v>350</v>
      </c>
    </row>
    <row r="1101" spans="1:13">
      <c r="A1101" t="s">
        <v>1985</v>
      </c>
      <c r="B1101" t="b">
        <f t="shared" si="17"/>
        <v>1</v>
      </c>
      <c r="C1101" t="s">
        <v>1985</v>
      </c>
      <c r="D1101" t="s">
        <v>2043</v>
      </c>
      <c r="E1101" t="s">
        <v>2043</v>
      </c>
      <c r="H1101">
        <v>300.35000000000002</v>
      </c>
      <c r="I1101">
        <v>300.35000000000002</v>
      </c>
      <c r="L1101">
        <v>300.35000000000002</v>
      </c>
      <c r="M1101">
        <v>300.35000000000002</v>
      </c>
    </row>
    <row r="1102" spans="1:13">
      <c r="A1102" t="s">
        <v>1986</v>
      </c>
      <c r="B1102" t="b">
        <f t="shared" si="17"/>
        <v>1</v>
      </c>
      <c r="C1102" t="s">
        <v>1986</v>
      </c>
      <c r="D1102" t="s">
        <v>2045</v>
      </c>
      <c r="E1102" t="s">
        <v>2045</v>
      </c>
      <c r="H1102">
        <v>50</v>
      </c>
      <c r="I1102">
        <v>50</v>
      </c>
      <c r="L1102">
        <v>50</v>
      </c>
      <c r="M1102">
        <v>50</v>
      </c>
    </row>
    <row r="1103" spans="1:13">
      <c r="A1103" t="s">
        <v>1987</v>
      </c>
      <c r="B1103" t="b">
        <f t="shared" si="17"/>
        <v>1</v>
      </c>
      <c r="C1103" t="s">
        <v>1987</v>
      </c>
      <c r="D1103" t="s">
        <v>2045</v>
      </c>
      <c r="E1103" t="s">
        <v>2045</v>
      </c>
      <c r="H1103">
        <v>1</v>
      </c>
      <c r="I1103">
        <v>1</v>
      </c>
      <c r="L1103">
        <v>1</v>
      </c>
      <c r="M1103">
        <v>1</v>
      </c>
    </row>
    <row r="1104" spans="1:13">
      <c r="A1104" t="s">
        <v>1988</v>
      </c>
      <c r="B1104" t="b">
        <f t="shared" si="17"/>
        <v>1</v>
      </c>
      <c r="C1104" t="s">
        <v>1988</v>
      </c>
      <c r="D1104" t="s">
        <v>2045</v>
      </c>
      <c r="E1104" t="s">
        <v>2045</v>
      </c>
      <c r="H1104">
        <v>1</v>
      </c>
      <c r="I1104">
        <v>1</v>
      </c>
      <c r="L1104">
        <v>1</v>
      </c>
      <c r="M1104">
        <v>1</v>
      </c>
    </row>
    <row r="1105" spans="1:13">
      <c r="A1105" t="s">
        <v>1989</v>
      </c>
      <c r="B1105" t="b">
        <f t="shared" si="17"/>
        <v>1</v>
      </c>
      <c r="C1105" t="s">
        <v>1989</v>
      </c>
      <c r="D1105" t="s">
        <v>2042</v>
      </c>
      <c r="E1105" t="s">
        <v>2042</v>
      </c>
      <c r="H1105">
        <v>220.8</v>
      </c>
      <c r="I1105">
        <v>220.8</v>
      </c>
      <c r="L1105">
        <v>220.8</v>
      </c>
      <c r="M1105">
        <v>220.8</v>
      </c>
    </row>
    <row r="1106" spans="1:13">
      <c r="A1106" t="s">
        <v>1990</v>
      </c>
      <c r="B1106" t="b">
        <f t="shared" si="17"/>
        <v>1</v>
      </c>
      <c r="C1106" t="s">
        <v>1990</v>
      </c>
      <c r="D1106" t="s">
        <v>2044</v>
      </c>
      <c r="E1106" t="s">
        <v>2044</v>
      </c>
      <c r="H1106">
        <v>18000</v>
      </c>
      <c r="I1106">
        <v>18000</v>
      </c>
      <c r="L1106">
        <v>18000</v>
      </c>
      <c r="M1106">
        <v>18000</v>
      </c>
    </row>
    <row r="1107" spans="1:13">
      <c r="A1107" t="s">
        <v>1991</v>
      </c>
      <c r="B1107" t="b">
        <f t="shared" si="17"/>
        <v>1</v>
      </c>
      <c r="C1107" t="s">
        <v>1991</v>
      </c>
      <c r="D1107" t="s">
        <v>2043</v>
      </c>
      <c r="E1107" t="s">
        <v>2043</v>
      </c>
      <c r="H1107">
        <v>150</v>
      </c>
      <c r="I1107">
        <v>150</v>
      </c>
      <c r="L1107">
        <v>150</v>
      </c>
      <c r="M1107">
        <v>150</v>
      </c>
    </row>
    <row r="1108" spans="1:13">
      <c r="A1108" t="s">
        <v>1992</v>
      </c>
      <c r="B1108" t="b">
        <f t="shared" si="17"/>
        <v>1</v>
      </c>
      <c r="C1108" t="s">
        <v>1992</v>
      </c>
      <c r="D1108" t="s">
        <v>2045</v>
      </c>
      <c r="E1108" t="s">
        <v>2045</v>
      </c>
      <c r="H1108">
        <v>72</v>
      </c>
      <c r="I1108">
        <v>72</v>
      </c>
      <c r="L1108">
        <v>72</v>
      </c>
      <c r="M1108">
        <v>72</v>
      </c>
    </row>
    <row r="1109" spans="1:13">
      <c r="A1109" t="s">
        <v>1993</v>
      </c>
      <c r="B1109" t="b">
        <f t="shared" si="17"/>
        <v>1</v>
      </c>
      <c r="C1109" t="s">
        <v>1993</v>
      </c>
      <c r="D1109" t="s">
        <v>2042</v>
      </c>
      <c r="E1109" t="s">
        <v>2042</v>
      </c>
      <c r="H1109">
        <v>230</v>
      </c>
      <c r="I1109">
        <v>230</v>
      </c>
      <c r="L1109">
        <v>230</v>
      </c>
      <c r="M1109">
        <v>230</v>
      </c>
    </row>
    <row r="1110" spans="1:13">
      <c r="A1110" t="s">
        <v>1994</v>
      </c>
      <c r="B1110" t="b">
        <f t="shared" si="17"/>
        <v>1</v>
      </c>
      <c r="C1110" t="s">
        <v>1994</v>
      </c>
      <c r="D1110" t="s">
        <v>2043</v>
      </c>
      <c r="E1110" t="s">
        <v>2043</v>
      </c>
      <c r="H1110">
        <v>33420</v>
      </c>
      <c r="I1110">
        <v>33420</v>
      </c>
      <c r="L1110">
        <v>33420</v>
      </c>
      <c r="M1110">
        <v>33420</v>
      </c>
    </row>
    <row r="1111" spans="1:13">
      <c r="A1111" t="s">
        <v>1995</v>
      </c>
      <c r="B1111" t="b">
        <f t="shared" si="17"/>
        <v>1</v>
      </c>
      <c r="C1111" t="s">
        <v>1995</v>
      </c>
      <c r="D1111" t="s">
        <v>2043</v>
      </c>
      <c r="E1111" t="s">
        <v>2043</v>
      </c>
      <c r="H1111">
        <v>5600</v>
      </c>
      <c r="I1111">
        <v>5600</v>
      </c>
      <c r="L1111">
        <v>5600</v>
      </c>
      <c r="M1111">
        <v>5600</v>
      </c>
    </row>
    <row r="1112" spans="1:13">
      <c r="A1112" t="s">
        <v>1996</v>
      </c>
      <c r="B1112" t="b">
        <f t="shared" si="17"/>
        <v>1</v>
      </c>
      <c r="C1112" t="s">
        <v>1996</v>
      </c>
      <c r="D1112" t="s">
        <v>2043</v>
      </c>
      <c r="E1112" t="s">
        <v>2043</v>
      </c>
      <c r="H1112">
        <v>43500</v>
      </c>
      <c r="I1112">
        <v>43500</v>
      </c>
      <c r="L1112">
        <v>43500</v>
      </c>
      <c r="M1112">
        <v>43500</v>
      </c>
    </row>
  </sheetData>
  <autoFilter ref="C1:O1112" xr:uid="{00000000-0001-0000-0200-000000000000}"/>
  <conditionalFormatting sqref="C1:D1 C270:D270 C2:C269 C277:D277 C271:C276 C279:D279 C278 C281:D281 C280 C377:D377 C282:C376 C382:D383 C378:C381 C398:D398 C384:C397 C410:D410 C399:C409 C412:D412 C411 C449:D449 C413:C448 C472:D473 C450:C471 C494:D494 C474:C493 C499:D499 C495:C498 C527:D527 C500:C526 C531:D531 C528:C530 C547:D547 C532:C546 C560:D560 C548:C559 C646:D646 C561:C645 C658:D659 C647:C657 C688:D688 C660:C687 C734:D734 C689:C733 C740:D740 C735:C739 C756:D756 C741:C755 C771:D771 C757:C770 C774:D774 C772:C773 C803:D803 C775:C802 C825:D826 C804:C824 C1113:D1048576 C827:C1112">
    <cfRule type="duplicateValues" dxfId="3"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112"/>
  <sheetViews>
    <sheetView topLeftCell="R1081" zoomScale="82" zoomScaleNormal="82" workbookViewId="0">
      <selection activeCell="Z2" sqref="Z2:Z1112"/>
    </sheetView>
  </sheetViews>
  <sheetFormatPr baseColWidth="10" defaultRowHeight="15"/>
  <cols>
    <col min="1" max="1" width="19.85546875" bestFit="1" customWidth="1"/>
    <col min="2" max="2" width="19.85546875" customWidth="1"/>
    <col min="3" max="3" width="18.85546875" bestFit="1" customWidth="1"/>
    <col min="4" max="4" width="10.42578125" bestFit="1" customWidth="1"/>
    <col min="5" max="7" width="10.42578125" customWidth="1"/>
    <col min="8" max="8" width="31.7109375" bestFit="1" customWidth="1"/>
    <col min="9" max="11" width="31.7109375" customWidth="1"/>
    <col min="12" max="12" width="44.7109375" bestFit="1" customWidth="1"/>
    <col min="13" max="15" width="44.7109375" customWidth="1"/>
    <col min="16" max="16" width="141.85546875" customWidth="1"/>
    <col min="17" max="17" width="89.85546875" customWidth="1"/>
    <col min="18" max="18" width="100.7109375" customWidth="1"/>
    <col min="19" max="20" width="33" customWidth="1"/>
    <col min="21" max="21" width="33" style="47" customWidth="1"/>
    <col min="22" max="22" width="12.7109375" bestFit="1" customWidth="1"/>
    <col min="23" max="25" width="12.7109375" customWidth="1"/>
    <col min="26" max="26" width="31.140625" style="47" customWidth="1"/>
    <col min="27" max="27" width="12" bestFit="1" customWidth="1"/>
  </cols>
  <sheetData>
    <row r="1" spans="1:27">
      <c r="C1" s="1" t="s">
        <v>1</v>
      </c>
      <c r="D1" s="1" t="s">
        <v>34</v>
      </c>
      <c r="E1" s="1"/>
      <c r="F1" s="1"/>
      <c r="G1" s="1"/>
      <c r="H1" s="1" t="s">
        <v>35</v>
      </c>
      <c r="I1" s="1"/>
      <c r="J1" s="1"/>
      <c r="K1" s="1"/>
      <c r="L1" s="1" t="s">
        <v>36</v>
      </c>
      <c r="M1" s="1"/>
      <c r="N1" s="1"/>
      <c r="O1" s="1"/>
      <c r="P1" s="1" t="s">
        <v>4340</v>
      </c>
      <c r="Q1" s="1" t="s">
        <v>37</v>
      </c>
      <c r="R1" s="1"/>
      <c r="S1" s="1"/>
      <c r="T1" s="1"/>
      <c r="U1" s="45" t="s">
        <v>4426</v>
      </c>
      <c r="V1" s="1" t="s">
        <v>38</v>
      </c>
      <c r="W1" s="1"/>
      <c r="X1" s="1"/>
      <c r="Y1" s="1"/>
      <c r="Z1" s="45" t="s">
        <v>39</v>
      </c>
      <c r="AA1" s="1" t="s">
        <v>39</v>
      </c>
    </row>
    <row r="2" spans="1:27">
      <c r="A2" t="s">
        <v>102</v>
      </c>
      <c r="B2" t="b">
        <f>+A2=C2</f>
        <v>1</v>
      </c>
      <c r="C2" t="s">
        <v>102</v>
      </c>
      <c r="D2" t="s">
        <v>103</v>
      </c>
      <c r="H2" t="s">
        <v>104</v>
      </c>
      <c r="L2" t="s">
        <v>104</v>
      </c>
      <c r="P2" t="s">
        <v>2069</v>
      </c>
      <c r="Q2" t="s">
        <v>2069</v>
      </c>
      <c r="U2" s="47">
        <v>-106.48501899999999</v>
      </c>
      <c r="V2">
        <v>-106.48501899999999</v>
      </c>
      <c r="Z2" s="47">
        <v>31.746465000000001</v>
      </c>
      <c r="AA2">
        <v>31.746465000000001</v>
      </c>
    </row>
    <row r="3" spans="1:27">
      <c r="A3" t="s">
        <v>110</v>
      </c>
      <c r="B3" t="b">
        <f t="shared" ref="B3:B66" si="0">+A3=C3</f>
        <v>1</v>
      </c>
      <c r="C3" t="s">
        <v>110</v>
      </c>
      <c r="D3" t="s">
        <v>103</v>
      </c>
      <c r="H3" t="s">
        <v>104</v>
      </c>
      <c r="L3" t="s">
        <v>104</v>
      </c>
      <c r="P3" t="s">
        <v>2069</v>
      </c>
      <c r="Q3" t="s">
        <v>2069</v>
      </c>
      <c r="U3" s="47">
        <v>-106.48501899999999</v>
      </c>
      <c r="V3">
        <v>-106.48501899999999</v>
      </c>
      <c r="Z3" s="47">
        <v>31.746465000000001</v>
      </c>
      <c r="AA3">
        <v>31.746465000000001</v>
      </c>
    </row>
    <row r="4" spans="1:27">
      <c r="A4" t="s">
        <v>111</v>
      </c>
      <c r="B4" t="b">
        <f t="shared" si="0"/>
        <v>1</v>
      </c>
      <c r="C4" t="s">
        <v>111</v>
      </c>
      <c r="D4" t="s">
        <v>103</v>
      </c>
      <c r="H4" t="s">
        <v>104</v>
      </c>
      <c r="L4" t="s">
        <v>104</v>
      </c>
      <c r="P4" t="s">
        <v>2069</v>
      </c>
      <c r="Q4" t="s">
        <v>2069</v>
      </c>
      <c r="U4" s="47">
        <v>-106.48501899999999</v>
      </c>
      <c r="V4">
        <v>-106.48501899999999</v>
      </c>
      <c r="Z4" s="47">
        <v>31.746465000000001</v>
      </c>
      <c r="AA4">
        <v>31.746465000000001</v>
      </c>
    </row>
    <row r="5" spans="1:27">
      <c r="A5" t="s">
        <v>112</v>
      </c>
      <c r="B5" t="b">
        <f t="shared" si="0"/>
        <v>1</v>
      </c>
      <c r="C5" t="s">
        <v>112</v>
      </c>
      <c r="D5" t="s">
        <v>103</v>
      </c>
      <c r="H5" t="s">
        <v>104</v>
      </c>
      <c r="L5" t="s">
        <v>104</v>
      </c>
      <c r="P5" t="s">
        <v>2069</v>
      </c>
      <c r="Q5" t="s">
        <v>2069</v>
      </c>
      <c r="U5" s="47">
        <v>-106.48501899999999</v>
      </c>
      <c r="V5">
        <v>-106.48501899999999</v>
      </c>
      <c r="Z5" s="47">
        <v>31.746465000000001</v>
      </c>
      <c r="AA5">
        <v>31.746465000000001</v>
      </c>
    </row>
    <row r="6" spans="1:27">
      <c r="A6" t="s">
        <v>113</v>
      </c>
      <c r="B6" t="b">
        <f t="shared" si="0"/>
        <v>1</v>
      </c>
      <c r="C6" t="s">
        <v>113</v>
      </c>
      <c r="D6" t="s">
        <v>103</v>
      </c>
      <c r="H6" t="s">
        <v>104</v>
      </c>
      <c r="L6" t="s">
        <v>104</v>
      </c>
      <c r="P6" t="s">
        <v>2069</v>
      </c>
      <c r="Q6" t="s">
        <v>2069</v>
      </c>
      <c r="U6" s="47">
        <v>-106.48501899999999</v>
      </c>
      <c r="V6">
        <v>-106.48501899999999</v>
      </c>
      <c r="Z6" s="47">
        <v>31.746465000000001</v>
      </c>
      <c r="AA6">
        <v>31.746465000000001</v>
      </c>
    </row>
    <row r="7" spans="1:27">
      <c r="A7" t="s">
        <v>114</v>
      </c>
      <c r="B7" t="b">
        <f t="shared" si="0"/>
        <v>1</v>
      </c>
      <c r="C7" t="s">
        <v>114</v>
      </c>
      <c r="D7" t="s">
        <v>103</v>
      </c>
      <c r="H7" t="s">
        <v>104</v>
      </c>
      <c r="L7" t="s">
        <v>104</v>
      </c>
      <c r="P7" t="s">
        <v>2069</v>
      </c>
      <c r="Q7" t="s">
        <v>2069</v>
      </c>
      <c r="U7" s="47">
        <v>-106.48501899999999</v>
      </c>
      <c r="V7">
        <v>-106.48501899999999</v>
      </c>
      <c r="Z7" s="47">
        <v>31.746465000000001</v>
      </c>
      <c r="AA7">
        <v>31.746465000000001</v>
      </c>
    </row>
    <row r="8" spans="1:27">
      <c r="A8" t="s">
        <v>115</v>
      </c>
      <c r="B8" t="b">
        <f t="shared" si="0"/>
        <v>1</v>
      </c>
      <c r="C8" t="s">
        <v>115</v>
      </c>
      <c r="D8" t="s">
        <v>103</v>
      </c>
      <c r="H8" t="s">
        <v>104</v>
      </c>
      <c r="L8" t="s">
        <v>104</v>
      </c>
      <c r="P8" t="s">
        <v>2069</v>
      </c>
      <c r="Q8" t="s">
        <v>2069</v>
      </c>
      <c r="U8" s="47">
        <v>-106.48501899999999</v>
      </c>
      <c r="V8">
        <v>-106.48501899999999</v>
      </c>
      <c r="Z8" s="47">
        <v>31.746465000000001</v>
      </c>
      <c r="AA8">
        <v>31.746465000000001</v>
      </c>
    </row>
    <row r="9" spans="1:27">
      <c r="A9" t="s">
        <v>116</v>
      </c>
      <c r="B9" t="b">
        <f t="shared" si="0"/>
        <v>1</v>
      </c>
      <c r="C9" t="s">
        <v>116</v>
      </c>
      <c r="D9" t="s">
        <v>103</v>
      </c>
      <c r="H9" t="s">
        <v>104</v>
      </c>
      <c r="L9" t="s">
        <v>104</v>
      </c>
      <c r="P9" t="s">
        <v>2069</v>
      </c>
      <c r="Q9" t="s">
        <v>2069</v>
      </c>
      <c r="U9" s="47">
        <v>-106.48501899999999</v>
      </c>
      <c r="V9">
        <v>-106.48501899999999</v>
      </c>
      <c r="Z9" s="47">
        <v>31.746465000000001</v>
      </c>
      <c r="AA9">
        <v>31.746465000000001</v>
      </c>
    </row>
    <row r="10" spans="1:27">
      <c r="A10" t="s">
        <v>117</v>
      </c>
      <c r="B10" t="b">
        <f t="shared" si="0"/>
        <v>1</v>
      </c>
      <c r="C10" t="s">
        <v>117</v>
      </c>
      <c r="D10" t="s">
        <v>103</v>
      </c>
      <c r="H10" t="s">
        <v>104</v>
      </c>
      <c r="L10" t="s">
        <v>104</v>
      </c>
      <c r="P10" t="s">
        <v>2069</v>
      </c>
      <c r="Q10" t="s">
        <v>2069</v>
      </c>
      <c r="U10" s="47">
        <v>-106.48501899999999</v>
      </c>
      <c r="V10">
        <v>-106.48501899999999</v>
      </c>
      <c r="Z10" s="47">
        <v>31.746465000000001</v>
      </c>
      <c r="AA10">
        <v>31.746465000000001</v>
      </c>
    </row>
    <row r="11" spans="1:27">
      <c r="A11" t="s">
        <v>118</v>
      </c>
      <c r="B11" t="b">
        <f t="shared" si="0"/>
        <v>1</v>
      </c>
      <c r="C11" t="s">
        <v>118</v>
      </c>
      <c r="D11" t="s">
        <v>103</v>
      </c>
      <c r="H11" t="s">
        <v>104</v>
      </c>
      <c r="L11" t="s">
        <v>104</v>
      </c>
      <c r="P11" t="s">
        <v>2069</v>
      </c>
      <c r="Q11" t="s">
        <v>2069</v>
      </c>
      <c r="U11" s="47">
        <v>-106.48501899999999</v>
      </c>
      <c r="V11">
        <v>-106.48501899999999</v>
      </c>
      <c r="Z11" s="47">
        <v>31.746465000000001</v>
      </c>
      <c r="AA11">
        <v>31.746465000000001</v>
      </c>
    </row>
    <row r="12" spans="1:27">
      <c r="A12" t="s">
        <v>119</v>
      </c>
      <c r="B12" t="b">
        <f t="shared" si="0"/>
        <v>1</v>
      </c>
      <c r="C12" t="s">
        <v>119</v>
      </c>
      <c r="D12" t="s">
        <v>103</v>
      </c>
      <c r="H12" t="s">
        <v>104</v>
      </c>
      <c r="L12" t="s">
        <v>104</v>
      </c>
      <c r="P12" t="s">
        <v>2069</v>
      </c>
      <c r="Q12" t="s">
        <v>2069</v>
      </c>
      <c r="U12" s="47">
        <v>-106.48501899999999</v>
      </c>
      <c r="V12">
        <v>-106.48501899999999</v>
      </c>
      <c r="Z12" s="47">
        <v>31.746465000000001</v>
      </c>
      <c r="AA12">
        <v>31.746465000000001</v>
      </c>
    </row>
    <row r="13" spans="1:27">
      <c r="A13" t="s">
        <v>120</v>
      </c>
      <c r="B13" t="b">
        <f t="shared" si="0"/>
        <v>1</v>
      </c>
      <c r="C13" t="s">
        <v>120</v>
      </c>
      <c r="D13" t="s">
        <v>103</v>
      </c>
      <c r="H13" t="s">
        <v>104</v>
      </c>
      <c r="L13" t="s">
        <v>104</v>
      </c>
      <c r="P13" t="s">
        <v>2069</v>
      </c>
      <c r="Q13" t="s">
        <v>2069</v>
      </c>
      <c r="U13" s="47">
        <v>-106.48501899999999</v>
      </c>
      <c r="V13">
        <v>-106.48501899999999</v>
      </c>
      <c r="Z13" s="47">
        <v>31.746465000000001</v>
      </c>
      <c r="AA13">
        <v>31.746465000000001</v>
      </c>
    </row>
    <row r="14" spans="1:27">
      <c r="A14" t="s">
        <v>121</v>
      </c>
      <c r="B14" t="b">
        <f t="shared" si="0"/>
        <v>1</v>
      </c>
      <c r="C14" t="s">
        <v>121</v>
      </c>
      <c r="D14" t="s">
        <v>103</v>
      </c>
      <c r="H14" t="s">
        <v>104</v>
      </c>
      <c r="L14" t="s">
        <v>104</v>
      </c>
      <c r="P14" t="s">
        <v>2069</v>
      </c>
      <c r="Q14" t="s">
        <v>2069</v>
      </c>
      <c r="U14" s="47">
        <v>-106.48501899999999</v>
      </c>
      <c r="V14">
        <v>-106.48501899999999</v>
      </c>
      <c r="Z14" s="47">
        <v>31.746465000000001</v>
      </c>
      <c r="AA14">
        <v>31.746465000000001</v>
      </c>
    </row>
    <row r="15" spans="1:27">
      <c r="A15" t="s">
        <v>122</v>
      </c>
      <c r="B15" t="b">
        <f t="shared" si="0"/>
        <v>1</v>
      </c>
      <c r="C15" t="s">
        <v>122</v>
      </c>
      <c r="D15" t="s">
        <v>103</v>
      </c>
      <c r="H15" t="s">
        <v>104</v>
      </c>
      <c r="L15" t="s">
        <v>104</v>
      </c>
      <c r="P15" t="s">
        <v>2069</v>
      </c>
      <c r="Q15" t="s">
        <v>2069</v>
      </c>
      <c r="U15" s="47">
        <v>-106.48501899999999</v>
      </c>
      <c r="V15">
        <v>-106.48501899999999</v>
      </c>
      <c r="Z15" s="47">
        <v>31.746465000000001</v>
      </c>
      <c r="AA15">
        <v>31.746465000000001</v>
      </c>
    </row>
    <row r="16" spans="1:27">
      <c r="A16" t="s">
        <v>123</v>
      </c>
      <c r="B16" t="b">
        <f t="shared" si="0"/>
        <v>1</v>
      </c>
      <c r="C16" t="s">
        <v>123</v>
      </c>
      <c r="D16" t="s">
        <v>103</v>
      </c>
      <c r="H16" t="s">
        <v>104</v>
      </c>
      <c r="L16" t="s">
        <v>104</v>
      </c>
      <c r="P16" t="s">
        <v>2069</v>
      </c>
      <c r="Q16" t="s">
        <v>2069</v>
      </c>
      <c r="U16" s="47">
        <v>-106.48501899999999</v>
      </c>
      <c r="V16">
        <v>-106.48501899999999</v>
      </c>
      <c r="Z16" s="47">
        <v>31.746465000000001</v>
      </c>
      <c r="AA16">
        <v>31.746465000000001</v>
      </c>
    </row>
    <row r="17" spans="1:28">
      <c r="A17" t="s">
        <v>124</v>
      </c>
      <c r="B17" t="b">
        <f t="shared" si="0"/>
        <v>1</v>
      </c>
      <c r="C17" t="s">
        <v>124</v>
      </c>
      <c r="D17" t="s">
        <v>103</v>
      </c>
      <c r="H17" t="s">
        <v>104</v>
      </c>
      <c r="L17" t="s">
        <v>104</v>
      </c>
      <c r="P17" t="s">
        <v>2069</v>
      </c>
      <c r="Q17" t="s">
        <v>2069</v>
      </c>
      <c r="U17" s="47">
        <v>-106.48501899999999</v>
      </c>
      <c r="V17">
        <v>-106.48501899999999</v>
      </c>
      <c r="Z17" s="47">
        <v>31.746465000000001</v>
      </c>
      <c r="AA17">
        <v>31.746465000000001</v>
      </c>
    </row>
    <row r="18" spans="1:28">
      <c r="A18" t="s">
        <v>125</v>
      </c>
      <c r="B18" t="b">
        <f t="shared" si="0"/>
        <v>1</v>
      </c>
      <c r="C18" t="s">
        <v>125</v>
      </c>
      <c r="D18" t="s">
        <v>103</v>
      </c>
      <c r="H18" t="s">
        <v>104</v>
      </c>
      <c r="L18" t="s">
        <v>104</v>
      </c>
      <c r="P18" t="s">
        <v>2069</v>
      </c>
      <c r="Q18" t="s">
        <v>2069</v>
      </c>
      <c r="U18" s="47">
        <v>-106.48501899999999</v>
      </c>
      <c r="V18">
        <v>-106.48501899999999</v>
      </c>
      <c r="Z18" s="47">
        <v>31.746465000000001</v>
      </c>
      <c r="AA18">
        <v>31.746465000000001</v>
      </c>
    </row>
    <row r="19" spans="1:28">
      <c r="A19" t="s">
        <v>126</v>
      </c>
      <c r="B19" t="b">
        <f t="shared" si="0"/>
        <v>1</v>
      </c>
      <c r="C19" t="s">
        <v>126</v>
      </c>
      <c r="D19" t="s">
        <v>103</v>
      </c>
      <c r="H19" t="s">
        <v>104</v>
      </c>
      <c r="L19" t="s">
        <v>104</v>
      </c>
      <c r="P19" t="s">
        <v>2069</v>
      </c>
      <c r="Q19" t="s">
        <v>2069</v>
      </c>
      <c r="U19" s="47">
        <v>-106.48501899999999</v>
      </c>
      <c r="V19">
        <v>-106.48501899999999</v>
      </c>
      <c r="Z19" s="47">
        <v>31.746465000000001</v>
      </c>
      <c r="AA19">
        <v>31.746465000000001</v>
      </c>
    </row>
    <row r="20" spans="1:28">
      <c r="A20" t="s">
        <v>127</v>
      </c>
      <c r="B20" t="b">
        <f t="shared" si="0"/>
        <v>1</v>
      </c>
      <c r="C20" t="s">
        <v>127</v>
      </c>
      <c r="D20" t="s">
        <v>103</v>
      </c>
      <c r="H20" t="s">
        <v>104</v>
      </c>
      <c r="L20" t="s">
        <v>104</v>
      </c>
      <c r="P20" t="s">
        <v>2069</v>
      </c>
      <c r="Q20" t="s">
        <v>2069</v>
      </c>
      <c r="U20" s="47">
        <v>-106.48501899999999</v>
      </c>
      <c r="V20">
        <v>-106.48501899999999</v>
      </c>
      <c r="Z20" s="47">
        <v>31.746465000000001</v>
      </c>
      <c r="AA20">
        <v>31.746465000000001</v>
      </c>
    </row>
    <row r="21" spans="1:28">
      <c r="A21" t="s">
        <v>128</v>
      </c>
      <c r="B21" t="b">
        <f t="shared" si="0"/>
        <v>1</v>
      </c>
      <c r="C21" t="s">
        <v>128</v>
      </c>
      <c r="D21" t="s">
        <v>103</v>
      </c>
      <c r="H21" t="s">
        <v>104</v>
      </c>
      <c r="L21" t="s">
        <v>104</v>
      </c>
      <c r="P21" t="s">
        <v>2069</v>
      </c>
      <c r="Q21" t="s">
        <v>2069</v>
      </c>
      <c r="U21" s="47">
        <v>-106.48501899999999</v>
      </c>
      <c r="V21">
        <v>-106.48501899999999</v>
      </c>
      <c r="Z21" s="47">
        <v>31.746465000000001</v>
      </c>
      <c r="AA21">
        <v>31.746465000000001</v>
      </c>
    </row>
    <row r="22" spans="1:28" s="11" customFormat="1">
      <c r="A22" s="11" t="s">
        <v>129</v>
      </c>
      <c r="B22" t="b">
        <f t="shared" si="0"/>
        <v>1</v>
      </c>
      <c r="C22" s="11" t="s">
        <v>129</v>
      </c>
      <c r="D22" s="11" t="s">
        <v>103</v>
      </c>
      <c r="E22" s="11" t="s">
        <v>103</v>
      </c>
      <c r="H22" s="11" t="s">
        <v>131</v>
      </c>
      <c r="I22" s="11" t="s">
        <v>131</v>
      </c>
      <c r="L22" s="11" t="s">
        <v>2070</v>
      </c>
      <c r="M22" s="11" t="s">
        <v>2070</v>
      </c>
      <c r="P22" s="11" t="s">
        <v>4258</v>
      </c>
      <c r="Q22" s="11" t="s">
        <v>2071</v>
      </c>
      <c r="R22" s="11" t="s">
        <v>2072</v>
      </c>
      <c r="U22" s="46" t="s">
        <v>4344</v>
      </c>
      <c r="V22" s="11">
        <v>-104.406464</v>
      </c>
      <c r="W22" s="11">
        <v>-104.407427</v>
      </c>
      <c r="Z22" s="44" t="s">
        <v>4430</v>
      </c>
      <c r="AA22" s="11">
        <v>29.555931000000001</v>
      </c>
      <c r="AB22" s="11">
        <v>29.555575999999999</v>
      </c>
    </row>
    <row r="23" spans="1:28" s="11" customFormat="1">
      <c r="A23" s="11" t="s">
        <v>134</v>
      </c>
      <c r="B23" t="b">
        <f t="shared" si="0"/>
        <v>1</v>
      </c>
      <c r="C23" s="11" t="s">
        <v>134</v>
      </c>
      <c r="D23" s="11" t="s">
        <v>103</v>
      </c>
      <c r="E23" s="11" t="s">
        <v>103</v>
      </c>
      <c r="H23" s="11" t="s">
        <v>103</v>
      </c>
      <c r="I23" s="11" t="s">
        <v>103</v>
      </c>
      <c r="L23" s="11" t="s">
        <v>103</v>
      </c>
      <c r="M23" s="11" t="s">
        <v>103</v>
      </c>
      <c r="P23" s="11" t="s">
        <v>4259</v>
      </c>
      <c r="Q23" s="11" t="s">
        <v>2073</v>
      </c>
      <c r="R23" s="11" t="s">
        <v>2073</v>
      </c>
      <c r="U23" s="46" t="s">
        <v>4345</v>
      </c>
      <c r="V23" s="11">
        <v>-106.105391</v>
      </c>
      <c r="W23" s="11">
        <v>-106.129819</v>
      </c>
      <c r="Z23" s="44" t="s">
        <v>4431</v>
      </c>
      <c r="AA23" s="11">
        <v>28.678805000000001</v>
      </c>
      <c r="AB23" s="11">
        <v>28.670652</v>
      </c>
    </row>
    <row r="24" spans="1:28">
      <c r="A24" t="s">
        <v>135</v>
      </c>
      <c r="B24" t="b">
        <f t="shared" si="0"/>
        <v>1</v>
      </c>
      <c r="C24" t="s">
        <v>135</v>
      </c>
      <c r="D24" t="s">
        <v>103</v>
      </c>
      <c r="H24" t="s">
        <v>136</v>
      </c>
      <c r="L24" t="s">
        <v>2074</v>
      </c>
      <c r="P24" t="s">
        <v>2075</v>
      </c>
      <c r="Q24" t="s">
        <v>2075</v>
      </c>
      <c r="U24" s="47">
        <v>-105.432311</v>
      </c>
      <c r="V24">
        <v>-105.432311</v>
      </c>
      <c r="Z24" s="47">
        <v>28.429365000000001</v>
      </c>
      <c r="AA24">
        <v>28.429365000000001</v>
      </c>
    </row>
    <row r="25" spans="1:28">
      <c r="A25" t="s">
        <v>139</v>
      </c>
      <c r="B25" t="b">
        <f t="shared" si="0"/>
        <v>1</v>
      </c>
      <c r="C25" t="s">
        <v>139</v>
      </c>
      <c r="D25" t="s">
        <v>103</v>
      </c>
      <c r="H25" t="s">
        <v>140</v>
      </c>
      <c r="L25" t="s">
        <v>2076</v>
      </c>
      <c r="P25" t="s">
        <v>2077</v>
      </c>
      <c r="Q25" t="s">
        <v>2077</v>
      </c>
      <c r="U25" s="47">
        <v>-106.29822949</v>
      </c>
      <c r="V25">
        <v>-106.29822949</v>
      </c>
      <c r="Z25" s="47">
        <v>27.350183349999998</v>
      </c>
      <c r="AA25">
        <v>27.350183349999998</v>
      </c>
    </row>
    <row r="26" spans="1:28">
      <c r="A26" t="s">
        <v>142</v>
      </c>
      <c r="B26" t="b">
        <f t="shared" si="0"/>
        <v>1</v>
      </c>
      <c r="C26" t="s">
        <v>142</v>
      </c>
      <c r="D26" t="s">
        <v>103</v>
      </c>
      <c r="H26" t="s">
        <v>143</v>
      </c>
      <c r="L26" t="s">
        <v>2078</v>
      </c>
      <c r="P26" t="s">
        <v>2079</v>
      </c>
      <c r="Q26" t="s">
        <v>2079</v>
      </c>
      <c r="U26" s="47">
        <v>-108.21140200000001</v>
      </c>
      <c r="V26">
        <v>-108.21140200000001</v>
      </c>
      <c r="Z26" s="47">
        <v>28.208300999999999</v>
      </c>
      <c r="AA26">
        <v>28.208300999999999</v>
      </c>
    </row>
    <row r="27" spans="1:28">
      <c r="A27" t="s">
        <v>145</v>
      </c>
      <c r="B27" t="b">
        <f t="shared" si="0"/>
        <v>1</v>
      </c>
      <c r="C27" t="s">
        <v>145</v>
      </c>
      <c r="D27" t="s">
        <v>103</v>
      </c>
      <c r="H27" t="s">
        <v>1540</v>
      </c>
      <c r="L27" t="s">
        <v>1540</v>
      </c>
      <c r="P27" t="s">
        <v>2080</v>
      </c>
      <c r="Q27" t="s">
        <v>2080</v>
      </c>
      <c r="U27" s="47">
        <v>-108.2851917</v>
      </c>
      <c r="V27">
        <v>-108.2851917</v>
      </c>
      <c r="Z27" s="47">
        <v>27.370827800000001</v>
      </c>
      <c r="AA27">
        <v>27.370827800000001</v>
      </c>
    </row>
    <row r="28" spans="1:28">
      <c r="A28" t="s">
        <v>156</v>
      </c>
      <c r="B28" t="b">
        <f t="shared" si="0"/>
        <v>1</v>
      </c>
      <c r="C28" t="s">
        <v>156</v>
      </c>
      <c r="D28" t="s">
        <v>103</v>
      </c>
      <c r="H28" t="s">
        <v>140</v>
      </c>
      <c r="L28" t="s">
        <v>2081</v>
      </c>
      <c r="P28" t="s">
        <v>2082</v>
      </c>
      <c r="Q28" t="s">
        <v>2082</v>
      </c>
      <c r="U28" s="47">
        <v>-106.41606760000001</v>
      </c>
      <c r="V28">
        <v>-106.41606760000001</v>
      </c>
      <c r="Z28" s="47">
        <v>27.19847347</v>
      </c>
      <c r="AA28">
        <v>27.19847347</v>
      </c>
    </row>
    <row r="29" spans="1:28">
      <c r="A29" t="s">
        <v>157</v>
      </c>
      <c r="B29" t="b">
        <f t="shared" si="0"/>
        <v>1</v>
      </c>
      <c r="C29" t="s">
        <v>157</v>
      </c>
      <c r="D29" t="s">
        <v>103</v>
      </c>
      <c r="H29" t="s">
        <v>140</v>
      </c>
      <c r="L29" t="s">
        <v>2081</v>
      </c>
      <c r="P29" t="s">
        <v>2083</v>
      </c>
      <c r="Q29" t="s">
        <v>2083</v>
      </c>
      <c r="U29" s="47">
        <v>-106.41603975</v>
      </c>
      <c r="V29">
        <v>-106.41603975</v>
      </c>
      <c r="Z29" s="47">
        <v>27.198516850000001</v>
      </c>
      <c r="AA29">
        <v>27.198516850000001</v>
      </c>
    </row>
    <row r="30" spans="1:28">
      <c r="A30" t="s">
        <v>158</v>
      </c>
      <c r="B30" t="b">
        <f t="shared" si="0"/>
        <v>1</v>
      </c>
      <c r="C30" t="s">
        <v>158</v>
      </c>
      <c r="D30" t="s">
        <v>103</v>
      </c>
      <c r="H30" t="s">
        <v>140</v>
      </c>
      <c r="L30" t="s">
        <v>2084</v>
      </c>
      <c r="P30" t="s">
        <v>2085</v>
      </c>
      <c r="Q30" t="s">
        <v>2085</v>
      </c>
      <c r="U30" s="47">
        <v>-106.30853538</v>
      </c>
      <c r="V30">
        <v>-106.30853538</v>
      </c>
      <c r="Z30" s="47">
        <v>27.135908959999998</v>
      </c>
      <c r="AA30">
        <v>27.135908959999998</v>
      </c>
    </row>
    <row r="31" spans="1:28">
      <c r="A31" t="s">
        <v>159</v>
      </c>
      <c r="B31" t="b">
        <f t="shared" si="0"/>
        <v>1</v>
      </c>
      <c r="C31" t="s">
        <v>159</v>
      </c>
      <c r="D31" t="s">
        <v>103</v>
      </c>
      <c r="H31" t="s">
        <v>140</v>
      </c>
      <c r="L31" t="s">
        <v>2084</v>
      </c>
      <c r="P31" t="s">
        <v>2086</v>
      </c>
      <c r="Q31" t="s">
        <v>2086</v>
      </c>
      <c r="U31" s="47">
        <v>-106.31241385</v>
      </c>
      <c r="V31">
        <v>-106.31241385</v>
      </c>
      <c r="Z31" s="47">
        <v>27.137391260000001</v>
      </c>
      <c r="AA31">
        <v>27.137391260000001</v>
      </c>
    </row>
    <row r="32" spans="1:28">
      <c r="A32" t="s">
        <v>160</v>
      </c>
      <c r="B32" t="b">
        <f t="shared" si="0"/>
        <v>1</v>
      </c>
      <c r="C32" t="s">
        <v>160</v>
      </c>
      <c r="D32" t="s">
        <v>103</v>
      </c>
      <c r="H32" t="s">
        <v>140</v>
      </c>
      <c r="L32" t="s">
        <v>2081</v>
      </c>
      <c r="P32" t="s">
        <v>2087</v>
      </c>
      <c r="Q32" t="s">
        <v>2087</v>
      </c>
      <c r="U32" s="47">
        <v>-106.41601989999999</v>
      </c>
      <c r="V32">
        <v>-106.41601989999999</v>
      </c>
      <c r="Z32" s="47">
        <v>27.198443309999998</v>
      </c>
      <c r="AA32">
        <v>27.198443309999998</v>
      </c>
    </row>
    <row r="33" spans="1:28">
      <c r="A33" t="s">
        <v>162</v>
      </c>
      <c r="B33" t="b">
        <f t="shared" si="0"/>
        <v>1</v>
      </c>
      <c r="C33" t="s">
        <v>162</v>
      </c>
      <c r="D33" t="s">
        <v>103</v>
      </c>
      <c r="H33" t="s">
        <v>1311</v>
      </c>
      <c r="L33" t="s">
        <v>2088</v>
      </c>
      <c r="P33" t="s">
        <v>2089</v>
      </c>
      <c r="Q33" t="s">
        <v>2089</v>
      </c>
      <c r="U33" s="47">
        <v>-107.0971667</v>
      </c>
      <c r="V33">
        <v>-107.0971667</v>
      </c>
      <c r="Z33" s="47">
        <v>26.814194400000002</v>
      </c>
      <c r="AA33">
        <v>26.814194400000002</v>
      </c>
    </row>
    <row r="34" spans="1:28">
      <c r="A34" t="s">
        <v>171</v>
      </c>
      <c r="B34" t="b">
        <f t="shared" si="0"/>
        <v>1</v>
      </c>
      <c r="C34" t="s">
        <v>171</v>
      </c>
      <c r="D34" t="s">
        <v>103</v>
      </c>
      <c r="H34" t="s">
        <v>1311</v>
      </c>
      <c r="L34" t="s">
        <v>2090</v>
      </c>
      <c r="P34" t="s">
        <v>2091</v>
      </c>
      <c r="Q34" t="s">
        <v>2091</v>
      </c>
      <c r="U34" s="47">
        <v>-107.0690333</v>
      </c>
      <c r="V34">
        <v>-107.0690333</v>
      </c>
      <c r="Z34" s="47">
        <v>26.800852800000001</v>
      </c>
      <c r="AA34">
        <v>26.800852800000001</v>
      </c>
    </row>
    <row r="35" spans="1:28">
      <c r="A35" t="s">
        <v>179</v>
      </c>
      <c r="B35" t="b">
        <f t="shared" si="0"/>
        <v>1</v>
      </c>
      <c r="C35" t="s">
        <v>179</v>
      </c>
      <c r="D35" t="s">
        <v>103</v>
      </c>
      <c r="H35" t="s">
        <v>140</v>
      </c>
      <c r="L35" t="s">
        <v>2092</v>
      </c>
      <c r="P35" t="s">
        <v>2093</v>
      </c>
      <c r="Q35" t="s">
        <v>2093</v>
      </c>
      <c r="U35" s="47">
        <v>-106.29677675000001</v>
      </c>
      <c r="V35">
        <v>-106.29677675000001</v>
      </c>
      <c r="Z35" s="47">
        <v>27.317816799999999</v>
      </c>
      <c r="AA35">
        <v>27.317816799999999</v>
      </c>
    </row>
    <row r="36" spans="1:28">
      <c r="A36" t="s">
        <v>180</v>
      </c>
      <c r="B36" t="b">
        <f t="shared" si="0"/>
        <v>1</v>
      </c>
      <c r="C36" t="s">
        <v>180</v>
      </c>
      <c r="D36" t="s">
        <v>103</v>
      </c>
      <c r="H36" t="s">
        <v>181</v>
      </c>
      <c r="L36" t="s">
        <v>2094</v>
      </c>
      <c r="P36" t="s">
        <v>2095</v>
      </c>
      <c r="Q36" t="s">
        <v>2095</v>
      </c>
      <c r="U36" s="47">
        <v>-103.48015221</v>
      </c>
      <c r="V36">
        <v>-103.48015221</v>
      </c>
      <c r="Z36" s="47">
        <v>28.891730880000001</v>
      </c>
      <c r="AA36">
        <v>28.891730880000001</v>
      </c>
    </row>
    <row r="37" spans="1:28">
      <c r="A37" t="s">
        <v>182</v>
      </c>
      <c r="B37" t="b">
        <f t="shared" si="0"/>
        <v>1</v>
      </c>
      <c r="C37" t="s">
        <v>182</v>
      </c>
      <c r="D37" t="s">
        <v>103</v>
      </c>
      <c r="H37" t="s">
        <v>1678</v>
      </c>
      <c r="L37" t="s">
        <v>2096</v>
      </c>
      <c r="P37" t="s">
        <v>2097</v>
      </c>
      <c r="Q37" t="s">
        <v>2097</v>
      </c>
      <c r="U37" s="47">
        <v>-106.990425</v>
      </c>
      <c r="V37">
        <v>-106.990425</v>
      </c>
      <c r="Z37" s="47">
        <v>27.641774999999999</v>
      </c>
      <c r="AA37">
        <v>27.641774999999999</v>
      </c>
    </row>
    <row r="38" spans="1:28">
      <c r="A38" t="s">
        <v>191</v>
      </c>
      <c r="B38" t="b">
        <f t="shared" si="0"/>
        <v>1</v>
      </c>
      <c r="C38" t="s">
        <v>191</v>
      </c>
      <c r="D38" t="s">
        <v>103</v>
      </c>
      <c r="H38" t="s">
        <v>1311</v>
      </c>
      <c r="L38" t="s">
        <v>2098</v>
      </c>
      <c r="P38" t="s">
        <v>2099</v>
      </c>
      <c r="Q38" t="s">
        <v>2099</v>
      </c>
      <c r="U38" s="47">
        <v>-107.18245829999999</v>
      </c>
      <c r="V38">
        <v>-107.18245829999999</v>
      </c>
      <c r="Z38" s="47">
        <v>27.069555600000001</v>
      </c>
      <c r="AA38">
        <v>27.069555600000001</v>
      </c>
    </row>
    <row r="39" spans="1:28">
      <c r="A39" t="s">
        <v>199</v>
      </c>
      <c r="B39" t="b">
        <f t="shared" si="0"/>
        <v>1</v>
      </c>
      <c r="C39" t="s">
        <v>199</v>
      </c>
      <c r="D39" t="s">
        <v>103</v>
      </c>
      <c r="H39" t="s">
        <v>1397</v>
      </c>
      <c r="L39" t="s">
        <v>1397</v>
      </c>
      <c r="P39" t="s">
        <v>2100</v>
      </c>
      <c r="Q39" t="s">
        <v>2100</v>
      </c>
      <c r="U39" s="47">
        <v>-108.21506497</v>
      </c>
      <c r="V39">
        <v>-108.21506497</v>
      </c>
      <c r="Z39" s="47">
        <v>27.87153631</v>
      </c>
      <c r="AA39">
        <v>27.87153631</v>
      </c>
    </row>
    <row r="40" spans="1:28">
      <c r="A40" t="s">
        <v>209</v>
      </c>
      <c r="B40" t="b">
        <f t="shared" si="0"/>
        <v>1</v>
      </c>
      <c r="C40" t="s">
        <v>209</v>
      </c>
      <c r="D40" t="s">
        <v>103</v>
      </c>
      <c r="H40" t="s">
        <v>1740</v>
      </c>
      <c r="L40" t="s">
        <v>2101</v>
      </c>
      <c r="P40" t="s">
        <v>2102</v>
      </c>
      <c r="Q40" t="s">
        <v>2102</v>
      </c>
      <c r="U40" s="47">
        <v>-107.67442217999999</v>
      </c>
      <c r="V40">
        <v>-107.67442217999999</v>
      </c>
      <c r="Z40" s="47">
        <v>26.578624919999999</v>
      </c>
      <c r="AA40">
        <v>26.578624919999999</v>
      </c>
    </row>
    <row r="41" spans="1:28">
      <c r="A41" t="s">
        <v>219</v>
      </c>
      <c r="B41" t="b">
        <f t="shared" si="0"/>
        <v>1</v>
      </c>
      <c r="C41" t="s">
        <v>219</v>
      </c>
      <c r="D41" t="s">
        <v>103</v>
      </c>
      <c r="H41" t="s">
        <v>220</v>
      </c>
      <c r="L41" t="s">
        <v>2103</v>
      </c>
      <c r="P41" t="s">
        <v>2104</v>
      </c>
      <c r="Q41" t="s">
        <v>2104</v>
      </c>
      <c r="U41" s="47">
        <v>-106.59001754000001</v>
      </c>
      <c r="V41">
        <v>-106.59001754000001</v>
      </c>
      <c r="Z41" s="47">
        <v>25.988351139999999</v>
      </c>
      <c r="AA41">
        <v>25.988351139999999</v>
      </c>
    </row>
    <row r="42" spans="1:28">
      <c r="A42" t="s">
        <v>221</v>
      </c>
      <c r="B42" t="b">
        <f t="shared" si="0"/>
        <v>1</v>
      </c>
      <c r="C42" t="s">
        <v>221</v>
      </c>
      <c r="D42" t="s">
        <v>103</v>
      </c>
      <c r="H42" t="s">
        <v>222</v>
      </c>
      <c r="L42" t="s">
        <v>2105</v>
      </c>
      <c r="P42" t="s">
        <v>2106</v>
      </c>
      <c r="Q42" t="s">
        <v>2106</v>
      </c>
      <c r="U42" s="47">
        <v>-108.63777806</v>
      </c>
      <c r="V42">
        <v>-108.63777806</v>
      </c>
      <c r="Z42" s="47">
        <v>30.804755230000001</v>
      </c>
      <c r="AA42">
        <v>30.804755230000001</v>
      </c>
    </row>
    <row r="43" spans="1:28" s="11" customFormat="1">
      <c r="A43" s="11" t="s">
        <v>223</v>
      </c>
      <c r="B43" t="b">
        <f t="shared" si="0"/>
        <v>1</v>
      </c>
      <c r="C43" s="11" t="s">
        <v>223</v>
      </c>
      <c r="D43" s="11" t="s">
        <v>103</v>
      </c>
      <c r="E43" s="11" t="s">
        <v>103</v>
      </c>
      <c r="H43" s="11" t="s">
        <v>131</v>
      </c>
      <c r="I43" s="11" t="s">
        <v>131</v>
      </c>
      <c r="L43" s="11" t="s">
        <v>2070</v>
      </c>
      <c r="M43" s="11" t="s">
        <v>2070</v>
      </c>
      <c r="P43" s="11" t="s">
        <v>4260</v>
      </c>
      <c r="Q43" s="11" t="s">
        <v>2107</v>
      </c>
      <c r="R43" s="11" t="s">
        <v>2108</v>
      </c>
      <c r="U43" s="46" t="s">
        <v>4346</v>
      </c>
      <c r="V43" s="11">
        <v>-104.40780100000001</v>
      </c>
      <c r="W43" s="11">
        <v>-104.408345</v>
      </c>
      <c r="Z43" s="44" t="s">
        <v>4432</v>
      </c>
      <c r="AA43" s="11">
        <v>29.567833</v>
      </c>
      <c r="AB43" s="11">
        <v>29.568861999999999</v>
      </c>
    </row>
    <row r="44" spans="1:28">
      <c r="A44" t="s">
        <v>224</v>
      </c>
      <c r="B44" t="b">
        <f t="shared" si="0"/>
        <v>1</v>
      </c>
      <c r="C44" t="s">
        <v>224</v>
      </c>
      <c r="D44" t="s">
        <v>103</v>
      </c>
      <c r="H44" t="s">
        <v>1790</v>
      </c>
      <c r="L44" t="s">
        <v>2109</v>
      </c>
      <c r="P44" t="s">
        <v>2110</v>
      </c>
      <c r="Q44" t="s">
        <v>2110</v>
      </c>
      <c r="U44" s="47">
        <v>-108.64386148</v>
      </c>
      <c r="V44">
        <v>-108.64386148</v>
      </c>
      <c r="Z44" s="47">
        <v>27.20501106</v>
      </c>
      <c r="AA44">
        <v>27.20501106</v>
      </c>
    </row>
    <row r="45" spans="1:28">
      <c r="A45" t="s">
        <v>234</v>
      </c>
      <c r="B45" t="b">
        <f t="shared" si="0"/>
        <v>1</v>
      </c>
      <c r="C45" t="s">
        <v>234</v>
      </c>
      <c r="D45" t="s">
        <v>103</v>
      </c>
      <c r="H45" t="s">
        <v>1740</v>
      </c>
      <c r="L45" t="s">
        <v>1740</v>
      </c>
      <c r="P45" t="s">
        <v>2111</v>
      </c>
      <c r="Q45" t="s">
        <v>2111</v>
      </c>
      <c r="U45" s="47">
        <v>-107.67731215000001</v>
      </c>
      <c r="V45">
        <v>-107.67731215000001</v>
      </c>
      <c r="Z45" s="47">
        <v>26.675136940000002</v>
      </c>
      <c r="AA45">
        <v>26.675136940000002</v>
      </c>
    </row>
    <row r="46" spans="1:28">
      <c r="A46" t="s">
        <v>242</v>
      </c>
      <c r="B46" t="b">
        <f t="shared" si="0"/>
        <v>1</v>
      </c>
      <c r="C46" t="s">
        <v>242</v>
      </c>
      <c r="D46" t="s">
        <v>103</v>
      </c>
      <c r="H46" t="s">
        <v>1311</v>
      </c>
      <c r="L46" t="s">
        <v>2112</v>
      </c>
      <c r="P46" t="s">
        <v>2113</v>
      </c>
      <c r="Q46" t="s">
        <v>2113</v>
      </c>
      <c r="U46" s="47">
        <v>-107.14023862000001</v>
      </c>
      <c r="V46">
        <v>-107.14023862000001</v>
      </c>
      <c r="Z46" s="47">
        <v>27.273080620000002</v>
      </c>
      <c r="AA46">
        <v>27.273080620000002</v>
      </c>
    </row>
    <row r="47" spans="1:28">
      <c r="A47" t="s">
        <v>250</v>
      </c>
      <c r="B47" t="b">
        <f t="shared" si="0"/>
        <v>1</v>
      </c>
      <c r="C47" t="s">
        <v>250</v>
      </c>
      <c r="D47" t="s">
        <v>103</v>
      </c>
      <c r="H47" t="s">
        <v>1790</v>
      </c>
      <c r="L47" t="s">
        <v>2114</v>
      </c>
      <c r="P47" t="s">
        <v>2115</v>
      </c>
      <c r="Q47" t="s">
        <v>2115</v>
      </c>
      <c r="U47" s="47">
        <v>-108.54</v>
      </c>
      <c r="V47">
        <v>-108.54</v>
      </c>
      <c r="Z47" s="47">
        <v>27.399855599999999</v>
      </c>
      <c r="AA47">
        <v>27.399855599999999</v>
      </c>
    </row>
    <row r="48" spans="1:28">
      <c r="A48" t="s">
        <v>258</v>
      </c>
      <c r="B48" t="b">
        <f t="shared" si="0"/>
        <v>1</v>
      </c>
      <c r="C48" t="s">
        <v>258</v>
      </c>
      <c r="D48" t="s">
        <v>103</v>
      </c>
      <c r="H48" t="s">
        <v>1397</v>
      </c>
      <c r="L48" t="s">
        <v>1397</v>
      </c>
      <c r="P48" t="s">
        <v>2116</v>
      </c>
      <c r="Q48" t="s">
        <v>2116</v>
      </c>
      <c r="U48" s="47">
        <v>-108.2194056</v>
      </c>
      <c r="V48">
        <v>-108.2194056</v>
      </c>
      <c r="Z48" s="47">
        <v>27.871449999999999</v>
      </c>
      <c r="AA48">
        <v>27.871449999999999</v>
      </c>
    </row>
    <row r="49" spans="1:27">
      <c r="A49" t="s">
        <v>266</v>
      </c>
      <c r="B49" t="b">
        <f t="shared" si="0"/>
        <v>1</v>
      </c>
      <c r="C49" t="s">
        <v>266</v>
      </c>
      <c r="D49" t="s">
        <v>103</v>
      </c>
      <c r="H49" t="s">
        <v>1311</v>
      </c>
      <c r="L49" t="s">
        <v>2117</v>
      </c>
      <c r="P49" t="s">
        <v>2118</v>
      </c>
      <c r="Q49" t="s">
        <v>2118</v>
      </c>
      <c r="U49" s="47">
        <v>-107.09083889999999</v>
      </c>
      <c r="V49">
        <v>-107.09083889999999</v>
      </c>
      <c r="Z49" s="47">
        <v>26.804551620000002</v>
      </c>
      <c r="AA49">
        <v>26.804551620000002</v>
      </c>
    </row>
    <row r="50" spans="1:27">
      <c r="A50" t="s">
        <v>274</v>
      </c>
      <c r="B50" t="b">
        <f t="shared" si="0"/>
        <v>1</v>
      </c>
      <c r="C50" t="s">
        <v>274</v>
      </c>
      <c r="D50" t="s">
        <v>103</v>
      </c>
      <c r="H50" t="s">
        <v>1684</v>
      </c>
      <c r="L50" t="s">
        <v>2119</v>
      </c>
      <c r="P50" t="s">
        <v>2120</v>
      </c>
      <c r="Q50" t="s">
        <v>2120</v>
      </c>
      <c r="U50" s="47">
        <v>-108.16804999999999</v>
      </c>
      <c r="V50">
        <v>-108.16804999999999</v>
      </c>
      <c r="Z50" s="47">
        <v>27.058383299999999</v>
      </c>
      <c r="AA50">
        <v>27.058383299999999</v>
      </c>
    </row>
    <row r="51" spans="1:27">
      <c r="A51" t="s">
        <v>283</v>
      </c>
      <c r="B51" t="b">
        <f t="shared" si="0"/>
        <v>1</v>
      </c>
      <c r="C51" t="s">
        <v>283</v>
      </c>
      <c r="D51" t="s">
        <v>103</v>
      </c>
      <c r="H51" t="s">
        <v>1684</v>
      </c>
      <c r="L51" t="s">
        <v>2121</v>
      </c>
      <c r="P51" t="s">
        <v>2122</v>
      </c>
      <c r="Q51" t="s">
        <v>2122</v>
      </c>
      <c r="U51" s="47">
        <v>-107.9379167</v>
      </c>
      <c r="V51">
        <v>-107.9379167</v>
      </c>
      <c r="Z51" s="47">
        <v>26.932555600000001</v>
      </c>
      <c r="AA51">
        <v>26.932555600000001</v>
      </c>
    </row>
    <row r="52" spans="1:27">
      <c r="A52" t="s">
        <v>291</v>
      </c>
      <c r="B52" t="b">
        <f t="shared" si="0"/>
        <v>1</v>
      </c>
      <c r="C52" t="s">
        <v>291</v>
      </c>
      <c r="D52" t="s">
        <v>103</v>
      </c>
      <c r="H52" t="s">
        <v>1311</v>
      </c>
      <c r="L52" t="s">
        <v>1311</v>
      </c>
      <c r="P52" t="s">
        <v>2123</v>
      </c>
      <c r="Q52" t="s">
        <v>2123</v>
      </c>
      <c r="U52" s="47">
        <v>-107.0944583</v>
      </c>
      <c r="V52">
        <v>-107.0944583</v>
      </c>
      <c r="Z52" s="47">
        <v>26.806791700000002</v>
      </c>
      <c r="AA52">
        <v>26.806791700000002</v>
      </c>
    </row>
    <row r="53" spans="1:27">
      <c r="A53" t="s">
        <v>299</v>
      </c>
      <c r="B53" t="b">
        <f t="shared" si="0"/>
        <v>1</v>
      </c>
      <c r="C53" t="s">
        <v>299</v>
      </c>
      <c r="D53" t="s">
        <v>103</v>
      </c>
      <c r="H53" t="s">
        <v>140</v>
      </c>
      <c r="L53" t="s">
        <v>2084</v>
      </c>
      <c r="P53" t="s">
        <v>2124</v>
      </c>
      <c r="Q53" t="s">
        <v>2124</v>
      </c>
      <c r="U53" s="47">
        <v>-106.30826741</v>
      </c>
      <c r="V53">
        <v>-106.30826741</v>
      </c>
      <c r="Z53" s="47">
        <v>27.13608374</v>
      </c>
      <c r="AA53">
        <v>27.13608374</v>
      </c>
    </row>
    <row r="54" spans="1:27">
      <c r="A54" t="s">
        <v>300</v>
      </c>
      <c r="B54" t="b">
        <f t="shared" si="0"/>
        <v>1</v>
      </c>
      <c r="C54" t="s">
        <v>300</v>
      </c>
      <c r="D54" t="s">
        <v>103</v>
      </c>
      <c r="H54" t="s">
        <v>1311</v>
      </c>
      <c r="L54" t="s">
        <v>2125</v>
      </c>
      <c r="P54" t="s">
        <v>2126</v>
      </c>
      <c r="Q54" t="s">
        <v>2126</v>
      </c>
      <c r="U54" s="47">
        <v>-107.0475833</v>
      </c>
      <c r="V54">
        <v>-107.0475833</v>
      </c>
      <c r="Z54" s="47">
        <v>26.841738899999999</v>
      </c>
      <c r="AA54">
        <v>26.841738899999999</v>
      </c>
    </row>
    <row r="55" spans="1:27">
      <c r="A55" t="s">
        <v>308</v>
      </c>
      <c r="B55" t="b">
        <f t="shared" si="0"/>
        <v>1</v>
      </c>
      <c r="C55" t="s">
        <v>308</v>
      </c>
      <c r="D55" t="s">
        <v>103</v>
      </c>
      <c r="H55" t="s">
        <v>1311</v>
      </c>
      <c r="L55" t="s">
        <v>1311</v>
      </c>
      <c r="P55" t="s">
        <v>2127</v>
      </c>
      <c r="Q55" t="s">
        <v>2127</v>
      </c>
      <c r="U55" s="47">
        <v>-107.0630417</v>
      </c>
      <c r="V55">
        <v>-107.0630417</v>
      </c>
      <c r="Z55" s="47">
        <v>26.820208300000001</v>
      </c>
      <c r="AA55">
        <v>26.820208300000001</v>
      </c>
    </row>
    <row r="56" spans="1:27">
      <c r="A56" t="s">
        <v>316</v>
      </c>
      <c r="B56" t="b">
        <f t="shared" si="0"/>
        <v>1</v>
      </c>
      <c r="C56" t="s">
        <v>316</v>
      </c>
      <c r="D56" t="s">
        <v>103</v>
      </c>
      <c r="H56" t="s">
        <v>1721</v>
      </c>
      <c r="L56" t="s">
        <v>2128</v>
      </c>
      <c r="P56" t="s">
        <v>2129</v>
      </c>
      <c r="Q56" t="s">
        <v>2129</v>
      </c>
      <c r="U56" s="47">
        <v>-106.3479633</v>
      </c>
      <c r="V56">
        <v>-106.3479633</v>
      </c>
      <c r="Z56" s="47">
        <v>26.947029350000001</v>
      </c>
      <c r="AA56">
        <v>26.947029350000001</v>
      </c>
    </row>
    <row r="57" spans="1:27">
      <c r="A57" t="s">
        <v>325</v>
      </c>
      <c r="B57" t="b">
        <f t="shared" si="0"/>
        <v>1</v>
      </c>
      <c r="C57" t="s">
        <v>325</v>
      </c>
      <c r="D57" t="s">
        <v>103</v>
      </c>
      <c r="H57" t="s">
        <v>1721</v>
      </c>
      <c r="L57" t="s">
        <v>2130</v>
      </c>
      <c r="P57" t="s">
        <v>2131</v>
      </c>
      <c r="Q57" t="s">
        <v>2131</v>
      </c>
      <c r="U57" s="47">
        <v>-106.7365333</v>
      </c>
      <c r="V57">
        <v>-106.7365333</v>
      </c>
      <c r="Z57" s="47">
        <v>26.725075</v>
      </c>
      <c r="AA57">
        <v>26.725075</v>
      </c>
    </row>
    <row r="58" spans="1:27">
      <c r="A58" t="s">
        <v>333</v>
      </c>
      <c r="B58" t="b">
        <f t="shared" si="0"/>
        <v>1</v>
      </c>
      <c r="C58" t="s">
        <v>333</v>
      </c>
      <c r="D58" t="s">
        <v>103</v>
      </c>
      <c r="H58" t="s">
        <v>1721</v>
      </c>
      <c r="L58" t="s">
        <v>2132</v>
      </c>
      <c r="P58" t="s">
        <v>2133</v>
      </c>
      <c r="Q58" t="s">
        <v>2133</v>
      </c>
      <c r="U58" s="47">
        <v>-106.3244444</v>
      </c>
      <c r="V58">
        <v>-106.3244444</v>
      </c>
      <c r="Z58" s="47">
        <v>26.870555599999999</v>
      </c>
      <c r="AA58">
        <v>26.870555599999999</v>
      </c>
    </row>
    <row r="59" spans="1:27">
      <c r="A59" t="s">
        <v>341</v>
      </c>
      <c r="B59" t="b">
        <f t="shared" si="0"/>
        <v>1</v>
      </c>
      <c r="C59" t="s">
        <v>341</v>
      </c>
      <c r="D59" t="s">
        <v>103</v>
      </c>
      <c r="H59" t="s">
        <v>1721</v>
      </c>
      <c r="L59" t="s">
        <v>2134</v>
      </c>
      <c r="P59" t="s">
        <v>2135</v>
      </c>
      <c r="Q59" t="s">
        <v>2135</v>
      </c>
      <c r="U59" s="47">
        <v>-106.3822583</v>
      </c>
      <c r="V59">
        <v>-106.3822583</v>
      </c>
      <c r="Z59" s="47">
        <v>26.480922199999998</v>
      </c>
      <c r="AA59">
        <v>26.480922199999998</v>
      </c>
    </row>
    <row r="60" spans="1:27">
      <c r="A60" t="s">
        <v>349</v>
      </c>
      <c r="B60" t="b">
        <f t="shared" si="0"/>
        <v>1</v>
      </c>
      <c r="C60" t="s">
        <v>349</v>
      </c>
      <c r="D60" t="s">
        <v>103</v>
      </c>
      <c r="H60" t="s">
        <v>1721</v>
      </c>
      <c r="L60" t="s">
        <v>2128</v>
      </c>
      <c r="P60" t="s">
        <v>2136</v>
      </c>
      <c r="Q60" t="s">
        <v>2136</v>
      </c>
      <c r="U60" s="47">
        <v>-106.3525806</v>
      </c>
      <c r="V60">
        <v>-106.3525806</v>
      </c>
      <c r="Z60" s="47">
        <v>26.943349999999999</v>
      </c>
      <c r="AA60">
        <v>26.943349999999999</v>
      </c>
    </row>
    <row r="61" spans="1:27">
      <c r="A61" t="s">
        <v>357</v>
      </c>
      <c r="B61" t="b">
        <f t="shared" si="0"/>
        <v>1</v>
      </c>
      <c r="C61" t="s">
        <v>357</v>
      </c>
      <c r="D61" t="s">
        <v>103</v>
      </c>
      <c r="H61" t="s">
        <v>1311</v>
      </c>
      <c r="L61" t="s">
        <v>2137</v>
      </c>
      <c r="P61" t="s">
        <v>2138</v>
      </c>
      <c r="Q61" t="s">
        <v>2138</v>
      </c>
      <c r="U61" s="47">
        <v>-107.2946389</v>
      </c>
      <c r="V61">
        <v>-107.2946389</v>
      </c>
      <c r="Z61" s="47">
        <v>26.727802799999999</v>
      </c>
      <c r="AA61">
        <v>26.727802799999999</v>
      </c>
    </row>
    <row r="62" spans="1:27">
      <c r="A62" t="s">
        <v>365</v>
      </c>
      <c r="B62" t="b">
        <f t="shared" si="0"/>
        <v>1</v>
      </c>
      <c r="C62" t="s">
        <v>365</v>
      </c>
      <c r="D62" t="s">
        <v>103</v>
      </c>
      <c r="H62" t="s">
        <v>1311</v>
      </c>
      <c r="L62" t="s">
        <v>2139</v>
      </c>
      <c r="P62" t="s">
        <v>2140</v>
      </c>
      <c r="Q62" t="s">
        <v>2140</v>
      </c>
      <c r="U62" s="47">
        <v>-107.25873609999999</v>
      </c>
      <c r="V62">
        <v>-107.25873609999999</v>
      </c>
      <c r="Z62" s="47">
        <v>27.206575000000001</v>
      </c>
      <c r="AA62">
        <v>27.206575000000001</v>
      </c>
    </row>
    <row r="63" spans="1:27">
      <c r="A63" t="s">
        <v>373</v>
      </c>
      <c r="B63" t="b">
        <f t="shared" si="0"/>
        <v>1</v>
      </c>
      <c r="C63" t="s">
        <v>373</v>
      </c>
      <c r="D63" t="s">
        <v>103</v>
      </c>
      <c r="H63" t="s">
        <v>1721</v>
      </c>
      <c r="L63" t="s">
        <v>2141</v>
      </c>
      <c r="P63" t="s">
        <v>2142</v>
      </c>
      <c r="Q63" t="s">
        <v>2142</v>
      </c>
      <c r="U63" s="47">
        <v>-106.42217220000001</v>
      </c>
      <c r="V63">
        <v>-106.42217220000001</v>
      </c>
      <c r="Z63" s="47">
        <v>26.603541700000001</v>
      </c>
      <c r="AA63">
        <v>26.603541700000001</v>
      </c>
    </row>
    <row r="64" spans="1:27">
      <c r="A64" t="s">
        <v>381</v>
      </c>
      <c r="B64" t="b">
        <f t="shared" si="0"/>
        <v>1</v>
      </c>
      <c r="C64" t="s">
        <v>381</v>
      </c>
      <c r="D64" t="s">
        <v>103</v>
      </c>
      <c r="H64" t="s">
        <v>1311</v>
      </c>
      <c r="L64" t="s">
        <v>2143</v>
      </c>
      <c r="P64" t="s">
        <v>2144</v>
      </c>
      <c r="Q64" t="s">
        <v>2144</v>
      </c>
      <c r="U64" s="47">
        <v>-107.2790889</v>
      </c>
      <c r="V64">
        <v>-107.2790889</v>
      </c>
      <c r="Z64" s="47">
        <v>26.732152800000001</v>
      </c>
      <c r="AA64">
        <v>26.732152800000001</v>
      </c>
    </row>
    <row r="65" spans="1:28">
      <c r="A65" t="s">
        <v>389</v>
      </c>
      <c r="B65" t="b">
        <f t="shared" si="0"/>
        <v>1</v>
      </c>
      <c r="C65" t="s">
        <v>389</v>
      </c>
      <c r="D65" t="s">
        <v>103</v>
      </c>
      <c r="H65" t="s">
        <v>1721</v>
      </c>
      <c r="L65" t="s">
        <v>2145</v>
      </c>
      <c r="P65" t="s">
        <v>2146</v>
      </c>
      <c r="Q65" t="s">
        <v>2146</v>
      </c>
      <c r="U65" s="47">
        <v>-106.45481669999999</v>
      </c>
      <c r="V65">
        <v>-106.45481669999999</v>
      </c>
      <c r="Z65" s="47">
        <v>26.526747199999999</v>
      </c>
      <c r="AA65">
        <v>26.526747199999999</v>
      </c>
    </row>
    <row r="66" spans="1:28">
      <c r="A66" t="s">
        <v>397</v>
      </c>
      <c r="B66" t="b">
        <f t="shared" si="0"/>
        <v>1</v>
      </c>
      <c r="C66" t="s">
        <v>397</v>
      </c>
      <c r="D66" t="s">
        <v>103</v>
      </c>
      <c r="H66" t="s">
        <v>1721</v>
      </c>
      <c r="L66" t="s">
        <v>2147</v>
      </c>
      <c r="P66" t="s">
        <v>2148</v>
      </c>
      <c r="Q66" t="s">
        <v>2148</v>
      </c>
      <c r="U66" s="47">
        <v>-106.420963</v>
      </c>
      <c r="V66">
        <v>-106.420963</v>
      </c>
      <c r="Z66" s="47">
        <v>26.573322000000001</v>
      </c>
      <c r="AA66">
        <v>26.573322000000001</v>
      </c>
    </row>
    <row r="67" spans="1:28">
      <c r="A67" t="s">
        <v>405</v>
      </c>
      <c r="B67" t="b">
        <f t="shared" ref="B67:B130" si="1">+A67=C67</f>
        <v>1</v>
      </c>
      <c r="C67" t="s">
        <v>405</v>
      </c>
      <c r="D67" t="s">
        <v>103</v>
      </c>
      <c r="H67" t="s">
        <v>1721</v>
      </c>
      <c r="L67" t="s">
        <v>2149</v>
      </c>
      <c r="P67" t="s">
        <v>2150</v>
      </c>
      <c r="Q67" t="s">
        <v>2150</v>
      </c>
      <c r="U67" s="47">
        <v>-106.7256806</v>
      </c>
      <c r="V67">
        <v>-106.7256806</v>
      </c>
      <c r="Z67" s="47">
        <v>26.524955599999998</v>
      </c>
      <c r="AA67">
        <v>26.524955599999998</v>
      </c>
    </row>
    <row r="68" spans="1:28" s="11" customFormat="1">
      <c r="A68" s="11" t="s">
        <v>414</v>
      </c>
      <c r="B68" t="b">
        <f t="shared" si="1"/>
        <v>1</v>
      </c>
      <c r="C68" s="11" t="s">
        <v>414</v>
      </c>
      <c r="D68" s="11" t="s">
        <v>103</v>
      </c>
      <c r="E68" s="11" t="s">
        <v>103</v>
      </c>
      <c r="H68" s="11" t="s">
        <v>103</v>
      </c>
      <c r="I68" s="11" t="s">
        <v>103</v>
      </c>
      <c r="L68" s="11" t="s">
        <v>103</v>
      </c>
      <c r="M68" s="11" t="s">
        <v>103</v>
      </c>
      <c r="P68" s="11" t="s">
        <v>4264</v>
      </c>
      <c r="Q68" s="11" t="s">
        <v>2151</v>
      </c>
      <c r="R68" s="11" t="s">
        <v>2151</v>
      </c>
      <c r="U68" s="44" t="s">
        <v>4347</v>
      </c>
      <c r="V68" s="11">
        <v>-106.119185</v>
      </c>
      <c r="W68" s="11">
        <v>-106.11557000000001</v>
      </c>
      <c r="Z68" s="44" t="s">
        <v>4433</v>
      </c>
      <c r="AA68" s="11">
        <v>28.673601999999999</v>
      </c>
      <c r="AB68" s="11">
        <v>28.674969999999998</v>
      </c>
    </row>
    <row r="69" spans="1:28" s="11" customFormat="1">
      <c r="A69" s="11" t="s">
        <v>415</v>
      </c>
      <c r="B69" t="b">
        <f t="shared" si="1"/>
        <v>1</v>
      </c>
      <c r="C69" s="11" t="s">
        <v>415</v>
      </c>
      <c r="D69" s="11" t="s">
        <v>103</v>
      </c>
      <c r="E69" s="11" t="s">
        <v>103</v>
      </c>
      <c r="H69" s="11" t="s">
        <v>103</v>
      </c>
      <c r="I69" s="11" t="s">
        <v>103</v>
      </c>
      <c r="L69" s="11" t="s">
        <v>103</v>
      </c>
      <c r="M69" s="11" t="s">
        <v>103</v>
      </c>
      <c r="P69" s="11" t="s">
        <v>4265</v>
      </c>
      <c r="Q69" s="11" t="s">
        <v>2152</v>
      </c>
      <c r="R69" s="11" t="s">
        <v>2152</v>
      </c>
      <c r="U69" s="44" t="s">
        <v>4348</v>
      </c>
      <c r="V69" s="11">
        <v>-106.130911</v>
      </c>
      <c r="W69" s="11">
        <v>-106.12993299999999</v>
      </c>
      <c r="Z69" s="44" t="s">
        <v>4434</v>
      </c>
      <c r="AA69" s="11">
        <v>28.700216000000001</v>
      </c>
      <c r="AB69" s="11">
        <v>28.702123</v>
      </c>
    </row>
    <row r="70" spans="1:28" s="11" customFormat="1">
      <c r="A70" s="11" t="s">
        <v>416</v>
      </c>
      <c r="B70" t="b">
        <f t="shared" si="1"/>
        <v>1</v>
      </c>
      <c r="C70" s="11" t="s">
        <v>416</v>
      </c>
      <c r="D70" s="11" t="s">
        <v>103</v>
      </c>
      <c r="E70" s="11" t="s">
        <v>103</v>
      </c>
      <c r="H70" s="11" t="s">
        <v>103</v>
      </c>
      <c r="I70" s="11" t="s">
        <v>103</v>
      </c>
      <c r="L70" s="11" t="s">
        <v>103</v>
      </c>
      <c r="M70" s="11" t="s">
        <v>103</v>
      </c>
      <c r="P70" s="11" t="s">
        <v>4266</v>
      </c>
      <c r="Q70" s="11" t="s">
        <v>2153</v>
      </c>
      <c r="R70" s="11" t="s">
        <v>2153</v>
      </c>
      <c r="U70" s="44" t="s">
        <v>4349</v>
      </c>
      <c r="V70" s="11">
        <v>-106.12893</v>
      </c>
      <c r="W70" s="11">
        <v>-106.129924</v>
      </c>
      <c r="Z70" s="44" t="s">
        <v>4435</v>
      </c>
      <c r="AA70" s="11">
        <v>28.70072</v>
      </c>
      <c r="AB70" s="11">
        <v>28.702065000000001</v>
      </c>
    </row>
    <row r="71" spans="1:28" s="11" customFormat="1">
      <c r="A71" s="11" t="s">
        <v>417</v>
      </c>
      <c r="B71" t="b">
        <f t="shared" si="1"/>
        <v>1</v>
      </c>
      <c r="C71" s="11" t="s">
        <v>417</v>
      </c>
      <c r="D71" s="11" t="s">
        <v>103</v>
      </c>
      <c r="E71" s="11" t="s">
        <v>103</v>
      </c>
      <c r="H71" s="11" t="s">
        <v>103</v>
      </c>
      <c r="I71" s="11" t="s">
        <v>103</v>
      </c>
      <c r="L71" s="11" t="s">
        <v>103</v>
      </c>
      <c r="M71" s="11" t="s">
        <v>103</v>
      </c>
      <c r="P71" s="11" t="s">
        <v>4267</v>
      </c>
      <c r="Q71" s="11" t="s">
        <v>2154</v>
      </c>
      <c r="R71" s="11" t="s">
        <v>2154</v>
      </c>
      <c r="U71" s="44" t="s">
        <v>4350</v>
      </c>
      <c r="V71" s="11">
        <v>-106.07160500000001</v>
      </c>
      <c r="W71" s="11">
        <v>-106.079629</v>
      </c>
      <c r="Z71" s="44" t="s">
        <v>4436</v>
      </c>
      <c r="AA71" s="11">
        <v>28.649643999999999</v>
      </c>
      <c r="AB71" s="11">
        <v>28.656628999999999</v>
      </c>
    </row>
    <row r="72" spans="1:28" s="11" customFormat="1">
      <c r="A72" s="11" t="s">
        <v>418</v>
      </c>
      <c r="B72" t="b">
        <f t="shared" si="1"/>
        <v>1</v>
      </c>
      <c r="C72" s="11" t="s">
        <v>418</v>
      </c>
      <c r="D72" s="11" t="s">
        <v>103</v>
      </c>
      <c r="E72" s="11" t="s">
        <v>103</v>
      </c>
      <c r="H72" s="11" t="s">
        <v>103</v>
      </c>
      <c r="I72" s="11" t="s">
        <v>103</v>
      </c>
      <c r="L72" s="11" t="s">
        <v>103</v>
      </c>
      <c r="M72" s="11" t="s">
        <v>103</v>
      </c>
      <c r="P72" s="11" t="s">
        <v>4268</v>
      </c>
      <c r="Q72" s="11" t="s">
        <v>2155</v>
      </c>
      <c r="R72" s="11" t="s">
        <v>2155</v>
      </c>
      <c r="U72" s="44" t="s">
        <v>4351</v>
      </c>
      <c r="V72" s="11">
        <v>-106.094309</v>
      </c>
      <c r="W72" s="11">
        <v>-106.087563</v>
      </c>
      <c r="Z72" s="44" t="s">
        <v>4437</v>
      </c>
      <c r="AA72" s="11">
        <v>28.609414000000001</v>
      </c>
      <c r="AB72" s="11">
        <v>28.620567999999999</v>
      </c>
    </row>
    <row r="73" spans="1:28" s="11" customFormat="1">
      <c r="A73" s="11" t="s">
        <v>419</v>
      </c>
      <c r="B73" t="b">
        <f t="shared" si="1"/>
        <v>1</v>
      </c>
      <c r="C73" s="11" t="s">
        <v>419</v>
      </c>
      <c r="D73" s="11" t="s">
        <v>103</v>
      </c>
      <c r="E73" s="11" t="s">
        <v>103</v>
      </c>
      <c r="H73" s="11" t="s">
        <v>103</v>
      </c>
      <c r="I73" s="11" t="s">
        <v>103</v>
      </c>
      <c r="L73" s="11" t="s">
        <v>103</v>
      </c>
      <c r="M73" s="11" t="s">
        <v>103</v>
      </c>
      <c r="P73" s="11" t="s">
        <v>4269</v>
      </c>
      <c r="Q73" s="11" t="s">
        <v>2156</v>
      </c>
      <c r="R73" s="11" t="s">
        <v>2156</v>
      </c>
      <c r="U73" s="44" t="s">
        <v>4352</v>
      </c>
      <c r="V73" s="11">
        <v>-106.068335</v>
      </c>
      <c r="W73" s="11">
        <v>-106.064528</v>
      </c>
      <c r="Z73" s="44" t="s">
        <v>4438</v>
      </c>
      <c r="AA73" s="11">
        <v>28.639751</v>
      </c>
      <c r="AB73" s="11">
        <v>28.635639000000001</v>
      </c>
    </row>
    <row r="74" spans="1:28" s="11" customFormat="1">
      <c r="A74" s="11" t="s">
        <v>420</v>
      </c>
      <c r="B74" t="b">
        <f t="shared" si="1"/>
        <v>1</v>
      </c>
      <c r="C74" s="11" t="s">
        <v>420</v>
      </c>
      <c r="D74" s="11" t="s">
        <v>103</v>
      </c>
      <c r="E74" s="11" t="s">
        <v>103</v>
      </c>
      <c r="H74" s="11" t="s">
        <v>103</v>
      </c>
      <c r="I74" s="11" t="s">
        <v>103</v>
      </c>
      <c r="L74" s="11" t="s">
        <v>103</v>
      </c>
      <c r="M74" s="11" t="s">
        <v>103</v>
      </c>
      <c r="P74" s="11" t="s">
        <v>4270</v>
      </c>
      <c r="Q74" s="11" t="s">
        <v>2157</v>
      </c>
      <c r="R74" s="11" t="s">
        <v>2157</v>
      </c>
      <c r="U74" s="44" t="s">
        <v>4353</v>
      </c>
      <c r="V74" s="11">
        <v>-106.13093499999999</v>
      </c>
      <c r="W74" s="11">
        <v>-106.129566</v>
      </c>
      <c r="Z74" s="44" t="s">
        <v>4439</v>
      </c>
      <c r="AA74" s="11">
        <v>28.701031</v>
      </c>
      <c r="AB74" s="11">
        <v>28.697814000000001</v>
      </c>
    </row>
    <row r="75" spans="1:28">
      <c r="A75" t="s">
        <v>421</v>
      </c>
      <c r="B75" t="b">
        <f t="shared" si="1"/>
        <v>1</v>
      </c>
      <c r="C75" t="s">
        <v>421</v>
      </c>
      <c r="D75" t="s">
        <v>103</v>
      </c>
      <c r="H75" t="s">
        <v>1678</v>
      </c>
      <c r="L75" t="s">
        <v>2096</v>
      </c>
      <c r="P75" t="s">
        <v>2158</v>
      </c>
      <c r="Q75" t="s">
        <v>2158</v>
      </c>
      <c r="U75" s="47">
        <v>-106.98978837</v>
      </c>
      <c r="V75">
        <v>-106.98978837</v>
      </c>
      <c r="Z75" s="47">
        <v>27.643290270000001</v>
      </c>
      <c r="AA75">
        <v>27.643290270000001</v>
      </c>
    </row>
    <row r="76" spans="1:28">
      <c r="A76" t="s">
        <v>429</v>
      </c>
      <c r="B76" t="b">
        <f t="shared" si="1"/>
        <v>1</v>
      </c>
      <c r="C76" t="s">
        <v>429</v>
      </c>
      <c r="D76" t="s">
        <v>103</v>
      </c>
      <c r="H76" t="s">
        <v>1678</v>
      </c>
      <c r="L76" t="s">
        <v>2159</v>
      </c>
      <c r="P76" t="s">
        <v>2160</v>
      </c>
      <c r="Q76" t="s">
        <v>2160</v>
      </c>
      <c r="U76" s="47">
        <v>-107.04799989999999</v>
      </c>
      <c r="V76">
        <v>-107.04799989999999</v>
      </c>
      <c r="Z76" s="47">
        <v>27.725426169999999</v>
      </c>
      <c r="AA76">
        <v>27.725426169999999</v>
      </c>
    </row>
    <row r="77" spans="1:28">
      <c r="A77" t="s">
        <v>436</v>
      </c>
      <c r="B77" t="b">
        <f t="shared" si="1"/>
        <v>1</v>
      </c>
      <c r="C77" t="s">
        <v>436</v>
      </c>
      <c r="D77" t="s">
        <v>103</v>
      </c>
      <c r="H77" t="s">
        <v>104</v>
      </c>
      <c r="L77" t="s">
        <v>104</v>
      </c>
      <c r="P77" t="s">
        <v>2069</v>
      </c>
      <c r="Q77" t="s">
        <v>2069</v>
      </c>
      <c r="U77" s="47">
        <v>-106.48501899999999</v>
      </c>
      <c r="V77">
        <v>-106.48501899999999</v>
      </c>
      <c r="Z77" s="47">
        <v>31.746465000000001</v>
      </c>
      <c r="AA77">
        <v>31.746465000000001</v>
      </c>
    </row>
    <row r="78" spans="1:28">
      <c r="A78" t="s">
        <v>437</v>
      </c>
      <c r="B78" t="b">
        <f t="shared" si="1"/>
        <v>1</v>
      </c>
      <c r="C78" t="s">
        <v>437</v>
      </c>
      <c r="D78" t="s">
        <v>103</v>
      </c>
      <c r="H78" t="s">
        <v>104</v>
      </c>
      <c r="L78" t="s">
        <v>104</v>
      </c>
      <c r="P78" t="s">
        <v>2069</v>
      </c>
      <c r="Q78" t="s">
        <v>2069</v>
      </c>
      <c r="U78" s="47">
        <v>-106.48501899999999</v>
      </c>
      <c r="V78">
        <v>-106.48501899999999</v>
      </c>
      <c r="Z78" s="47">
        <v>31.746465000000001</v>
      </c>
      <c r="AA78">
        <v>31.746465000000001</v>
      </c>
    </row>
    <row r="79" spans="1:28">
      <c r="A79" t="s">
        <v>438</v>
      </c>
      <c r="B79" t="b">
        <f t="shared" si="1"/>
        <v>1</v>
      </c>
      <c r="C79" t="s">
        <v>438</v>
      </c>
      <c r="D79" t="s">
        <v>103</v>
      </c>
      <c r="H79" t="s">
        <v>103</v>
      </c>
      <c r="L79" t="s">
        <v>103</v>
      </c>
      <c r="P79" t="s">
        <v>2161</v>
      </c>
      <c r="Q79" t="s">
        <v>2161</v>
      </c>
      <c r="U79" s="47">
        <v>-106.01370446999999</v>
      </c>
      <c r="V79">
        <v>-106.01370446999999</v>
      </c>
      <c r="Z79" s="47">
        <v>28.587006299999999</v>
      </c>
      <c r="AA79">
        <v>28.587006299999999</v>
      </c>
    </row>
    <row r="80" spans="1:28">
      <c r="A80" t="s">
        <v>439</v>
      </c>
      <c r="B80" t="b">
        <f t="shared" si="1"/>
        <v>1</v>
      </c>
      <c r="C80" t="s">
        <v>439</v>
      </c>
      <c r="D80" t="s">
        <v>103</v>
      </c>
      <c r="H80" t="s">
        <v>103</v>
      </c>
      <c r="L80" t="s">
        <v>103</v>
      </c>
      <c r="P80" t="s">
        <v>2162</v>
      </c>
      <c r="Q80" t="s">
        <v>2162</v>
      </c>
      <c r="U80" s="47">
        <v>-105.97263821</v>
      </c>
      <c r="V80">
        <v>-105.97263821</v>
      </c>
      <c r="Z80" s="47">
        <v>28.596819409999998</v>
      </c>
      <c r="AA80">
        <v>28.596819409999998</v>
      </c>
    </row>
    <row r="81" spans="1:27">
      <c r="A81" t="s">
        <v>440</v>
      </c>
      <c r="B81" t="b">
        <f t="shared" si="1"/>
        <v>1</v>
      </c>
      <c r="C81" t="s">
        <v>440</v>
      </c>
      <c r="D81" t="s">
        <v>103</v>
      </c>
      <c r="H81" t="s">
        <v>103</v>
      </c>
      <c r="L81" t="s">
        <v>103</v>
      </c>
      <c r="P81" t="s">
        <v>2163</v>
      </c>
      <c r="Q81" t="s">
        <v>2163</v>
      </c>
      <c r="U81" s="47">
        <v>-106.10730063</v>
      </c>
      <c r="V81">
        <v>-106.10730063</v>
      </c>
      <c r="Z81" s="47">
        <v>28.67030853</v>
      </c>
      <c r="AA81">
        <v>28.67030853</v>
      </c>
    </row>
    <row r="82" spans="1:27">
      <c r="A82" t="s">
        <v>441</v>
      </c>
      <c r="B82" t="b">
        <f t="shared" si="1"/>
        <v>1</v>
      </c>
      <c r="C82" t="s">
        <v>441</v>
      </c>
      <c r="D82" t="s">
        <v>103</v>
      </c>
      <c r="H82" t="s">
        <v>103</v>
      </c>
      <c r="L82" t="s">
        <v>103</v>
      </c>
      <c r="P82" t="s">
        <v>2164</v>
      </c>
      <c r="Q82" t="s">
        <v>2164</v>
      </c>
      <c r="U82" s="47">
        <v>-106.10852371</v>
      </c>
      <c r="V82">
        <v>-106.10852371</v>
      </c>
      <c r="Z82" s="47">
        <v>28.669847270000002</v>
      </c>
      <c r="AA82">
        <v>28.669847270000002</v>
      </c>
    </row>
    <row r="83" spans="1:27">
      <c r="A83" t="s">
        <v>442</v>
      </c>
      <c r="B83" t="b">
        <f t="shared" si="1"/>
        <v>1</v>
      </c>
      <c r="C83" t="s">
        <v>442</v>
      </c>
      <c r="D83" t="s">
        <v>103</v>
      </c>
      <c r="H83" t="s">
        <v>103</v>
      </c>
      <c r="L83" t="s">
        <v>103</v>
      </c>
      <c r="P83" t="s">
        <v>2165</v>
      </c>
      <c r="Q83" t="s">
        <v>2165</v>
      </c>
      <c r="U83" s="47">
        <v>-106.10957514</v>
      </c>
      <c r="V83">
        <v>-106.10957514</v>
      </c>
      <c r="Z83" s="47">
        <v>28.667569180000001</v>
      </c>
      <c r="AA83">
        <v>28.667569180000001</v>
      </c>
    </row>
    <row r="84" spans="1:27">
      <c r="A84" t="s">
        <v>443</v>
      </c>
      <c r="B84" t="b">
        <f t="shared" si="1"/>
        <v>1</v>
      </c>
      <c r="C84" t="s">
        <v>443</v>
      </c>
      <c r="D84" t="s">
        <v>103</v>
      </c>
      <c r="H84" t="s">
        <v>181</v>
      </c>
      <c r="L84" t="s">
        <v>2166</v>
      </c>
      <c r="P84" t="s">
        <v>2167</v>
      </c>
      <c r="Q84" t="s">
        <v>2167</v>
      </c>
      <c r="U84" s="47">
        <v>-103.96550191999999</v>
      </c>
      <c r="V84">
        <v>-103.96550191999999</v>
      </c>
      <c r="Z84" s="47">
        <v>28.747893699999999</v>
      </c>
      <c r="AA84">
        <v>28.747893699999999</v>
      </c>
    </row>
    <row r="85" spans="1:27">
      <c r="A85" t="s">
        <v>444</v>
      </c>
      <c r="B85" t="b">
        <f t="shared" si="1"/>
        <v>1</v>
      </c>
      <c r="C85" t="s">
        <v>444</v>
      </c>
      <c r="D85" t="s">
        <v>103</v>
      </c>
      <c r="H85" t="s">
        <v>140</v>
      </c>
      <c r="L85" t="s">
        <v>2168</v>
      </c>
      <c r="P85" t="s">
        <v>2169</v>
      </c>
      <c r="Q85" t="s">
        <v>2169</v>
      </c>
      <c r="U85" s="47">
        <v>-106.35904915</v>
      </c>
      <c r="V85">
        <v>-106.35904915</v>
      </c>
      <c r="Z85" s="47">
        <v>27.207866119999998</v>
      </c>
      <c r="AA85">
        <v>27.207866119999998</v>
      </c>
    </row>
    <row r="86" spans="1:27">
      <c r="A86" t="s">
        <v>445</v>
      </c>
      <c r="B86" t="b">
        <f t="shared" si="1"/>
        <v>1</v>
      </c>
      <c r="C86" t="s">
        <v>445</v>
      </c>
      <c r="D86" t="s">
        <v>103</v>
      </c>
      <c r="H86" t="s">
        <v>104</v>
      </c>
      <c r="L86" t="s">
        <v>104</v>
      </c>
      <c r="P86" t="s">
        <v>2170</v>
      </c>
      <c r="Q86" t="s">
        <v>2170</v>
      </c>
      <c r="U86" s="47">
        <v>-106.50532047</v>
      </c>
      <c r="V86">
        <v>-106.50532047</v>
      </c>
      <c r="Z86" s="47">
        <v>31.724916929999999</v>
      </c>
      <c r="AA86">
        <v>31.724916929999999</v>
      </c>
    </row>
    <row r="87" spans="1:27">
      <c r="A87" t="s">
        <v>446</v>
      </c>
      <c r="B87" t="b">
        <f t="shared" si="1"/>
        <v>1</v>
      </c>
      <c r="C87" t="s">
        <v>446</v>
      </c>
      <c r="D87" t="s">
        <v>103</v>
      </c>
      <c r="H87" t="s">
        <v>220</v>
      </c>
      <c r="L87" t="s">
        <v>2171</v>
      </c>
      <c r="P87" t="s">
        <v>2172</v>
      </c>
      <c r="Q87" t="s">
        <v>2172</v>
      </c>
      <c r="U87" s="47">
        <v>-107.02238806</v>
      </c>
      <c r="V87">
        <v>-107.02238806</v>
      </c>
      <c r="Z87" s="47">
        <v>26.457874879999999</v>
      </c>
      <c r="AA87">
        <v>26.457874879999999</v>
      </c>
    </row>
    <row r="88" spans="1:27">
      <c r="A88" t="s">
        <v>448</v>
      </c>
      <c r="B88" t="b">
        <f t="shared" si="1"/>
        <v>1</v>
      </c>
      <c r="C88" t="s">
        <v>448</v>
      </c>
      <c r="D88" t="s">
        <v>103</v>
      </c>
      <c r="H88" t="s">
        <v>104</v>
      </c>
      <c r="L88" t="s">
        <v>104</v>
      </c>
      <c r="P88" t="s">
        <v>2173</v>
      </c>
      <c r="Q88" t="s">
        <v>2173</v>
      </c>
      <c r="U88" s="47">
        <v>-106.44159603999999</v>
      </c>
      <c r="V88">
        <v>-106.44159603999999</v>
      </c>
      <c r="Z88" s="47">
        <v>31.649767700000002</v>
      </c>
      <c r="AA88">
        <v>31.649767700000002</v>
      </c>
    </row>
    <row r="89" spans="1:27">
      <c r="A89" t="s">
        <v>449</v>
      </c>
      <c r="B89" t="b">
        <f t="shared" si="1"/>
        <v>1</v>
      </c>
      <c r="C89" t="s">
        <v>449</v>
      </c>
      <c r="D89" t="s">
        <v>103</v>
      </c>
      <c r="H89" t="s">
        <v>103</v>
      </c>
      <c r="L89" t="s">
        <v>103</v>
      </c>
      <c r="P89" t="s">
        <v>2174</v>
      </c>
      <c r="Q89" t="s">
        <v>2174</v>
      </c>
      <c r="U89" s="47">
        <v>-106.11019741</v>
      </c>
      <c r="V89">
        <v>-106.11019741</v>
      </c>
      <c r="Z89" s="47">
        <v>28.667456219999998</v>
      </c>
      <c r="AA89">
        <v>28.667456219999998</v>
      </c>
    </row>
    <row r="90" spans="1:27">
      <c r="A90" t="s">
        <v>450</v>
      </c>
      <c r="B90" t="b">
        <f t="shared" si="1"/>
        <v>1</v>
      </c>
      <c r="C90" t="s">
        <v>450</v>
      </c>
      <c r="D90" t="s">
        <v>103</v>
      </c>
      <c r="H90" t="s">
        <v>181</v>
      </c>
      <c r="L90" t="s">
        <v>2175</v>
      </c>
      <c r="P90" t="s">
        <v>2176</v>
      </c>
      <c r="Q90" t="s">
        <v>2176</v>
      </c>
      <c r="U90" s="47">
        <v>-103.85162329000001</v>
      </c>
      <c r="V90">
        <v>-103.85162329000001</v>
      </c>
      <c r="Z90" s="47">
        <v>28.939043999999999</v>
      </c>
      <c r="AA90">
        <v>28.939043999999999</v>
      </c>
    </row>
    <row r="91" spans="1:27">
      <c r="A91" t="s">
        <v>451</v>
      </c>
      <c r="B91" t="b">
        <f t="shared" si="1"/>
        <v>1</v>
      </c>
      <c r="C91" t="s">
        <v>451</v>
      </c>
      <c r="D91" t="s">
        <v>103</v>
      </c>
      <c r="H91" t="s">
        <v>452</v>
      </c>
      <c r="L91" t="s">
        <v>2177</v>
      </c>
      <c r="P91" t="s">
        <v>2178</v>
      </c>
      <c r="Q91" t="s">
        <v>2178</v>
      </c>
      <c r="U91" s="47">
        <v>-105.76722755999999</v>
      </c>
      <c r="V91">
        <v>-105.76722755999999</v>
      </c>
      <c r="Z91" s="47">
        <v>26.864639090000001</v>
      </c>
      <c r="AA91">
        <v>26.864639090000001</v>
      </c>
    </row>
    <row r="92" spans="1:27">
      <c r="A92" t="s">
        <v>454</v>
      </c>
      <c r="B92" t="b">
        <f t="shared" si="1"/>
        <v>1</v>
      </c>
      <c r="C92" t="s">
        <v>454</v>
      </c>
      <c r="D92" t="s">
        <v>103</v>
      </c>
      <c r="H92" t="s">
        <v>103</v>
      </c>
      <c r="L92" t="s">
        <v>103</v>
      </c>
      <c r="P92" t="s">
        <v>2179</v>
      </c>
      <c r="Q92" t="s">
        <v>2179</v>
      </c>
      <c r="U92" s="47">
        <v>-106.1426944</v>
      </c>
      <c r="V92">
        <v>-106.1426944</v>
      </c>
      <c r="Z92" s="47">
        <v>28.727861099999998</v>
      </c>
      <c r="AA92">
        <v>28.727861099999998</v>
      </c>
    </row>
    <row r="93" spans="1:27">
      <c r="A93" t="s">
        <v>455</v>
      </c>
      <c r="B93" t="b">
        <f t="shared" si="1"/>
        <v>1</v>
      </c>
      <c r="C93" t="s">
        <v>455</v>
      </c>
      <c r="D93" t="s">
        <v>103</v>
      </c>
      <c r="H93" t="s">
        <v>103</v>
      </c>
      <c r="L93" t="s">
        <v>103</v>
      </c>
      <c r="P93" t="s">
        <v>2180</v>
      </c>
      <c r="Q93" t="s">
        <v>2180</v>
      </c>
      <c r="U93" s="47">
        <v>-105.9774611</v>
      </c>
      <c r="V93">
        <v>-105.9774611</v>
      </c>
      <c r="Z93" s="47">
        <v>28.665749999999999</v>
      </c>
      <c r="AA93">
        <v>28.665749999999999</v>
      </c>
    </row>
    <row r="94" spans="1:27">
      <c r="A94" t="s">
        <v>456</v>
      </c>
      <c r="B94" t="b">
        <f t="shared" si="1"/>
        <v>1</v>
      </c>
      <c r="C94" t="s">
        <v>456</v>
      </c>
      <c r="D94" t="s">
        <v>103</v>
      </c>
      <c r="H94" t="s">
        <v>103</v>
      </c>
      <c r="L94" t="s">
        <v>103</v>
      </c>
      <c r="P94" t="s">
        <v>2181</v>
      </c>
      <c r="Q94" t="s">
        <v>2181</v>
      </c>
      <c r="U94" s="47">
        <v>-106.02578889999999</v>
      </c>
      <c r="V94">
        <v>-106.02578889999999</v>
      </c>
      <c r="Z94" s="47">
        <v>28.648377799999999</v>
      </c>
      <c r="AA94">
        <v>28.648377799999999</v>
      </c>
    </row>
    <row r="95" spans="1:27">
      <c r="A95" t="s">
        <v>457</v>
      </c>
      <c r="B95" t="b">
        <f t="shared" si="1"/>
        <v>1</v>
      </c>
      <c r="C95" t="s">
        <v>457</v>
      </c>
      <c r="D95" t="s">
        <v>103</v>
      </c>
      <c r="H95" t="s">
        <v>220</v>
      </c>
      <c r="L95" t="s">
        <v>2182</v>
      </c>
      <c r="P95" t="s">
        <v>2183</v>
      </c>
      <c r="Q95" t="s">
        <v>2183</v>
      </c>
      <c r="U95" s="47">
        <v>-106.79242542999999</v>
      </c>
      <c r="V95">
        <v>-106.79242542999999</v>
      </c>
      <c r="Z95" s="47">
        <v>25.733884679999999</v>
      </c>
      <c r="AA95">
        <v>25.733884679999999</v>
      </c>
    </row>
    <row r="96" spans="1:27">
      <c r="A96" t="s">
        <v>459</v>
      </c>
      <c r="B96" t="b">
        <f t="shared" si="1"/>
        <v>1</v>
      </c>
      <c r="C96" t="s">
        <v>459</v>
      </c>
      <c r="D96" t="s">
        <v>103</v>
      </c>
      <c r="H96" t="s">
        <v>220</v>
      </c>
      <c r="L96" t="s">
        <v>2184</v>
      </c>
      <c r="P96" t="s">
        <v>2185</v>
      </c>
      <c r="Q96" t="s">
        <v>2185</v>
      </c>
      <c r="U96" s="47">
        <v>-107.03571083999999</v>
      </c>
      <c r="V96">
        <v>-107.03571083999999</v>
      </c>
      <c r="Z96" s="47">
        <v>26.030007779999998</v>
      </c>
      <c r="AA96">
        <v>26.030007779999998</v>
      </c>
    </row>
    <row r="97" spans="1:27">
      <c r="A97" t="s">
        <v>460</v>
      </c>
      <c r="B97" t="b">
        <f t="shared" si="1"/>
        <v>1</v>
      </c>
      <c r="C97" t="s">
        <v>460</v>
      </c>
      <c r="D97" t="s">
        <v>103</v>
      </c>
      <c r="H97" t="s">
        <v>1254</v>
      </c>
      <c r="L97" t="s">
        <v>2186</v>
      </c>
      <c r="P97" t="s">
        <v>2187</v>
      </c>
      <c r="Q97" t="s">
        <v>2187</v>
      </c>
      <c r="U97" s="47">
        <v>-105.90639</v>
      </c>
      <c r="V97">
        <v>-105.90639</v>
      </c>
      <c r="Z97" s="47">
        <v>28.836120000000001</v>
      </c>
      <c r="AA97">
        <v>28.836120000000001</v>
      </c>
    </row>
    <row r="98" spans="1:27">
      <c r="A98" t="s">
        <v>468</v>
      </c>
      <c r="B98" t="b">
        <f t="shared" si="1"/>
        <v>1</v>
      </c>
      <c r="C98" t="s">
        <v>468</v>
      </c>
      <c r="D98" t="s">
        <v>103</v>
      </c>
      <c r="H98" t="s">
        <v>1254</v>
      </c>
      <c r="L98" t="s">
        <v>2186</v>
      </c>
      <c r="P98" t="s">
        <v>2188</v>
      </c>
      <c r="Q98" t="s">
        <v>2188</v>
      </c>
      <c r="U98" s="47">
        <v>-105.9174</v>
      </c>
      <c r="V98">
        <v>-105.9174</v>
      </c>
      <c r="Z98" s="47">
        <v>28.838200000000001</v>
      </c>
      <c r="AA98">
        <v>28.838200000000001</v>
      </c>
    </row>
    <row r="99" spans="1:27">
      <c r="A99" t="s">
        <v>473</v>
      </c>
      <c r="B99" t="b">
        <f t="shared" si="1"/>
        <v>1</v>
      </c>
      <c r="C99" t="s">
        <v>473</v>
      </c>
      <c r="D99" t="s">
        <v>103</v>
      </c>
      <c r="H99" t="s">
        <v>958</v>
      </c>
      <c r="L99" t="s">
        <v>2189</v>
      </c>
      <c r="P99" t="s">
        <v>2190</v>
      </c>
      <c r="Q99" t="s">
        <v>2190</v>
      </c>
      <c r="U99" s="47">
        <v>-107.486667</v>
      </c>
      <c r="V99">
        <v>-107.486667</v>
      </c>
      <c r="Z99" s="47">
        <v>28.701944000000001</v>
      </c>
      <c r="AA99">
        <v>28.701944000000001</v>
      </c>
    </row>
    <row r="100" spans="1:27">
      <c r="A100" t="s">
        <v>479</v>
      </c>
      <c r="B100" t="b">
        <f t="shared" si="1"/>
        <v>1</v>
      </c>
      <c r="C100" t="s">
        <v>479</v>
      </c>
      <c r="D100" t="s">
        <v>103</v>
      </c>
      <c r="H100" t="s">
        <v>958</v>
      </c>
      <c r="L100" t="s">
        <v>2191</v>
      </c>
      <c r="P100" t="s">
        <v>2192</v>
      </c>
      <c r="Q100" t="s">
        <v>2192</v>
      </c>
      <c r="U100" s="47">
        <v>-107.1828752</v>
      </c>
      <c r="V100">
        <v>-107.1828752</v>
      </c>
      <c r="Z100" s="47">
        <v>28.433555330000001</v>
      </c>
      <c r="AA100">
        <v>28.433555330000001</v>
      </c>
    </row>
    <row r="101" spans="1:27">
      <c r="A101" t="s">
        <v>484</v>
      </c>
      <c r="B101" t="b">
        <f t="shared" si="1"/>
        <v>1</v>
      </c>
      <c r="C101" t="s">
        <v>484</v>
      </c>
      <c r="D101" t="s">
        <v>103</v>
      </c>
      <c r="H101" t="s">
        <v>958</v>
      </c>
      <c r="L101" t="s">
        <v>2193</v>
      </c>
      <c r="P101" t="s">
        <v>2194</v>
      </c>
      <c r="Q101" t="s">
        <v>2194</v>
      </c>
      <c r="U101" s="47">
        <v>-107.47678639999999</v>
      </c>
      <c r="V101">
        <v>-107.47678639999999</v>
      </c>
      <c r="Z101" s="47">
        <v>28.353450469999999</v>
      </c>
      <c r="AA101">
        <v>28.353450469999999</v>
      </c>
    </row>
    <row r="102" spans="1:27">
      <c r="A102" t="s">
        <v>490</v>
      </c>
      <c r="B102" t="b">
        <f t="shared" si="1"/>
        <v>1</v>
      </c>
      <c r="C102" t="s">
        <v>490</v>
      </c>
      <c r="D102" t="s">
        <v>103</v>
      </c>
      <c r="H102" t="s">
        <v>958</v>
      </c>
      <c r="L102" t="s">
        <v>2195</v>
      </c>
      <c r="P102" t="s">
        <v>2196</v>
      </c>
      <c r="Q102" t="s">
        <v>2196</v>
      </c>
      <c r="U102" s="47">
        <v>-107.48656269999999</v>
      </c>
      <c r="V102">
        <v>-107.48656269999999</v>
      </c>
      <c r="Z102" s="47">
        <v>28.545442139999999</v>
      </c>
      <c r="AA102">
        <v>28.545442139999999</v>
      </c>
    </row>
    <row r="103" spans="1:27">
      <c r="A103" t="s">
        <v>496</v>
      </c>
      <c r="B103" t="b">
        <f t="shared" si="1"/>
        <v>1</v>
      </c>
      <c r="C103" t="s">
        <v>496</v>
      </c>
      <c r="D103" t="s">
        <v>103</v>
      </c>
      <c r="H103" t="s">
        <v>181</v>
      </c>
      <c r="L103" t="s">
        <v>2197</v>
      </c>
      <c r="P103" t="s">
        <v>2198</v>
      </c>
      <c r="Q103" t="s">
        <v>2198</v>
      </c>
      <c r="U103" s="47">
        <v>-103.65408146</v>
      </c>
      <c r="V103">
        <v>-103.65408146</v>
      </c>
      <c r="Z103" s="47">
        <v>28.61543228</v>
      </c>
      <c r="AA103">
        <v>28.61543228</v>
      </c>
    </row>
    <row r="104" spans="1:27">
      <c r="A104" t="s">
        <v>497</v>
      </c>
      <c r="B104" t="b">
        <f t="shared" si="1"/>
        <v>1</v>
      </c>
      <c r="C104" t="s">
        <v>497</v>
      </c>
      <c r="D104" t="s">
        <v>103</v>
      </c>
      <c r="H104" t="s">
        <v>140</v>
      </c>
      <c r="L104" t="s">
        <v>2076</v>
      </c>
      <c r="P104" t="s">
        <v>2199</v>
      </c>
      <c r="Q104" t="s">
        <v>2199</v>
      </c>
      <c r="U104" s="47">
        <v>-106.29847358000001</v>
      </c>
      <c r="V104">
        <v>-106.29847358000001</v>
      </c>
      <c r="Z104" s="47">
        <v>27.351677509999998</v>
      </c>
      <c r="AA104">
        <v>27.351677509999998</v>
      </c>
    </row>
    <row r="105" spans="1:27">
      <c r="A105" t="s">
        <v>498</v>
      </c>
      <c r="B105" t="b">
        <f t="shared" si="1"/>
        <v>1</v>
      </c>
      <c r="C105" t="s">
        <v>498</v>
      </c>
      <c r="D105" t="s">
        <v>103</v>
      </c>
      <c r="H105" t="s">
        <v>181</v>
      </c>
      <c r="L105" t="s">
        <v>2200</v>
      </c>
      <c r="P105" t="s">
        <v>2201</v>
      </c>
      <c r="Q105" t="s">
        <v>2201</v>
      </c>
      <c r="U105" s="47">
        <v>-103.6066263</v>
      </c>
      <c r="V105">
        <v>-103.6066263</v>
      </c>
      <c r="Z105" s="47">
        <v>28.672813000000001</v>
      </c>
      <c r="AA105">
        <v>28.672813000000001</v>
      </c>
    </row>
    <row r="106" spans="1:27">
      <c r="A106" t="s">
        <v>499</v>
      </c>
      <c r="B106" t="b">
        <f t="shared" si="1"/>
        <v>1</v>
      </c>
      <c r="C106" t="s">
        <v>499</v>
      </c>
      <c r="D106" t="s">
        <v>103</v>
      </c>
      <c r="H106" t="s">
        <v>181</v>
      </c>
      <c r="L106" t="s">
        <v>2202</v>
      </c>
      <c r="P106" t="s">
        <v>2203</v>
      </c>
      <c r="Q106" t="s">
        <v>2203</v>
      </c>
      <c r="U106" s="47">
        <v>-104.12075556000001</v>
      </c>
      <c r="V106">
        <v>-104.12075556000001</v>
      </c>
      <c r="Z106" s="47">
        <v>28.71875635</v>
      </c>
      <c r="AA106">
        <v>28.71875635</v>
      </c>
    </row>
    <row r="107" spans="1:27">
      <c r="A107" t="s">
        <v>500</v>
      </c>
      <c r="B107" t="b">
        <f t="shared" si="1"/>
        <v>1</v>
      </c>
      <c r="C107" t="s">
        <v>500</v>
      </c>
      <c r="D107" t="s">
        <v>103</v>
      </c>
      <c r="H107" t="s">
        <v>958</v>
      </c>
      <c r="L107" t="s">
        <v>2204</v>
      </c>
      <c r="P107" t="s">
        <v>2205</v>
      </c>
      <c r="Q107" t="s">
        <v>2205</v>
      </c>
      <c r="U107" s="47">
        <v>-107.2173987</v>
      </c>
      <c r="V107">
        <v>-107.2173987</v>
      </c>
      <c r="Z107" s="47">
        <v>28.539644110000001</v>
      </c>
      <c r="AA107">
        <v>28.539644110000001</v>
      </c>
    </row>
    <row r="108" spans="1:27">
      <c r="A108" t="s">
        <v>505</v>
      </c>
      <c r="B108" t="b">
        <f t="shared" si="1"/>
        <v>1</v>
      </c>
      <c r="C108" t="s">
        <v>505</v>
      </c>
      <c r="D108" t="s">
        <v>103</v>
      </c>
      <c r="H108" t="s">
        <v>958</v>
      </c>
      <c r="L108" t="s">
        <v>2191</v>
      </c>
      <c r="P108" t="s">
        <v>2206</v>
      </c>
      <c r="Q108" t="s">
        <v>2206</v>
      </c>
      <c r="U108" s="47">
        <v>-107.1882344</v>
      </c>
      <c r="V108">
        <v>-107.1882344</v>
      </c>
      <c r="Z108" s="47">
        <v>28.43206417</v>
      </c>
      <c r="AA108">
        <v>28.43206417</v>
      </c>
    </row>
    <row r="109" spans="1:27">
      <c r="A109" t="s">
        <v>510</v>
      </c>
      <c r="B109" t="b">
        <f t="shared" si="1"/>
        <v>1</v>
      </c>
      <c r="C109" t="s">
        <v>510</v>
      </c>
      <c r="D109" t="s">
        <v>103</v>
      </c>
      <c r="H109" t="s">
        <v>958</v>
      </c>
      <c r="L109" t="s">
        <v>2207</v>
      </c>
      <c r="P109" t="s">
        <v>2208</v>
      </c>
      <c r="Q109" t="s">
        <v>2208</v>
      </c>
      <c r="U109" s="47">
        <v>-107.4883143</v>
      </c>
      <c r="V109">
        <v>-107.4883143</v>
      </c>
      <c r="Z109" s="47">
        <v>28.15252963</v>
      </c>
      <c r="AA109">
        <v>28.15252963</v>
      </c>
    </row>
    <row r="110" spans="1:27">
      <c r="A110" t="s">
        <v>515</v>
      </c>
      <c r="B110" t="b">
        <f t="shared" si="1"/>
        <v>1</v>
      </c>
      <c r="C110" t="s">
        <v>515</v>
      </c>
      <c r="D110" t="s">
        <v>103</v>
      </c>
      <c r="H110" t="s">
        <v>958</v>
      </c>
      <c r="L110" t="s">
        <v>2209</v>
      </c>
      <c r="P110" t="s">
        <v>2210</v>
      </c>
      <c r="Q110" t="s">
        <v>2210</v>
      </c>
      <c r="U110" s="47">
        <v>-107.73783760000001</v>
      </c>
      <c r="V110">
        <v>-107.73783760000001</v>
      </c>
      <c r="Z110" s="47">
        <v>28.45416998</v>
      </c>
      <c r="AA110">
        <v>28.45416998</v>
      </c>
    </row>
    <row r="111" spans="1:27">
      <c r="A111" t="s">
        <v>520</v>
      </c>
      <c r="B111" t="b">
        <f t="shared" si="1"/>
        <v>1</v>
      </c>
      <c r="C111" t="s">
        <v>520</v>
      </c>
      <c r="D111" t="s">
        <v>103</v>
      </c>
      <c r="H111" t="s">
        <v>452</v>
      </c>
      <c r="L111" t="s">
        <v>452</v>
      </c>
      <c r="P111" t="s">
        <v>2211</v>
      </c>
      <c r="Q111" t="s">
        <v>2211</v>
      </c>
      <c r="U111" s="47">
        <v>-105.815775</v>
      </c>
      <c r="V111">
        <v>-105.815775</v>
      </c>
      <c r="Z111" s="47">
        <v>26.802038899999999</v>
      </c>
      <c r="AA111">
        <v>26.802038899999999</v>
      </c>
    </row>
    <row r="112" spans="1:27">
      <c r="A112" t="s">
        <v>525</v>
      </c>
      <c r="B112" t="b">
        <f t="shared" si="1"/>
        <v>1</v>
      </c>
      <c r="C112" t="s">
        <v>525</v>
      </c>
      <c r="D112" t="s">
        <v>103</v>
      </c>
      <c r="H112" t="s">
        <v>452</v>
      </c>
      <c r="L112" t="s">
        <v>2212</v>
      </c>
      <c r="P112" t="s">
        <v>2213</v>
      </c>
      <c r="Q112" t="s">
        <v>2213</v>
      </c>
      <c r="U112" s="47">
        <v>-105.7535831</v>
      </c>
      <c r="V112">
        <v>-105.7535831</v>
      </c>
      <c r="Z112" s="47">
        <v>26.893353009999998</v>
      </c>
      <c r="AA112">
        <v>26.893353009999998</v>
      </c>
    </row>
    <row r="113" spans="1:28">
      <c r="A113" t="s">
        <v>530</v>
      </c>
      <c r="B113" t="b">
        <f t="shared" si="1"/>
        <v>1</v>
      </c>
      <c r="C113" t="s">
        <v>530</v>
      </c>
      <c r="D113" t="s">
        <v>103</v>
      </c>
      <c r="H113" t="s">
        <v>104</v>
      </c>
      <c r="L113" t="s">
        <v>104</v>
      </c>
      <c r="P113" t="s">
        <v>2214</v>
      </c>
      <c r="Q113" t="s">
        <v>2214</v>
      </c>
      <c r="U113" s="47">
        <v>-106.51715729999999</v>
      </c>
      <c r="V113">
        <v>-106.51715729999999</v>
      </c>
      <c r="Z113" s="47">
        <v>31.726321939999998</v>
      </c>
      <c r="AA113">
        <v>31.726321939999998</v>
      </c>
    </row>
    <row r="114" spans="1:28">
      <c r="A114" t="s">
        <v>535</v>
      </c>
      <c r="B114" t="b">
        <f t="shared" si="1"/>
        <v>1</v>
      </c>
      <c r="C114" t="s">
        <v>535</v>
      </c>
      <c r="D114" t="s">
        <v>103</v>
      </c>
      <c r="H114" t="s">
        <v>104</v>
      </c>
      <c r="L114" t="s">
        <v>104</v>
      </c>
      <c r="P114" t="s">
        <v>2215</v>
      </c>
      <c r="Q114" t="s">
        <v>2215</v>
      </c>
      <c r="U114" s="47">
        <v>-106.5354124</v>
      </c>
      <c r="V114">
        <v>-106.5354124</v>
      </c>
      <c r="Z114" s="47">
        <v>31.723905729999998</v>
      </c>
      <c r="AA114">
        <v>31.723905729999998</v>
      </c>
    </row>
    <row r="115" spans="1:28">
      <c r="A115" t="s">
        <v>540</v>
      </c>
      <c r="B115" t="b">
        <f t="shared" si="1"/>
        <v>1</v>
      </c>
      <c r="C115" t="s">
        <v>540</v>
      </c>
      <c r="D115" t="s">
        <v>103</v>
      </c>
      <c r="H115" t="s">
        <v>104</v>
      </c>
      <c r="L115" t="s">
        <v>104</v>
      </c>
      <c r="P115" t="s">
        <v>2216</v>
      </c>
      <c r="Q115" t="s">
        <v>2216</v>
      </c>
      <c r="U115" s="47">
        <v>-106.50045660000001</v>
      </c>
      <c r="V115">
        <v>-106.50045660000001</v>
      </c>
      <c r="Z115" s="47">
        <v>31.71813946</v>
      </c>
      <c r="AA115">
        <v>31.71813946</v>
      </c>
    </row>
    <row r="116" spans="1:28">
      <c r="A116" t="s">
        <v>545</v>
      </c>
      <c r="B116" t="b">
        <f t="shared" si="1"/>
        <v>1</v>
      </c>
      <c r="C116" t="s">
        <v>545</v>
      </c>
      <c r="D116" t="s">
        <v>103</v>
      </c>
      <c r="H116" t="s">
        <v>940</v>
      </c>
      <c r="L116" t="s">
        <v>2217</v>
      </c>
      <c r="P116" t="s">
        <v>2218</v>
      </c>
      <c r="Q116" t="s">
        <v>2218</v>
      </c>
      <c r="U116" s="47">
        <v>-108.275464</v>
      </c>
      <c r="V116">
        <v>-108.275464</v>
      </c>
      <c r="Z116" s="47">
        <v>29.686955000000001</v>
      </c>
      <c r="AA116">
        <v>29.686955000000001</v>
      </c>
    </row>
    <row r="117" spans="1:28">
      <c r="A117" t="s">
        <v>550</v>
      </c>
      <c r="B117" t="b">
        <f t="shared" si="1"/>
        <v>1</v>
      </c>
      <c r="C117" t="s">
        <v>550</v>
      </c>
      <c r="D117" t="s">
        <v>103</v>
      </c>
      <c r="H117" t="s">
        <v>1279</v>
      </c>
      <c r="L117" t="s">
        <v>2219</v>
      </c>
      <c r="P117" t="s">
        <v>2220</v>
      </c>
      <c r="Q117" t="s">
        <v>2220</v>
      </c>
      <c r="U117" s="47">
        <v>-105.5931801</v>
      </c>
      <c r="V117">
        <v>-105.5931801</v>
      </c>
      <c r="Z117" s="47">
        <v>28.330202660000001</v>
      </c>
      <c r="AA117">
        <v>28.330202660000001</v>
      </c>
    </row>
    <row r="118" spans="1:28">
      <c r="A118" t="s">
        <v>555</v>
      </c>
      <c r="B118" t="b">
        <f t="shared" si="1"/>
        <v>1</v>
      </c>
      <c r="C118" t="s">
        <v>555</v>
      </c>
      <c r="D118" t="s">
        <v>103</v>
      </c>
      <c r="H118" t="s">
        <v>1279</v>
      </c>
      <c r="L118" t="s">
        <v>2221</v>
      </c>
      <c r="P118" t="s">
        <v>2222</v>
      </c>
      <c r="Q118" t="s">
        <v>2222</v>
      </c>
      <c r="U118" s="47">
        <v>-105.61712799999999</v>
      </c>
      <c r="V118">
        <v>-105.61712799999999</v>
      </c>
      <c r="Z118" s="47">
        <v>28.38709145</v>
      </c>
      <c r="AA118">
        <v>28.38709145</v>
      </c>
    </row>
    <row r="119" spans="1:28">
      <c r="A119" t="s">
        <v>560</v>
      </c>
      <c r="B119" t="b">
        <f t="shared" si="1"/>
        <v>1</v>
      </c>
      <c r="C119" t="s">
        <v>560</v>
      </c>
      <c r="D119" t="s">
        <v>103</v>
      </c>
      <c r="H119" t="s">
        <v>1662</v>
      </c>
      <c r="L119" t="s">
        <v>1662</v>
      </c>
      <c r="P119" t="s">
        <v>2223</v>
      </c>
      <c r="Q119" t="s">
        <v>2223</v>
      </c>
      <c r="U119" s="47">
        <v>-105.85509999999999</v>
      </c>
      <c r="V119">
        <v>-105.85509999999999</v>
      </c>
      <c r="Z119" s="47">
        <v>26.8597</v>
      </c>
      <c r="AA119">
        <v>26.8597</v>
      </c>
    </row>
    <row r="120" spans="1:28">
      <c r="A120" t="s">
        <v>566</v>
      </c>
      <c r="B120" t="b">
        <f t="shared" si="1"/>
        <v>1</v>
      </c>
      <c r="C120" t="s">
        <v>566</v>
      </c>
      <c r="D120" t="s">
        <v>103</v>
      </c>
      <c r="H120" t="s">
        <v>1740</v>
      </c>
      <c r="L120" t="s">
        <v>2224</v>
      </c>
      <c r="P120" t="s">
        <v>2225</v>
      </c>
      <c r="Q120" t="s">
        <v>2225</v>
      </c>
      <c r="U120" s="47">
        <v>-107.8408025</v>
      </c>
      <c r="V120">
        <v>-107.8408025</v>
      </c>
      <c r="Z120" s="47">
        <v>26.593657530000002</v>
      </c>
      <c r="AA120">
        <v>26.593657530000002</v>
      </c>
    </row>
    <row r="121" spans="1:28">
      <c r="A121" t="s">
        <v>572</v>
      </c>
      <c r="B121" t="b">
        <f t="shared" si="1"/>
        <v>1</v>
      </c>
      <c r="C121" t="s">
        <v>572</v>
      </c>
      <c r="D121" t="s">
        <v>103</v>
      </c>
      <c r="H121" t="s">
        <v>573</v>
      </c>
      <c r="L121" t="s">
        <v>2226</v>
      </c>
      <c r="P121" t="s">
        <v>2227</v>
      </c>
      <c r="Q121" t="s">
        <v>2227</v>
      </c>
      <c r="U121" s="47">
        <v>-107.61613455</v>
      </c>
      <c r="V121">
        <v>-107.61613455</v>
      </c>
      <c r="Z121" s="47">
        <v>30.108422969999999</v>
      </c>
      <c r="AA121">
        <v>30.108422969999999</v>
      </c>
    </row>
    <row r="122" spans="1:28">
      <c r="A122" t="s">
        <v>574</v>
      </c>
      <c r="B122" t="b">
        <f t="shared" si="1"/>
        <v>1</v>
      </c>
      <c r="C122" t="s">
        <v>574</v>
      </c>
      <c r="D122" t="s">
        <v>103</v>
      </c>
      <c r="H122" t="s">
        <v>140</v>
      </c>
      <c r="L122" t="s">
        <v>2076</v>
      </c>
      <c r="P122" t="s">
        <v>2228</v>
      </c>
      <c r="Q122" t="s">
        <v>2228</v>
      </c>
      <c r="U122" s="47">
        <v>-106.29001925</v>
      </c>
      <c r="V122">
        <v>-106.29001925</v>
      </c>
      <c r="Z122" s="47">
        <v>27.358759689999999</v>
      </c>
      <c r="AA122">
        <v>27.358759689999999</v>
      </c>
    </row>
    <row r="123" spans="1:28">
      <c r="A123" t="s">
        <v>575</v>
      </c>
      <c r="B123" t="b">
        <f t="shared" si="1"/>
        <v>1</v>
      </c>
      <c r="C123" t="s">
        <v>575</v>
      </c>
      <c r="D123" t="s">
        <v>103</v>
      </c>
      <c r="H123" t="s">
        <v>104</v>
      </c>
      <c r="L123" t="s">
        <v>104</v>
      </c>
      <c r="P123" t="s">
        <v>2229</v>
      </c>
      <c r="Q123" t="s">
        <v>2229</v>
      </c>
      <c r="U123" s="47">
        <v>-106.37058748</v>
      </c>
      <c r="V123">
        <v>-106.37058748</v>
      </c>
      <c r="Z123" s="47">
        <v>31.593922419999998</v>
      </c>
      <c r="AA123">
        <v>31.593922419999998</v>
      </c>
    </row>
    <row r="124" spans="1:28">
      <c r="A124" t="s">
        <v>576</v>
      </c>
      <c r="B124" t="b">
        <f t="shared" si="1"/>
        <v>1</v>
      </c>
      <c r="C124" t="s">
        <v>576</v>
      </c>
      <c r="D124" t="s">
        <v>103</v>
      </c>
      <c r="H124" t="s">
        <v>578</v>
      </c>
      <c r="L124" t="s">
        <v>578</v>
      </c>
      <c r="P124" t="s">
        <v>577</v>
      </c>
      <c r="Q124" t="s">
        <v>577</v>
      </c>
      <c r="U124" s="47">
        <v>-106.82412100000001</v>
      </c>
      <c r="V124">
        <v>-106.82412100000001</v>
      </c>
      <c r="Z124" s="47">
        <v>28.427864</v>
      </c>
      <c r="AA124">
        <v>28.427864</v>
      </c>
    </row>
    <row r="125" spans="1:28">
      <c r="A125" t="s">
        <v>580</v>
      </c>
      <c r="B125" t="b">
        <f t="shared" si="1"/>
        <v>1</v>
      </c>
      <c r="C125" t="s">
        <v>580</v>
      </c>
      <c r="D125" t="s">
        <v>103</v>
      </c>
      <c r="H125" t="s">
        <v>578</v>
      </c>
      <c r="L125" t="s">
        <v>578</v>
      </c>
      <c r="P125" t="s">
        <v>581</v>
      </c>
      <c r="Q125" t="s">
        <v>581</v>
      </c>
      <c r="U125" s="47">
        <v>-106.869703</v>
      </c>
      <c r="V125">
        <v>-106.869703</v>
      </c>
      <c r="Z125" s="47">
        <v>28.393699000000002</v>
      </c>
      <c r="AA125">
        <v>28.393699000000002</v>
      </c>
    </row>
    <row r="126" spans="1:28">
      <c r="A126" t="s">
        <v>582</v>
      </c>
      <c r="B126" t="b">
        <f t="shared" si="1"/>
        <v>1</v>
      </c>
      <c r="C126" t="s">
        <v>582</v>
      </c>
      <c r="D126" t="s">
        <v>103</v>
      </c>
      <c r="H126" t="s">
        <v>578</v>
      </c>
      <c r="L126" t="s">
        <v>578</v>
      </c>
      <c r="P126" t="s">
        <v>583</v>
      </c>
      <c r="Q126" t="s">
        <v>583</v>
      </c>
      <c r="U126" s="47">
        <v>-106.854131</v>
      </c>
      <c r="V126">
        <v>-106.854131</v>
      </c>
      <c r="Z126" s="47">
        <v>28.409210000000002</v>
      </c>
      <c r="AA126">
        <v>28.409210000000002</v>
      </c>
    </row>
    <row r="127" spans="1:28">
      <c r="A127" t="s">
        <v>584</v>
      </c>
      <c r="B127" t="b">
        <f t="shared" si="1"/>
        <v>1</v>
      </c>
      <c r="C127" t="s">
        <v>584</v>
      </c>
      <c r="D127" t="s">
        <v>103</v>
      </c>
      <c r="H127" t="s">
        <v>578</v>
      </c>
      <c r="L127" t="s">
        <v>578</v>
      </c>
      <c r="P127" t="s">
        <v>585</v>
      </c>
      <c r="Q127" t="s">
        <v>585</v>
      </c>
      <c r="U127" s="47">
        <v>-106.858194</v>
      </c>
      <c r="V127">
        <v>-106.858194</v>
      </c>
      <c r="Z127" s="47">
        <v>28.391500000000001</v>
      </c>
      <c r="AA127">
        <v>28.391500000000001</v>
      </c>
    </row>
    <row r="128" spans="1:28" s="11" customFormat="1">
      <c r="A128" s="11" t="s">
        <v>586</v>
      </c>
      <c r="B128" t="b">
        <f t="shared" si="1"/>
        <v>1</v>
      </c>
      <c r="C128" s="11" t="s">
        <v>586</v>
      </c>
      <c r="D128" s="11" t="s">
        <v>103</v>
      </c>
      <c r="E128" s="11" t="s">
        <v>103</v>
      </c>
      <c r="H128" s="11" t="s">
        <v>103</v>
      </c>
      <c r="I128" s="11" t="s">
        <v>103</v>
      </c>
      <c r="L128" s="11" t="s">
        <v>103</v>
      </c>
      <c r="M128" s="11" t="s">
        <v>103</v>
      </c>
      <c r="P128" s="11" t="s">
        <v>4271</v>
      </c>
      <c r="Q128" s="11" t="s">
        <v>2230</v>
      </c>
      <c r="R128" s="11" t="s">
        <v>2230</v>
      </c>
      <c r="U128" s="44" t="s">
        <v>4354</v>
      </c>
      <c r="V128" s="11">
        <v>-106.114599</v>
      </c>
      <c r="W128" s="11">
        <v>-106.114346</v>
      </c>
      <c r="Z128" s="44" t="s">
        <v>4440</v>
      </c>
      <c r="AA128" s="11">
        <v>28.644901000000001</v>
      </c>
      <c r="AB128" s="11">
        <v>28.637118000000001</v>
      </c>
    </row>
    <row r="129" spans="1:28" s="11" customFormat="1">
      <c r="A129" s="11" t="s">
        <v>587</v>
      </c>
      <c r="B129" t="b">
        <f t="shared" si="1"/>
        <v>1</v>
      </c>
      <c r="C129" s="11" t="s">
        <v>587</v>
      </c>
      <c r="D129" s="11" t="s">
        <v>103</v>
      </c>
      <c r="E129" s="11" t="s">
        <v>103</v>
      </c>
      <c r="H129" s="11" t="s">
        <v>103</v>
      </c>
      <c r="I129" s="11" t="s">
        <v>103</v>
      </c>
      <c r="L129" s="11" t="s">
        <v>103</v>
      </c>
      <c r="M129" s="11" t="s">
        <v>103</v>
      </c>
      <c r="P129" s="11" t="s">
        <v>4272</v>
      </c>
      <c r="Q129" s="11" t="s">
        <v>2231</v>
      </c>
      <c r="R129" s="11" t="s">
        <v>2231</v>
      </c>
      <c r="U129" s="44" t="s">
        <v>4355</v>
      </c>
      <c r="V129" s="11">
        <v>-106.14511400000001</v>
      </c>
      <c r="W129" s="11">
        <v>-106.155388</v>
      </c>
      <c r="Z129" s="44" t="s">
        <v>4441</v>
      </c>
      <c r="AA129" s="11">
        <v>28.725201999999999</v>
      </c>
      <c r="AB129" s="11">
        <v>28.737017999999999</v>
      </c>
    </row>
    <row r="130" spans="1:28">
      <c r="A130" t="s">
        <v>588</v>
      </c>
      <c r="B130" t="b">
        <f t="shared" si="1"/>
        <v>1</v>
      </c>
      <c r="C130" t="s">
        <v>588</v>
      </c>
      <c r="D130" t="s">
        <v>103</v>
      </c>
      <c r="H130" t="s">
        <v>589</v>
      </c>
      <c r="L130" t="s">
        <v>2232</v>
      </c>
      <c r="P130" t="s">
        <v>2233</v>
      </c>
      <c r="Q130" t="s">
        <v>2233</v>
      </c>
      <c r="U130" s="47">
        <v>-107.32694444000001</v>
      </c>
      <c r="V130">
        <v>-107.32694444000001</v>
      </c>
      <c r="Z130" s="47">
        <v>28.773611110000001</v>
      </c>
      <c r="AA130">
        <v>28.773611110000001</v>
      </c>
    </row>
    <row r="131" spans="1:28">
      <c r="A131" t="s">
        <v>590</v>
      </c>
      <c r="B131" t="b">
        <f t="shared" ref="B131:B194" si="2">+A131=C131</f>
        <v>1</v>
      </c>
      <c r="C131" t="s">
        <v>590</v>
      </c>
      <c r="D131" t="s">
        <v>103</v>
      </c>
      <c r="H131" t="s">
        <v>103</v>
      </c>
      <c r="L131" t="s">
        <v>103</v>
      </c>
      <c r="P131" t="s">
        <v>2234</v>
      </c>
      <c r="Q131" t="s">
        <v>2234</v>
      </c>
      <c r="U131" s="47">
        <v>-106.10741864000001</v>
      </c>
      <c r="V131">
        <v>-106.10741864000001</v>
      </c>
      <c r="Z131" s="47">
        <v>28.66911301</v>
      </c>
      <c r="AA131">
        <v>28.66911301</v>
      </c>
    </row>
    <row r="132" spans="1:28">
      <c r="A132" t="s">
        <v>591</v>
      </c>
      <c r="B132" t="b">
        <f t="shared" si="2"/>
        <v>1</v>
      </c>
      <c r="C132" t="s">
        <v>591</v>
      </c>
      <c r="D132" t="s">
        <v>103</v>
      </c>
      <c r="H132" t="s">
        <v>103</v>
      </c>
      <c r="L132" t="s">
        <v>103</v>
      </c>
      <c r="P132" t="s">
        <v>2235</v>
      </c>
      <c r="Q132" t="s">
        <v>2235</v>
      </c>
      <c r="U132" s="47">
        <v>-106.11129511</v>
      </c>
      <c r="V132">
        <v>-106.11129511</v>
      </c>
      <c r="Z132" s="47">
        <v>28.668214020000001</v>
      </c>
      <c r="AA132">
        <v>28.668214020000001</v>
      </c>
    </row>
    <row r="133" spans="1:28">
      <c r="A133" t="s">
        <v>592</v>
      </c>
      <c r="B133" t="b">
        <f t="shared" si="2"/>
        <v>1</v>
      </c>
      <c r="C133" t="s">
        <v>592</v>
      </c>
      <c r="D133" t="s">
        <v>103</v>
      </c>
      <c r="H133" t="s">
        <v>103</v>
      </c>
      <c r="L133" t="s">
        <v>103</v>
      </c>
      <c r="P133" t="s">
        <v>2236</v>
      </c>
      <c r="Q133" t="s">
        <v>2236</v>
      </c>
      <c r="U133" s="47">
        <v>-106.123583</v>
      </c>
      <c r="V133">
        <v>-106.123583</v>
      </c>
      <c r="Z133" s="47">
        <v>28.641278</v>
      </c>
      <c r="AA133">
        <v>28.641278</v>
      </c>
    </row>
    <row r="134" spans="1:28">
      <c r="A134" t="s">
        <v>593</v>
      </c>
      <c r="B134" t="b">
        <f t="shared" si="2"/>
        <v>1</v>
      </c>
      <c r="C134" t="s">
        <v>593</v>
      </c>
      <c r="D134" t="s">
        <v>103</v>
      </c>
      <c r="H134" t="s">
        <v>220</v>
      </c>
      <c r="L134" t="s">
        <v>2237</v>
      </c>
      <c r="P134" t="s">
        <v>2238</v>
      </c>
      <c r="Q134" t="s">
        <v>2238</v>
      </c>
      <c r="U134" s="47">
        <v>-106.96773143999999</v>
      </c>
      <c r="V134">
        <v>-106.96773143999999</v>
      </c>
      <c r="Z134" s="47">
        <v>26.060645510000001</v>
      </c>
      <c r="AA134">
        <v>26.060645510000001</v>
      </c>
    </row>
    <row r="135" spans="1:28">
      <c r="A135" t="s">
        <v>594</v>
      </c>
      <c r="B135" t="b">
        <f t="shared" si="2"/>
        <v>1</v>
      </c>
      <c r="C135" t="s">
        <v>594</v>
      </c>
      <c r="D135" t="s">
        <v>103</v>
      </c>
      <c r="H135" t="s">
        <v>181</v>
      </c>
      <c r="L135" t="s">
        <v>2239</v>
      </c>
      <c r="P135" t="s">
        <v>2240</v>
      </c>
      <c r="Q135" t="s">
        <v>2240</v>
      </c>
      <c r="U135" s="47">
        <v>-103.52063108999999</v>
      </c>
      <c r="V135">
        <v>-103.52063108999999</v>
      </c>
      <c r="Z135" s="47">
        <v>28.69007482</v>
      </c>
      <c r="AA135">
        <v>28.69007482</v>
      </c>
    </row>
    <row r="136" spans="1:28">
      <c r="A136" t="s">
        <v>595</v>
      </c>
      <c r="B136" t="b">
        <f t="shared" si="2"/>
        <v>1</v>
      </c>
      <c r="C136" t="s">
        <v>595</v>
      </c>
      <c r="D136" t="s">
        <v>103</v>
      </c>
      <c r="H136" t="s">
        <v>1311</v>
      </c>
      <c r="L136" t="s">
        <v>1311</v>
      </c>
      <c r="P136" t="s">
        <v>2241</v>
      </c>
      <c r="Q136" t="s">
        <v>2241</v>
      </c>
      <c r="U136" s="47">
        <v>-107.09362</v>
      </c>
      <c r="V136">
        <v>-107.09362</v>
      </c>
      <c r="Z136" s="47">
        <v>26.818290000000001</v>
      </c>
      <c r="AA136">
        <v>26.818290000000001</v>
      </c>
    </row>
    <row r="137" spans="1:28">
      <c r="A137" t="s">
        <v>596</v>
      </c>
      <c r="B137" t="b">
        <f t="shared" si="2"/>
        <v>1</v>
      </c>
      <c r="C137" t="s">
        <v>596</v>
      </c>
      <c r="D137" t="s">
        <v>103</v>
      </c>
      <c r="H137" t="s">
        <v>1311</v>
      </c>
      <c r="L137" t="s">
        <v>1311</v>
      </c>
      <c r="P137" t="s">
        <v>2241</v>
      </c>
      <c r="Q137" t="s">
        <v>2241</v>
      </c>
      <c r="U137" s="47">
        <v>-107.09362</v>
      </c>
      <c r="V137">
        <v>-107.09362</v>
      </c>
      <c r="Z137" s="47">
        <v>26.818290000000001</v>
      </c>
      <c r="AA137">
        <v>26.818290000000001</v>
      </c>
    </row>
    <row r="138" spans="1:28">
      <c r="A138" t="s">
        <v>598</v>
      </c>
      <c r="B138" t="b">
        <f t="shared" si="2"/>
        <v>1</v>
      </c>
      <c r="C138" t="s">
        <v>598</v>
      </c>
      <c r="D138" t="s">
        <v>103</v>
      </c>
      <c r="H138" t="s">
        <v>103</v>
      </c>
      <c r="L138" t="s">
        <v>103</v>
      </c>
      <c r="P138" t="s">
        <v>2242</v>
      </c>
      <c r="Q138" t="s">
        <v>2242</v>
      </c>
      <c r="U138" s="47">
        <v>-106.0369</v>
      </c>
      <c r="V138">
        <v>-106.0369</v>
      </c>
      <c r="Z138" s="47">
        <v>28.644166999999999</v>
      </c>
      <c r="AA138">
        <v>28.644166999999999</v>
      </c>
    </row>
    <row r="139" spans="1:28">
      <c r="A139" t="s">
        <v>599</v>
      </c>
      <c r="B139" t="b">
        <f t="shared" si="2"/>
        <v>1</v>
      </c>
      <c r="C139" t="s">
        <v>599</v>
      </c>
      <c r="D139" t="s">
        <v>103</v>
      </c>
      <c r="H139" t="s">
        <v>103</v>
      </c>
      <c r="L139" t="s">
        <v>103</v>
      </c>
      <c r="P139" t="s">
        <v>2243</v>
      </c>
      <c r="Q139" t="s">
        <v>2243</v>
      </c>
      <c r="U139" s="47">
        <v>-105.99938330000001</v>
      </c>
      <c r="V139">
        <v>-105.99938330000001</v>
      </c>
      <c r="Z139" s="47">
        <v>28.608000000000001</v>
      </c>
      <c r="AA139">
        <v>28.608000000000001</v>
      </c>
    </row>
    <row r="140" spans="1:28">
      <c r="A140" t="s">
        <v>600</v>
      </c>
      <c r="B140" t="b">
        <f t="shared" si="2"/>
        <v>1</v>
      </c>
      <c r="C140" t="s">
        <v>600</v>
      </c>
      <c r="D140" t="s">
        <v>103</v>
      </c>
      <c r="H140" t="s">
        <v>601</v>
      </c>
      <c r="L140" t="s">
        <v>2244</v>
      </c>
      <c r="P140" t="s">
        <v>2069</v>
      </c>
      <c r="Q140" t="s">
        <v>2069</v>
      </c>
      <c r="U140" s="47">
        <v>-105.395077</v>
      </c>
      <c r="V140">
        <v>-105.395077</v>
      </c>
      <c r="Z140" s="47">
        <v>26.939426000000001</v>
      </c>
      <c r="AA140">
        <v>26.939426000000001</v>
      </c>
    </row>
    <row r="141" spans="1:28">
      <c r="A141" t="s">
        <v>602</v>
      </c>
      <c r="B141" t="b">
        <f t="shared" si="2"/>
        <v>1</v>
      </c>
      <c r="C141" t="s">
        <v>602</v>
      </c>
      <c r="D141" t="s">
        <v>103</v>
      </c>
      <c r="H141" t="s">
        <v>220</v>
      </c>
      <c r="L141" t="s">
        <v>220</v>
      </c>
      <c r="P141" t="s">
        <v>2245</v>
      </c>
      <c r="Q141" t="s">
        <v>2245</v>
      </c>
      <c r="U141" s="47">
        <v>-106.96475206</v>
      </c>
      <c r="V141">
        <v>-106.96475206</v>
      </c>
      <c r="Z141" s="47">
        <v>26.09499413</v>
      </c>
      <c r="AA141">
        <v>26.09499413</v>
      </c>
    </row>
    <row r="142" spans="1:28">
      <c r="A142" t="s">
        <v>603</v>
      </c>
      <c r="B142" t="b">
        <f t="shared" si="2"/>
        <v>1</v>
      </c>
      <c r="C142" t="s">
        <v>603</v>
      </c>
      <c r="D142" t="s">
        <v>103</v>
      </c>
      <c r="H142" t="s">
        <v>1254</v>
      </c>
      <c r="L142" t="s">
        <v>2186</v>
      </c>
      <c r="P142" t="s">
        <v>2246</v>
      </c>
      <c r="Q142" t="s">
        <v>2246</v>
      </c>
      <c r="U142" s="47">
        <v>-105.9121286</v>
      </c>
      <c r="V142">
        <v>-105.9121286</v>
      </c>
      <c r="Z142" s="47">
        <v>28.83194246</v>
      </c>
      <c r="AA142">
        <v>28.83194246</v>
      </c>
    </row>
    <row r="143" spans="1:28">
      <c r="A143" t="s">
        <v>608</v>
      </c>
      <c r="B143" t="b">
        <f t="shared" si="2"/>
        <v>1</v>
      </c>
      <c r="C143" t="s">
        <v>608</v>
      </c>
      <c r="D143" t="s">
        <v>103</v>
      </c>
      <c r="H143" t="s">
        <v>1678</v>
      </c>
      <c r="L143" t="s">
        <v>1678</v>
      </c>
      <c r="P143" t="s">
        <v>2247</v>
      </c>
      <c r="Q143" t="s">
        <v>2247</v>
      </c>
      <c r="U143" s="47">
        <v>-107.0573224</v>
      </c>
      <c r="V143">
        <v>-107.0573224</v>
      </c>
      <c r="Z143" s="47">
        <v>27.91963295</v>
      </c>
      <c r="AA143">
        <v>27.91963295</v>
      </c>
    </row>
    <row r="144" spans="1:28">
      <c r="A144" t="s">
        <v>613</v>
      </c>
      <c r="B144" t="b">
        <f t="shared" si="2"/>
        <v>1</v>
      </c>
      <c r="C144" t="s">
        <v>613</v>
      </c>
      <c r="D144" t="s">
        <v>103</v>
      </c>
      <c r="H144" t="s">
        <v>1740</v>
      </c>
      <c r="L144" t="s">
        <v>1740</v>
      </c>
      <c r="P144" t="s">
        <v>2248</v>
      </c>
      <c r="Q144" t="s">
        <v>2248</v>
      </c>
      <c r="U144" s="47">
        <v>-107.6766303</v>
      </c>
      <c r="V144">
        <v>-107.6766303</v>
      </c>
      <c r="Z144" s="47">
        <v>26.671097069999998</v>
      </c>
      <c r="AA144">
        <v>26.671097069999998</v>
      </c>
    </row>
    <row r="145" spans="1:27">
      <c r="A145" t="s">
        <v>618</v>
      </c>
      <c r="B145" t="b">
        <f t="shared" si="2"/>
        <v>1</v>
      </c>
      <c r="C145" t="s">
        <v>618</v>
      </c>
      <c r="D145" t="s">
        <v>103</v>
      </c>
      <c r="H145" t="s">
        <v>1678</v>
      </c>
      <c r="L145" t="s">
        <v>1678</v>
      </c>
      <c r="P145" t="s">
        <v>2249</v>
      </c>
      <c r="Q145" t="s">
        <v>2249</v>
      </c>
      <c r="U145" s="47">
        <v>-107.0225648</v>
      </c>
      <c r="V145">
        <v>-107.0225648</v>
      </c>
      <c r="Z145" s="47">
        <v>28.05852835</v>
      </c>
      <c r="AA145">
        <v>28.05852835</v>
      </c>
    </row>
    <row r="146" spans="1:27">
      <c r="A146" t="s">
        <v>623</v>
      </c>
      <c r="B146" t="b">
        <f t="shared" si="2"/>
        <v>1</v>
      </c>
      <c r="C146" t="s">
        <v>623</v>
      </c>
      <c r="D146" t="s">
        <v>103</v>
      </c>
      <c r="H146" t="s">
        <v>1333</v>
      </c>
      <c r="L146" t="s">
        <v>2250</v>
      </c>
      <c r="P146" t="s">
        <v>2251</v>
      </c>
      <c r="Q146" t="s">
        <v>2251</v>
      </c>
      <c r="U146" s="47">
        <v>-106.7916603</v>
      </c>
      <c r="V146">
        <v>-106.7916603</v>
      </c>
      <c r="Z146" s="47">
        <v>29.92080022</v>
      </c>
      <c r="AA146">
        <v>29.92080022</v>
      </c>
    </row>
    <row r="147" spans="1:27">
      <c r="A147" t="s">
        <v>628</v>
      </c>
      <c r="B147" t="b">
        <f t="shared" si="2"/>
        <v>1</v>
      </c>
      <c r="C147" t="s">
        <v>628</v>
      </c>
      <c r="D147" t="s">
        <v>103</v>
      </c>
      <c r="H147" t="s">
        <v>958</v>
      </c>
      <c r="L147" t="s">
        <v>2252</v>
      </c>
      <c r="P147" t="s">
        <v>2253</v>
      </c>
      <c r="Q147" t="s">
        <v>2253</v>
      </c>
      <c r="U147" s="47">
        <v>-107.336968</v>
      </c>
      <c r="V147">
        <v>-107.336968</v>
      </c>
      <c r="Z147" s="47">
        <v>28.197413999999998</v>
      </c>
      <c r="AA147">
        <v>28.197413999999998</v>
      </c>
    </row>
    <row r="148" spans="1:27">
      <c r="A148" t="s">
        <v>633</v>
      </c>
      <c r="B148" t="b">
        <f t="shared" si="2"/>
        <v>1</v>
      </c>
      <c r="C148" t="s">
        <v>633</v>
      </c>
      <c r="D148" t="s">
        <v>103</v>
      </c>
      <c r="H148" t="s">
        <v>2254</v>
      </c>
      <c r="L148" t="s">
        <v>2255</v>
      </c>
      <c r="P148" t="s">
        <v>2256</v>
      </c>
      <c r="Q148" t="s">
        <v>2256</v>
      </c>
      <c r="U148" s="47">
        <v>-105.15992869999999</v>
      </c>
      <c r="V148">
        <v>-105.15992869999999</v>
      </c>
      <c r="Z148" s="47">
        <v>26.739046699999999</v>
      </c>
      <c r="AA148">
        <v>26.739046699999999</v>
      </c>
    </row>
    <row r="149" spans="1:27">
      <c r="A149" t="s">
        <v>638</v>
      </c>
      <c r="B149" t="b">
        <f t="shared" si="2"/>
        <v>1</v>
      </c>
      <c r="C149" t="s">
        <v>638</v>
      </c>
      <c r="D149" t="s">
        <v>103</v>
      </c>
      <c r="H149" t="s">
        <v>578</v>
      </c>
      <c r="L149" t="s">
        <v>578</v>
      </c>
      <c r="P149" t="s">
        <v>2257</v>
      </c>
      <c r="Q149" t="s">
        <v>2257</v>
      </c>
      <c r="U149" s="47">
        <v>-106.83124979999999</v>
      </c>
      <c r="V149">
        <v>-106.83124979999999</v>
      </c>
      <c r="Z149" s="47">
        <v>28.426369439999998</v>
      </c>
      <c r="AA149">
        <v>28.426369439999998</v>
      </c>
    </row>
    <row r="150" spans="1:27">
      <c r="A150" t="s">
        <v>643</v>
      </c>
      <c r="B150" t="b">
        <f t="shared" si="2"/>
        <v>1</v>
      </c>
      <c r="C150" t="s">
        <v>643</v>
      </c>
      <c r="D150" t="s">
        <v>103</v>
      </c>
      <c r="H150" t="s">
        <v>578</v>
      </c>
      <c r="L150" t="s">
        <v>578</v>
      </c>
      <c r="P150" t="s">
        <v>2258</v>
      </c>
      <c r="Q150" t="s">
        <v>2258</v>
      </c>
      <c r="U150" s="47">
        <v>-106.815961</v>
      </c>
      <c r="V150">
        <v>-106.815961</v>
      </c>
      <c r="Z150" s="47">
        <v>28.439115999999999</v>
      </c>
      <c r="AA150">
        <v>28.439115999999999</v>
      </c>
    </row>
    <row r="151" spans="1:27">
      <c r="A151" t="s">
        <v>649</v>
      </c>
      <c r="B151" t="b">
        <f t="shared" si="2"/>
        <v>1</v>
      </c>
      <c r="C151" t="s">
        <v>649</v>
      </c>
      <c r="D151" t="s">
        <v>103</v>
      </c>
      <c r="H151" t="s">
        <v>578</v>
      </c>
      <c r="L151" t="s">
        <v>578</v>
      </c>
      <c r="P151" t="s">
        <v>2259</v>
      </c>
      <c r="Q151" t="s">
        <v>2259</v>
      </c>
      <c r="U151" s="47">
        <v>-106.8304785</v>
      </c>
      <c r="V151">
        <v>-106.8304785</v>
      </c>
      <c r="Z151" s="47">
        <v>28.427229759999999</v>
      </c>
      <c r="AA151">
        <v>28.427229759999999</v>
      </c>
    </row>
    <row r="152" spans="1:27">
      <c r="A152" t="s">
        <v>654</v>
      </c>
      <c r="B152" t="b">
        <f t="shared" si="2"/>
        <v>1</v>
      </c>
      <c r="C152" t="s">
        <v>654</v>
      </c>
      <c r="D152" t="s">
        <v>103</v>
      </c>
      <c r="H152" t="s">
        <v>578</v>
      </c>
      <c r="L152" t="s">
        <v>2260</v>
      </c>
      <c r="P152" t="s">
        <v>2261</v>
      </c>
      <c r="Q152" t="s">
        <v>2261</v>
      </c>
      <c r="U152" s="47">
        <v>-106.758527</v>
      </c>
      <c r="V152">
        <v>-106.758527</v>
      </c>
      <c r="Z152" s="47">
        <v>28.476973000000001</v>
      </c>
      <c r="AA152">
        <v>28.476973000000001</v>
      </c>
    </row>
    <row r="153" spans="1:27">
      <c r="A153" t="s">
        <v>659</v>
      </c>
      <c r="B153" t="b">
        <f t="shared" si="2"/>
        <v>1</v>
      </c>
      <c r="C153" t="s">
        <v>659</v>
      </c>
      <c r="D153" t="s">
        <v>103</v>
      </c>
      <c r="H153" t="s">
        <v>1311</v>
      </c>
      <c r="L153" t="s">
        <v>2262</v>
      </c>
      <c r="P153" t="s">
        <v>2263</v>
      </c>
      <c r="Q153" t="s">
        <v>2263</v>
      </c>
      <c r="U153" s="47">
        <v>-106.9401498</v>
      </c>
      <c r="V153">
        <v>-106.9401498</v>
      </c>
      <c r="Z153" s="47">
        <v>26.852804519999999</v>
      </c>
      <c r="AA153">
        <v>26.852804519999999</v>
      </c>
    </row>
    <row r="154" spans="1:27">
      <c r="A154" t="s">
        <v>664</v>
      </c>
      <c r="B154" t="b">
        <f t="shared" si="2"/>
        <v>1</v>
      </c>
      <c r="C154" t="s">
        <v>664</v>
      </c>
      <c r="D154" t="s">
        <v>103</v>
      </c>
      <c r="H154" t="s">
        <v>1311</v>
      </c>
      <c r="L154" t="s">
        <v>2264</v>
      </c>
      <c r="P154" t="s">
        <v>2265</v>
      </c>
      <c r="Q154" t="s">
        <v>2265</v>
      </c>
      <c r="U154" s="47">
        <v>-107.2539927</v>
      </c>
      <c r="V154">
        <v>-107.2539927</v>
      </c>
      <c r="Z154" s="47">
        <v>26.799853219999999</v>
      </c>
      <c r="AA154">
        <v>26.799853219999999</v>
      </c>
    </row>
    <row r="155" spans="1:27">
      <c r="A155" t="s">
        <v>669</v>
      </c>
      <c r="B155" t="b">
        <f t="shared" si="2"/>
        <v>1</v>
      </c>
      <c r="C155" t="s">
        <v>669</v>
      </c>
      <c r="D155" t="s">
        <v>103</v>
      </c>
      <c r="H155" t="s">
        <v>1662</v>
      </c>
      <c r="L155" t="s">
        <v>1662</v>
      </c>
      <c r="P155" t="s">
        <v>2266</v>
      </c>
      <c r="Q155" t="s">
        <v>2266</v>
      </c>
      <c r="U155" s="47">
        <v>-105.8479858</v>
      </c>
      <c r="V155">
        <v>-105.8479858</v>
      </c>
      <c r="Z155" s="47">
        <v>26.863219640000001</v>
      </c>
      <c r="AA155">
        <v>26.863219640000001</v>
      </c>
    </row>
    <row r="156" spans="1:27">
      <c r="A156" t="s">
        <v>674</v>
      </c>
      <c r="B156" t="b">
        <f t="shared" si="2"/>
        <v>1</v>
      </c>
      <c r="C156" t="s">
        <v>674</v>
      </c>
      <c r="D156" t="s">
        <v>103</v>
      </c>
      <c r="H156" t="s">
        <v>578</v>
      </c>
      <c r="L156" t="s">
        <v>578</v>
      </c>
      <c r="P156" t="s">
        <v>2267</v>
      </c>
      <c r="Q156" t="s">
        <v>2267</v>
      </c>
      <c r="U156" s="47">
        <v>-106.8870185</v>
      </c>
      <c r="V156">
        <v>-106.8870185</v>
      </c>
      <c r="Z156" s="47">
        <v>28.397829770000001</v>
      </c>
      <c r="AA156">
        <v>28.397829770000001</v>
      </c>
    </row>
    <row r="157" spans="1:27">
      <c r="A157" t="s">
        <v>679</v>
      </c>
      <c r="B157" t="b">
        <f t="shared" si="2"/>
        <v>1</v>
      </c>
      <c r="C157" t="s">
        <v>679</v>
      </c>
      <c r="D157" t="s">
        <v>103</v>
      </c>
      <c r="H157" t="s">
        <v>578</v>
      </c>
      <c r="L157" t="s">
        <v>578</v>
      </c>
      <c r="P157" t="s">
        <v>2268</v>
      </c>
      <c r="Q157" t="s">
        <v>2268</v>
      </c>
      <c r="U157" s="47">
        <v>-106.8130135</v>
      </c>
      <c r="V157">
        <v>-106.8130135</v>
      </c>
      <c r="Z157" s="47">
        <v>28.433192300000002</v>
      </c>
      <c r="AA157">
        <v>28.433192300000002</v>
      </c>
    </row>
    <row r="158" spans="1:27">
      <c r="A158" t="s">
        <v>684</v>
      </c>
      <c r="B158" t="b">
        <f t="shared" si="2"/>
        <v>1</v>
      </c>
      <c r="C158" t="s">
        <v>684</v>
      </c>
      <c r="D158" t="s">
        <v>103</v>
      </c>
      <c r="H158" t="s">
        <v>1007</v>
      </c>
      <c r="L158" t="s">
        <v>2269</v>
      </c>
      <c r="P158" t="s">
        <v>2270</v>
      </c>
      <c r="Q158" t="s">
        <v>2270</v>
      </c>
      <c r="U158" s="47">
        <v>-105.395</v>
      </c>
      <c r="V158">
        <v>-105.395</v>
      </c>
      <c r="Z158" s="47">
        <v>28.152999999999999</v>
      </c>
      <c r="AA158">
        <v>28.152999999999999</v>
      </c>
    </row>
    <row r="159" spans="1:27">
      <c r="A159" t="s">
        <v>689</v>
      </c>
      <c r="B159" t="b">
        <f t="shared" si="2"/>
        <v>1</v>
      </c>
      <c r="C159" t="s">
        <v>689</v>
      </c>
      <c r="D159" t="s">
        <v>103</v>
      </c>
      <c r="H159" t="s">
        <v>768</v>
      </c>
      <c r="L159" t="s">
        <v>2271</v>
      </c>
      <c r="P159" t="s">
        <v>2272</v>
      </c>
      <c r="Q159" t="s">
        <v>2272</v>
      </c>
      <c r="U159" s="47">
        <v>-107.6511359</v>
      </c>
      <c r="V159">
        <v>-107.6511359</v>
      </c>
      <c r="Z159" s="47">
        <v>31.779647789999999</v>
      </c>
      <c r="AA159">
        <v>31.779647789999999</v>
      </c>
    </row>
    <row r="160" spans="1:27">
      <c r="A160" t="s">
        <v>694</v>
      </c>
      <c r="B160" t="b">
        <f t="shared" si="2"/>
        <v>1</v>
      </c>
      <c r="C160" t="s">
        <v>694</v>
      </c>
      <c r="D160" t="s">
        <v>103</v>
      </c>
      <c r="H160" t="s">
        <v>1311</v>
      </c>
      <c r="L160" t="s">
        <v>1311</v>
      </c>
      <c r="P160" t="s">
        <v>2273</v>
      </c>
      <c r="Q160" t="s">
        <v>2273</v>
      </c>
      <c r="U160" s="47">
        <v>-107.069362</v>
      </c>
      <c r="V160">
        <v>-107.069362</v>
      </c>
      <c r="Z160" s="47">
        <v>26.819153</v>
      </c>
      <c r="AA160">
        <v>26.819153</v>
      </c>
    </row>
    <row r="161" spans="1:27">
      <c r="A161" t="s">
        <v>699</v>
      </c>
      <c r="B161" t="b">
        <f t="shared" si="2"/>
        <v>1</v>
      </c>
      <c r="C161" t="s">
        <v>699</v>
      </c>
      <c r="D161" t="s">
        <v>103</v>
      </c>
      <c r="H161" t="s">
        <v>1311</v>
      </c>
      <c r="L161" t="s">
        <v>2274</v>
      </c>
      <c r="P161" t="s">
        <v>2275</v>
      </c>
      <c r="Q161" t="s">
        <v>2275</v>
      </c>
      <c r="U161" s="47">
        <v>-107.05847369999999</v>
      </c>
      <c r="V161">
        <v>-107.05847369999999</v>
      </c>
      <c r="Z161" s="47">
        <v>26.918374100000001</v>
      </c>
      <c r="AA161">
        <v>26.918374100000001</v>
      </c>
    </row>
    <row r="162" spans="1:27">
      <c r="A162" t="s">
        <v>704</v>
      </c>
      <c r="B162" t="b">
        <f t="shared" si="2"/>
        <v>1</v>
      </c>
      <c r="C162" t="s">
        <v>704</v>
      </c>
      <c r="D162" t="s">
        <v>103</v>
      </c>
      <c r="H162" t="s">
        <v>958</v>
      </c>
      <c r="L162" t="s">
        <v>2276</v>
      </c>
      <c r="P162" t="s">
        <v>2277</v>
      </c>
      <c r="Q162" t="s">
        <v>2277</v>
      </c>
      <c r="U162" s="47">
        <v>-107.85622499999999</v>
      </c>
      <c r="V162">
        <v>-107.85622499999999</v>
      </c>
      <c r="Z162" s="47">
        <v>28.356271209999999</v>
      </c>
      <c r="AA162">
        <v>28.356271209999999</v>
      </c>
    </row>
    <row r="163" spans="1:27">
      <c r="A163" t="s">
        <v>709</v>
      </c>
      <c r="B163" t="b">
        <f t="shared" si="2"/>
        <v>1</v>
      </c>
      <c r="C163" t="s">
        <v>709</v>
      </c>
      <c r="D163" t="s">
        <v>103</v>
      </c>
      <c r="H163" t="s">
        <v>1740</v>
      </c>
      <c r="L163" t="s">
        <v>2278</v>
      </c>
      <c r="P163" t="s">
        <v>2279</v>
      </c>
      <c r="Q163" t="s">
        <v>2279</v>
      </c>
      <c r="U163" s="47">
        <v>-107.5076885</v>
      </c>
      <c r="V163">
        <v>-107.5076885</v>
      </c>
      <c r="Z163" s="47">
        <v>26.669594579999998</v>
      </c>
      <c r="AA163">
        <v>26.669594579999998</v>
      </c>
    </row>
    <row r="164" spans="1:27">
      <c r="A164" t="s">
        <v>715</v>
      </c>
      <c r="B164" t="b">
        <f t="shared" si="2"/>
        <v>1</v>
      </c>
      <c r="C164" t="s">
        <v>715</v>
      </c>
      <c r="D164" t="s">
        <v>103</v>
      </c>
      <c r="H164" t="s">
        <v>220</v>
      </c>
      <c r="L164" t="s">
        <v>2280</v>
      </c>
      <c r="P164" t="s">
        <v>2281</v>
      </c>
      <c r="Q164" t="s">
        <v>2281</v>
      </c>
      <c r="U164" s="47">
        <v>-107.3468878</v>
      </c>
      <c r="V164">
        <v>-107.3468878</v>
      </c>
      <c r="Z164" s="47">
        <v>26.280714400000001</v>
      </c>
      <c r="AA164">
        <v>26.280714400000001</v>
      </c>
    </row>
    <row r="165" spans="1:27">
      <c r="A165" t="s">
        <v>721</v>
      </c>
      <c r="B165" t="b">
        <f t="shared" si="2"/>
        <v>1</v>
      </c>
      <c r="C165" t="s">
        <v>721</v>
      </c>
      <c r="D165" t="s">
        <v>103</v>
      </c>
      <c r="H165" t="s">
        <v>220</v>
      </c>
      <c r="L165" t="s">
        <v>2282</v>
      </c>
      <c r="P165" t="s">
        <v>2283</v>
      </c>
      <c r="Q165" t="s">
        <v>2283</v>
      </c>
      <c r="U165" s="47">
        <v>-107.0495741</v>
      </c>
      <c r="V165">
        <v>-107.0495741</v>
      </c>
      <c r="Z165" s="47">
        <v>26.2120797</v>
      </c>
      <c r="AA165">
        <v>26.2120797</v>
      </c>
    </row>
    <row r="166" spans="1:27">
      <c r="A166" t="s">
        <v>726</v>
      </c>
      <c r="B166" t="b">
        <f t="shared" si="2"/>
        <v>1</v>
      </c>
      <c r="C166" t="s">
        <v>726</v>
      </c>
      <c r="D166" t="s">
        <v>103</v>
      </c>
      <c r="H166" t="s">
        <v>220</v>
      </c>
      <c r="L166" t="s">
        <v>2284</v>
      </c>
      <c r="P166" t="s">
        <v>2285</v>
      </c>
      <c r="Q166" t="s">
        <v>2285</v>
      </c>
      <c r="U166" s="47">
        <v>-107.4353888</v>
      </c>
      <c r="V166">
        <v>-107.4353888</v>
      </c>
      <c r="Z166" s="47">
        <v>26.387022380000001</v>
      </c>
      <c r="AA166">
        <v>26.387022380000001</v>
      </c>
    </row>
    <row r="167" spans="1:27">
      <c r="A167" t="s">
        <v>731</v>
      </c>
      <c r="B167" t="b">
        <f t="shared" si="2"/>
        <v>1</v>
      </c>
      <c r="C167" t="s">
        <v>731</v>
      </c>
      <c r="D167" t="s">
        <v>103</v>
      </c>
      <c r="H167" t="s">
        <v>220</v>
      </c>
      <c r="L167" t="s">
        <v>220</v>
      </c>
      <c r="P167" t="s">
        <v>2286</v>
      </c>
      <c r="Q167" t="s">
        <v>2286</v>
      </c>
      <c r="U167" s="47">
        <v>-106.964369</v>
      </c>
      <c r="V167">
        <v>-106.964369</v>
      </c>
      <c r="Z167" s="47">
        <v>26.094515999999999</v>
      </c>
      <c r="AA167">
        <v>26.094515999999999</v>
      </c>
    </row>
    <row r="168" spans="1:27">
      <c r="A168" t="s">
        <v>736</v>
      </c>
      <c r="B168" t="b">
        <f t="shared" si="2"/>
        <v>1</v>
      </c>
      <c r="C168" t="s">
        <v>736</v>
      </c>
      <c r="D168" t="s">
        <v>103</v>
      </c>
      <c r="H168" t="s">
        <v>220</v>
      </c>
      <c r="L168" t="s">
        <v>2287</v>
      </c>
      <c r="P168" t="s">
        <v>2288</v>
      </c>
      <c r="Q168" t="s">
        <v>2288</v>
      </c>
      <c r="U168" s="47">
        <v>-107.3277437</v>
      </c>
      <c r="V168">
        <v>-107.3277437</v>
      </c>
      <c r="Z168" s="47">
        <v>26.203283410000001</v>
      </c>
      <c r="AA168">
        <v>26.203283410000001</v>
      </c>
    </row>
    <row r="169" spans="1:27">
      <c r="A169" t="s">
        <v>741</v>
      </c>
      <c r="B169" t="b">
        <f t="shared" si="2"/>
        <v>1</v>
      </c>
      <c r="C169" t="s">
        <v>741</v>
      </c>
      <c r="D169" t="s">
        <v>103</v>
      </c>
      <c r="H169" t="s">
        <v>1540</v>
      </c>
      <c r="L169" t="s">
        <v>2289</v>
      </c>
      <c r="P169" t="s">
        <v>2290</v>
      </c>
      <c r="Q169" t="s">
        <v>2290</v>
      </c>
      <c r="U169" s="47">
        <v>-108.2346579</v>
      </c>
      <c r="V169">
        <v>-108.2346579</v>
      </c>
      <c r="Z169" s="47">
        <v>27.393057460000001</v>
      </c>
      <c r="AA169">
        <v>27.393057460000001</v>
      </c>
    </row>
    <row r="170" spans="1:27">
      <c r="A170" t="s">
        <v>746</v>
      </c>
      <c r="B170" t="b">
        <f t="shared" si="2"/>
        <v>1</v>
      </c>
      <c r="C170" t="s">
        <v>746</v>
      </c>
      <c r="D170" t="s">
        <v>103</v>
      </c>
      <c r="H170" t="s">
        <v>1540</v>
      </c>
      <c r="L170" t="s">
        <v>2291</v>
      </c>
      <c r="P170" t="s">
        <v>2292</v>
      </c>
      <c r="Q170" t="s">
        <v>2292</v>
      </c>
      <c r="U170" s="47">
        <v>-108.3005708</v>
      </c>
      <c r="V170">
        <v>-108.3005708</v>
      </c>
      <c r="Z170" s="47">
        <v>27.272495360000001</v>
      </c>
      <c r="AA170">
        <v>27.272495360000001</v>
      </c>
    </row>
    <row r="171" spans="1:27">
      <c r="A171" t="s">
        <v>751</v>
      </c>
      <c r="B171" t="b">
        <f t="shared" si="2"/>
        <v>1</v>
      </c>
      <c r="C171" t="s">
        <v>751</v>
      </c>
      <c r="D171" t="s">
        <v>103</v>
      </c>
      <c r="H171" t="s">
        <v>958</v>
      </c>
      <c r="L171" t="s">
        <v>2293</v>
      </c>
      <c r="P171" t="s">
        <v>2294</v>
      </c>
      <c r="Q171" t="s">
        <v>2294</v>
      </c>
      <c r="U171" s="47">
        <v>-107.401387</v>
      </c>
      <c r="V171">
        <v>-107.401387</v>
      </c>
      <c r="Z171" s="47">
        <v>28.525683999999998</v>
      </c>
      <c r="AA171">
        <v>28.525683999999998</v>
      </c>
    </row>
    <row r="172" spans="1:27">
      <c r="A172" t="s">
        <v>756</v>
      </c>
      <c r="B172" t="b">
        <f t="shared" si="2"/>
        <v>1</v>
      </c>
      <c r="C172" t="s">
        <v>756</v>
      </c>
      <c r="D172" t="s">
        <v>103</v>
      </c>
      <c r="H172" t="s">
        <v>958</v>
      </c>
      <c r="L172" t="s">
        <v>2295</v>
      </c>
      <c r="P172" t="s">
        <v>2296</v>
      </c>
      <c r="Q172" t="s">
        <v>2296</v>
      </c>
      <c r="U172" s="47">
        <v>-107.8377522</v>
      </c>
      <c r="V172">
        <v>-107.8377522</v>
      </c>
      <c r="Z172" s="47">
        <v>28.274744760000001</v>
      </c>
      <c r="AA172">
        <v>28.274744760000001</v>
      </c>
    </row>
    <row r="173" spans="1:27">
      <c r="A173" t="s">
        <v>761</v>
      </c>
      <c r="B173" t="b">
        <f t="shared" si="2"/>
        <v>1</v>
      </c>
      <c r="C173" t="s">
        <v>761</v>
      </c>
      <c r="D173" t="s">
        <v>103</v>
      </c>
      <c r="H173" t="s">
        <v>958</v>
      </c>
      <c r="L173" t="s">
        <v>2209</v>
      </c>
      <c r="P173" t="s">
        <v>2297</v>
      </c>
      <c r="Q173" t="s">
        <v>2297</v>
      </c>
      <c r="U173" s="47">
        <v>-107.7401938</v>
      </c>
      <c r="V173">
        <v>-107.7401938</v>
      </c>
      <c r="Z173" s="47">
        <v>28.453164149999999</v>
      </c>
      <c r="AA173">
        <v>28.453164149999999</v>
      </c>
    </row>
    <row r="174" spans="1:27">
      <c r="A174" t="s">
        <v>766</v>
      </c>
      <c r="B174" t="b">
        <f t="shared" si="2"/>
        <v>1</v>
      </c>
      <c r="C174" t="s">
        <v>766</v>
      </c>
      <c r="D174" t="s">
        <v>103</v>
      </c>
      <c r="H174" t="s">
        <v>220</v>
      </c>
      <c r="L174" t="s">
        <v>2298</v>
      </c>
      <c r="P174" t="s">
        <v>2299</v>
      </c>
      <c r="Q174" t="s">
        <v>2299</v>
      </c>
      <c r="U174" s="47">
        <v>-106.55540424</v>
      </c>
      <c r="V174">
        <v>-106.55540424</v>
      </c>
      <c r="Z174" s="47">
        <v>25.971789990000001</v>
      </c>
      <c r="AA174">
        <v>25.971789990000001</v>
      </c>
    </row>
    <row r="175" spans="1:27">
      <c r="A175" t="s">
        <v>767</v>
      </c>
      <c r="B175" t="b">
        <f t="shared" si="2"/>
        <v>1</v>
      </c>
      <c r="C175" t="s">
        <v>767</v>
      </c>
      <c r="D175" t="s">
        <v>103</v>
      </c>
      <c r="H175" t="s">
        <v>768</v>
      </c>
      <c r="L175" t="s">
        <v>2300</v>
      </c>
      <c r="P175" t="s">
        <v>2301</v>
      </c>
      <c r="Q175" t="s">
        <v>2301</v>
      </c>
      <c r="U175" s="47">
        <v>-107.61548277</v>
      </c>
      <c r="V175">
        <v>-107.61548277</v>
      </c>
      <c r="Z175" s="47">
        <v>31.472232779999999</v>
      </c>
      <c r="AA175">
        <v>31.472232779999999</v>
      </c>
    </row>
    <row r="176" spans="1:27">
      <c r="A176" t="s">
        <v>769</v>
      </c>
      <c r="B176" t="b">
        <f t="shared" si="2"/>
        <v>1</v>
      </c>
      <c r="C176" t="s">
        <v>769</v>
      </c>
      <c r="D176" t="s">
        <v>103</v>
      </c>
      <c r="H176" t="s">
        <v>1740</v>
      </c>
      <c r="L176" t="s">
        <v>1740</v>
      </c>
      <c r="P176" t="s">
        <v>2302</v>
      </c>
      <c r="Q176" t="s">
        <v>2302</v>
      </c>
      <c r="U176" s="47">
        <v>-107.67694290999999</v>
      </c>
      <c r="V176">
        <v>-107.67694290999999</v>
      </c>
      <c r="Z176" s="47">
        <v>26.670508510000001</v>
      </c>
      <c r="AA176">
        <v>26.670508510000001</v>
      </c>
    </row>
    <row r="177" spans="1:27">
      <c r="A177" t="s">
        <v>777</v>
      </c>
      <c r="B177" t="b">
        <f t="shared" si="2"/>
        <v>1</v>
      </c>
      <c r="C177" t="s">
        <v>777</v>
      </c>
      <c r="D177" t="s">
        <v>103</v>
      </c>
      <c r="H177" t="s">
        <v>220</v>
      </c>
      <c r="L177" t="s">
        <v>2303</v>
      </c>
      <c r="P177" t="s">
        <v>2304</v>
      </c>
      <c r="Q177" t="s">
        <v>2304</v>
      </c>
      <c r="U177" s="47">
        <v>-107.15309951</v>
      </c>
      <c r="V177">
        <v>-107.15309951</v>
      </c>
      <c r="Z177" s="47">
        <v>25.863489829999999</v>
      </c>
      <c r="AA177">
        <v>25.863489829999999</v>
      </c>
    </row>
    <row r="178" spans="1:27">
      <c r="A178" t="s">
        <v>778</v>
      </c>
      <c r="B178" t="b">
        <f t="shared" si="2"/>
        <v>1</v>
      </c>
      <c r="C178" t="s">
        <v>778</v>
      </c>
      <c r="D178" t="s">
        <v>103</v>
      </c>
      <c r="H178" t="s">
        <v>220</v>
      </c>
      <c r="L178" t="s">
        <v>2305</v>
      </c>
      <c r="P178" t="s">
        <v>2306</v>
      </c>
      <c r="Q178" t="s">
        <v>2306</v>
      </c>
      <c r="U178" s="47">
        <v>-106.69941776</v>
      </c>
      <c r="V178">
        <v>-106.69941776</v>
      </c>
      <c r="Z178" s="47">
        <v>26.12913416</v>
      </c>
      <c r="AA178">
        <v>26.12913416</v>
      </c>
    </row>
    <row r="179" spans="1:27">
      <c r="A179" t="s">
        <v>779</v>
      </c>
      <c r="B179" t="b">
        <f t="shared" si="2"/>
        <v>1</v>
      </c>
      <c r="C179" t="s">
        <v>779</v>
      </c>
      <c r="D179" t="s">
        <v>103</v>
      </c>
      <c r="H179" t="s">
        <v>143</v>
      </c>
      <c r="L179" t="s">
        <v>2307</v>
      </c>
      <c r="P179" t="s">
        <v>2308</v>
      </c>
      <c r="Q179" t="s">
        <v>2308</v>
      </c>
      <c r="U179" s="47">
        <v>-108.32679331</v>
      </c>
      <c r="V179">
        <v>-108.32679331</v>
      </c>
      <c r="Z179" s="47">
        <v>28.043796090000001</v>
      </c>
      <c r="AA179">
        <v>28.043796090000001</v>
      </c>
    </row>
    <row r="180" spans="1:27">
      <c r="A180" t="s">
        <v>780</v>
      </c>
      <c r="B180" t="b">
        <f t="shared" si="2"/>
        <v>1</v>
      </c>
      <c r="C180" t="s">
        <v>780</v>
      </c>
      <c r="D180" t="s">
        <v>103</v>
      </c>
      <c r="H180" t="s">
        <v>103</v>
      </c>
      <c r="L180" t="s">
        <v>103</v>
      </c>
      <c r="P180" t="s">
        <v>2309</v>
      </c>
      <c r="Q180" t="s">
        <v>2309</v>
      </c>
      <c r="U180" s="47">
        <v>-106.04</v>
      </c>
      <c r="V180">
        <v>-106.04</v>
      </c>
      <c r="Z180" s="47">
        <v>28.632529999999999</v>
      </c>
      <c r="AA180">
        <v>28.632529999999999</v>
      </c>
    </row>
    <row r="181" spans="1:27">
      <c r="A181" t="s">
        <v>781</v>
      </c>
      <c r="B181" t="b">
        <f t="shared" si="2"/>
        <v>1</v>
      </c>
      <c r="C181" t="s">
        <v>781</v>
      </c>
      <c r="D181" t="s">
        <v>103</v>
      </c>
      <c r="H181" t="s">
        <v>103</v>
      </c>
      <c r="L181" t="s">
        <v>103</v>
      </c>
      <c r="P181" t="s">
        <v>2310</v>
      </c>
      <c r="Q181" t="s">
        <v>2310</v>
      </c>
      <c r="U181" s="47">
        <v>-106.07211100000001</v>
      </c>
      <c r="V181">
        <v>-106.07211100000001</v>
      </c>
      <c r="Z181" s="47">
        <v>28.6479167</v>
      </c>
      <c r="AA181">
        <v>28.6479167</v>
      </c>
    </row>
    <row r="182" spans="1:27">
      <c r="A182" t="s">
        <v>782</v>
      </c>
      <c r="B182" t="b">
        <f t="shared" si="2"/>
        <v>1</v>
      </c>
      <c r="C182" t="s">
        <v>782</v>
      </c>
      <c r="D182" t="s">
        <v>103</v>
      </c>
      <c r="H182" t="s">
        <v>103</v>
      </c>
      <c r="L182" t="s">
        <v>103</v>
      </c>
      <c r="P182" t="s">
        <v>2311</v>
      </c>
      <c r="Q182" t="s">
        <v>2311</v>
      </c>
      <c r="U182" s="47">
        <v>-106.07211100000001</v>
      </c>
      <c r="V182">
        <v>-106.07211100000001</v>
      </c>
      <c r="Z182" s="47">
        <v>28.647915999999999</v>
      </c>
      <c r="AA182">
        <v>28.647915999999999</v>
      </c>
    </row>
    <row r="183" spans="1:27">
      <c r="A183" t="s">
        <v>783</v>
      </c>
      <c r="B183" t="b">
        <f t="shared" si="2"/>
        <v>1</v>
      </c>
      <c r="C183" t="s">
        <v>783</v>
      </c>
      <c r="D183" t="s">
        <v>103</v>
      </c>
      <c r="H183" t="s">
        <v>578</v>
      </c>
      <c r="L183" t="s">
        <v>578</v>
      </c>
      <c r="P183" t="s">
        <v>2312</v>
      </c>
      <c r="Q183" t="s">
        <v>2312</v>
      </c>
      <c r="U183" s="47">
        <v>-106.89471838999999</v>
      </c>
      <c r="V183">
        <v>-106.89471838999999</v>
      </c>
      <c r="Z183" s="47">
        <v>28.412524619999999</v>
      </c>
      <c r="AA183">
        <v>28.412524619999999</v>
      </c>
    </row>
    <row r="184" spans="1:27">
      <c r="A184" t="s">
        <v>784</v>
      </c>
      <c r="B184" t="b">
        <f t="shared" si="2"/>
        <v>1</v>
      </c>
      <c r="C184" t="s">
        <v>784</v>
      </c>
      <c r="D184" t="s">
        <v>103</v>
      </c>
      <c r="H184" t="s">
        <v>578</v>
      </c>
      <c r="L184" t="s">
        <v>578</v>
      </c>
      <c r="P184" t="s">
        <v>2313</v>
      </c>
      <c r="Q184" t="s">
        <v>2313</v>
      </c>
      <c r="U184" s="47">
        <v>-106.90482852</v>
      </c>
      <c r="V184">
        <v>-106.90482852</v>
      </c>
      <c r="Z184" s="47">
        <v>28.38716213</v>
      </c>
      <c r="AA184">
        <v>28.38716213</v>
      </c>
    </row>
    <row r="185" spans="1:27">
      <c r="A185" t="s">
        <v>785</v>
      </c>
      <c r="B185" t="b">
        <f t="shared" si="2"/>
        <v>1</v>
      </c>
      <c r="C185" t="s">
        <v>785</v>
      </c>
      <c r="D185" t="s">
        <v>103</v>
      </c>
      <c r="H185" t="s">
        <v>578</v>
      </c>
      <c r="L185" t="s">
        <v>578</v>
      </c>
      <c r="P185" t="s">
        <v>2314</v>
      </c>
      <c r="Q185" t="s">
        <v>2314</v>
      </c>
      <c r="U185" s="47">
        <v>-106.82367508999999</v>
      </c>
      <c r="V185">
        <v>-106.82367508999999</v>
      </c>
      <c r="Z185" s="47">
        <v>28.428234459999999</v>
      </c>
      <c r="AA185">
        <v>28.428234459999999</v>
      </c>
    </row>
    <row r="186" spans="1:27">
      <c r="A186" t="s">
        <v>786</v>
      </c>
      <c r="B186" t="b">
        <f t="shared" si="2"/>
        <v>1</v>
      </c>
      <c r="C186" t="s">
        <v>786</v>
      </c>
      <c r="D186" t="s">
        <v>103</v>
      </c>
      <c r="H186" t="s">
        <v>578</v>
      </c>
      <c r="L186" t="s">
        <v>2315</v>
      </c>
      <c r="P186" t="s">
        <v>2316</v>
      </c>
      <c r="Q186" t="s">
        <v>2316</v>
      </c>
      <c r="U186" s="47">
        <v>-106.6630727</v>
      </c>
      <c r="V186">
        <v>-106.6630727</v>
      </c>
      <c r="Z186" s="47">
        <v>28.507673579999999</v>
      </c>
      <c r="AA186">
        <v>28.507673579999999</v>
      </c>
    </row>
    <row r="187" spans="1:27">
      <c r="A187" t="s">
        <v>787</v>
      </c>
      <c r="B187" t="b">
        <f t="shared" si="2"/>
        <v>1</v>
      </c>
      <c r="C187" t="s">
        <v>787</v>
      </c>
      <c r="D187" t="s">
        <v>103</v>
      </c>
      <c r="H187" t="s">
        <v>140</v>
      </c>
      <c r="L187" t="s">
        <v>2204</v>
      </c>
      <c r="P187" t="s">
        <v>2317</v>
      </c>
      <c r="Q187" t="s">
        <v>2317</v>
      </c>
      <c r="U187" s="47">
        <v>-106.30961189999999</v>
      </c>
      <c r="V187">
        <v>-106.30961189999999</v>
      </c>
      <c r="Z187" s="47">
        <v>27.322947719999998</v>
      </c>
      <c r="AA187">
        <v>27.322947719999998</v>
      </c>
    </row>
    <row r="188" spans="1:27">
      <c r="A188" t="s">
        <v>788</v>
      </c>
      <c r="B188" t="b">
        <f t="shared" si="2"/>
        <v>1</v>
      </c>
      <c r="C188" t="s">
        <v>788</v>
      </c>
      <c r="D188" t="s">
        <v>103</v>
      </c>
      <c r="H188" t="s">
        <v>104</v>
      </c>
      <c r="L188" t="s">
        <v>104</v>
      </c>
      <c r="P188" t="s">
        <v>2069</v>
      </c>
      <c r="Q188" t="s">
        <v>2069</v>
      </c>
      <c r="U188" s="47">
        <v>-106.48501899999999</v>
      </c>
      <c r="V188">
        <v>-106.48501899999999</v>
      </c>
      <c r="Z188" s="47">
        <v>31.746465000000001</v>
      </c>
      <c r="AA188">
        <v>31.746465000000001</v>
      </c>
    </row>
    <row r="189" spans="1:27">
      <c r="A189" t="s">
        <v>789</v>
      </c>
      <c r="B189" t="b">
        <f t="shared" si="2"/>
        <v>1</v>
      </c>
      <c r="C189" t="s">
        <v>789</v>
      </c>
      <c r="D189" t="s">
        <v>103</v>
      </c>
      <c r="H189" t="s">
        <v>104</v>
      </c>
      <c r="L189" t="s">
        <v>104</v>
      </c>
      <c r="P189" t="s">
        <v>2069</v>
      </c>
      <c r="Q189" t="s">
        <v>2069</v>
      </c>
      <c r="U189" s="47">
        <v>-106.48501899999999</v>
      </c>
      <c r="V189">
        <v>-106.48501899999999</v>
      </c>
      <c r="Z189" s="47">
        <v>31.746465000000001</v>
      </c>
      <c r="AA189">
        <v>31.746465000000001</v>
      </c>
    </row>
    <row r="190" spans="1:27">
      <c r="A190" t="s">
        <v>790</v>
      </c>
      <c r="B190" t="b">
        <f t="shared" si="2"/>
        <v>1</v>
      </c>
      <c r="C190" t="s">
        <v>790</v>
      </c>
      <c r="D190" t="s">
        <v>103</v>
      </c>
      <c r="H190" t="s">
        <v>104</v>
      </c>
      <c r="L190" t="s">
        <v>104</v>
      </c>
      <c r="P190" t="s">
        <v>2318</v>
      </c>
      <c r="Q190" t="s">
        <v>2318</v>
      </c>
      <c r="U190" s="47">
        <v>-106.44495415999999</v>
      </c>
      <c r="V190">
        <v>-106.44495415999999</v>
      </c>
      <c r="Z190" s="47">
        <v>31.647986719999999</v>
      </c>
      <c r="AA190">
        <v>31.647986719999999</v>
      </c>
    </row>
    <row r="191" spans="1:27">
      <c r="A191" t="s">
        <v>791</v>
      </c>
      <c r="B191" t="b">
        <f t="shared" si="2"/>
        <v>1</v>
      </c>
      <c r="C191" t="s">
        <v>791</v>
      </c>
      <c r="D191" t="s">
        <v>103</v>
      </c>
      <c r="H191" t="s">
        <v>578</v>
      </c>
      <c r="L191" t="s">
        <v>2319</v>
      </c>
      <c r="P191" t="s">
        <v>2320</v>
      </c>
      <c r="Q191" t="s">
        <v>2320</v>
      </c>
      <c r="U191" s="47">
        <v>-106.69788957999999</v>
      </c>
      <c r="V191">
        <v>-106.69788957999999</v>
      </c>
      <c r="Z191" s="47">
        <v>28.556657909999998</v>
      </c>
      <c r="AA191">
        <v>28.556657909999998</v>
      </c>
    </row>
    <row r="192" spans="1:27">
      <c r="A192" t="s">
        <v>792</v>
      </c>
      <c r="B192" t="b">
        <f t="shared" si="2"/>
        <v>1</v>
      </c>
      <c r="C192" t="s">
        <v>792</v>
      </c>
      <c r="D192" t="s">
        <v>103</v>
      </c>
      <c r="H192" t="s">
        <v>578</v>
      </c>
      <c r="L192" t="s">
        <v>2321</v>
      </c>
      <c r="P192" t="s">
        <v>2322</v>
      </c>
      <c r="Q192" t="s">
        <v>2322</v>
      </c>
      <c r="U192" s="47">
        <v>-106.74828712999999</v>
      </c>
      <c r="V192">
        <v>-106.74828712999999</v>
      </c>
      <c r="Z192" s="47">
        <v>28.42816723</v>
      </c>
      <c r="AA192">
        <v>28.42816723</v>
      </c>
    </row>
    <row r="193" spans="1:27">
      <c r="A193" t="s">
        <v>793</v>
      </c>
      <c r="B193" t="b">
        <f t="shared" si="2"/>
        <v>1</v>
      </c>
      <c r="C193" t="s">
        <v>793</v>
      </c>
      <c r="D193" t="s">
        <v>103</v>
      </c>
      <c r="H193" t="s">
        <v>2323</v>
      </c>
      <c r="L193" t="s">
        <v>2323</v>
      </c>
      <c r="P193" t="s">
        <v>2324</v>
      </c>
      <c r="Q193" t="s">
        <v>2324</v>
      </c>
      <c r="U193" s="47">
        <v>-107.993956</v>
      </c>
      <c r="V193">
        <v>-107.993956</v>
      </c>
      <c r="Z193" s="47">
        <v>27.859303000000001</v>
      </c>
      <c r="AA193">
        <v>27.859303000000001</v>
      </c>
    </row>
    <row r="194" spans="1:27">
      <c r="A194" t="s">
        <v>802</v>
      </c>
      <c r="B194" t="b">
        <f t="shared" si="2"/>
        <v>1</v>
      </c>
      <c r="C194" t="s">
        <v>802</v>
      </c>
      <c r="D194" t="s">
        <v>103</v>
      </c>
      <c r="H194" t="s">
        <v>1311</v>
      </c>
      <c r="L194" t="s">
        <v>1311</v>
      </c>
      <c r="P194" t="s">
        <v>2325</v>
      </c>
      <c r="Q194" t="s">
        <v>2325</v>
      </c>
      <c r="U194" s="47">
        <v>-107.069362</v>
      </c>
      <c r="V194">
        <v>-107.069362</v>
      </c>
      <c r="Z194" s="47">
        <v>26.819153</v>
      </c>
      <c r="AA194">
        <v>26.819153</v>
      </c>
    </row>
    <row r="195" spans="1:27">
      <c r="A195" t="s">
        <v>811</v>
      </c>
      <c r="B195" t="b">
        <f t="shared" ref="B195:B258" si="3">+A195=C195</f>
        <v>1</v>
      </c>
      <c r="C195" t="s">
        <v>811</v>
      </c>
      <c r="D195" t="s">
        <v>103</v>
      </c>
      <c r="H195" t="s">
        <v>140</v>
      </c>
      <c r="L195" t="s">
        <v>2084</v>
      </c>
      <c r="P195" t="s">
        <v>2326</v>
      </c>
      <c r="Q195" t="s">
        <v>2326</v>
      </c>
      <c r="U195" s="47">
        <v>-106.31365303</v>
      </c>
      <c r="V195">
        <v>-106.31365303</v>
      </c>
      <c r="Z195" s="47">
        <v>27.136913870000001</v>
      </c>
      <c r="AA195">
        <v>27.136913870000001</v>
      </c>
    </row>
    <row r="196" spans="1:27">
      <c r="A196" t="s">
        <v>812</v>
      </c>
      <c r="B196" t="b">
        <f t="shared" si="3"/>
        <v>1</v>
      </c>
      <c r="C196" t="s">
        <v>812</v>
      </c>
      <c r="D196" t="s">
        <v>103</v>
      </c>
      <c r="H196" t="s">
        <v>140</v>
      </c>
      <c r="L196" t="s">
        <v>2327</v>
      </c>
      <c r="P196" t="s">
        <v>2328</v>
      </c>
      <c r="Q196" t="s">
        <v>2328</v>
      </c>
      <c r="U196" s="47">
        <v>-106.33018188</v>
      </c>
      <c r="V196">
        <v>-106.33018188</v>
      </c>
      <c r="Z196" s="47">
        <v>27.157517389999999</v>
      </c>
      <c r="AA196">
        <v>27.157517389999999</v>
      </c>
    </row>
    <row r="197" spans="1:27">
      <c r="A197" t="s">
        <v>813</v>
      </c>
      <c r="B197" t="b">
        <f t="shared" si="3"/>
        <v>1</v>
      </c>
      <c r="C197" t="s">
        <v>813</v>
      </c>
      <c r="D197" t="s">
        <v>103</v>
      </c>
      <c r="H197" t="s">
        <v>140</v>
      </c>
      <c r="L197" t="s">
        <v>2168</v>
      </c>
      <c r="P197" t="s">
        <v>2329</v>
      </c>
      <c r="Q197" t="s">
        <v>2329</v>
      </c>
      <c r="U197" s="47">
        <v>-106.35875947</v>
      </c>
      <c r="V197">
        <v>-106.35875947</v>
      </c>
      <c r="Z197" s="47">
        <v>27.207851810000001</v>
      </c>
      <c r="AA197">
        <v>27.207851810000001</v>
      </c>
    </row>
    <row r="198" spans="1:27">
      <c r="A198" t="s">
        <v>814</v>
      </c>
      <c r="B198" t="b">
        <f t="shared" si="3"/>
        <v>1</v>
      </c>
      <c r="C198" t="s">
        <v>814</v>
      </c>
      <c r="D198" t="s">
        <v>103</v>
      </c>
      <c r="H198" t="s">
        <v>104</v>
      </c>
      <c r="L198" t="s">
        <v>104</v>
      </c>
      <c r="P198" t="s">
        <v>2330</v>
      </c>
      <c r="Q198" t="s">
        <v>2330</v>
      </c>
      <c r="U198" s="47">
        <v>-106.37192069</v>
      </c>
      <c r="V198">
        <v>-106.37192069</v>
      </c>
      <c r="Z198" s="47">
        <v>31.599656750000001</v>
      </c>
      <c r="AA198">
        <v>31.599656750000001</v>
      </c>
    </row>
    <row r="199" spans="1:27">
      <c r="A199" t="s">
        <v>815</v>
      </c>
      <c r="B199" t="b">
        <f t="shared" si="3"/>
        <v>1</v>
      </c>
      <c r="C199" t="s">
        <v>815</v>
      </c>
      <c r="D199" t="s">
        <v>103</v>
      </c>
      <c r="H199" t="s">
        <v>104</v>
      </c>
      <c r="L199" t="s">
        <v>104</v>
      </c>
      <c r="P199" t="s">
        <v>2331</v>
      </c>
      <c r="Q199" t="s">
        <v>2331</v>
      </c>
      <c r="U199" s="47">
        <v>-106.3722211</v>
      </c>
      <c r="V199">
        <v>-106.3722211</v>
      </c>
      <c r="Z199" s="47">
        <v>31.600035980000001</v>
      </c>
      <c r="AA199">
        <v>31.600035980000001</v>
      </c>
    </row>
    <row r="200" spans="1:27">
      <c r="A200" t="s">
        <v>816</v>
      </c>
      <c r="B200" t="b">
        <f t="shared" si="3"/>
        <v>1</v>
      </c>
      <c r="C200" t="s">
        <v>816</v>
      </c>
      <c r="D200" t="s">
        <v>103</v>
      </c>
      <c r="H200" t="s">
        <v>143</v>
      </c>
      <c r="L200" t="s">
        <v>2078</v>
      </c>
      <c r="P200" t="s">
        <v>2332</v>
      </c>
      <c r="Q200" t="s">
        <v>2332</v>
      </c>
      <c r="U200" s="47">
        <v>-108.20890541999999</v>
      </c>
      <c r="V200">
        <v>-108.20890541999999</v>
      </c>
      <c r="Z200" s="47">
        <v>28.204826319999999</v>
      </c>
      <c r="AA200">
        <v>28.204826319999999</v>
      </c>
    </row>
    <row r="201" spans="1:27">
      <c r="A201" t="s">
        <v>817</v>
      </c>
      <c r="B201" t="b">
        <f t="shared" si="3"/>
        <v>1</v>
      </c>
      <c r="C201" t="s">
        <v>817</v>
      </c>
      <c r="D201" t="s">
        <v>103</v>
      </c>
      <c r="H201" t="s">
        <v>958</v>
      </c>
      <c r="L201" t="s">
        <v>2333</v>
      </c>
      <c r="P201" t="s">
        <v>2334</v>
      </c>
      <c r="Q201" t="s">
        <v>2334</v>
      </c>
      <c r="U201" s="47">
        <v>-107.4884589</v>
      </c>
      <c r="V201">
        <v>-107.4884589</v>
      </c>
      <c r="Z201" s="47">
        <v>28.89330665</v>
      </c>
      <c r="AA201">
        <v>28.89330665</v>
      </c>
    </row>
    <row r="202" spans="1:27">
      <c r="A202" t="s">
        <v>822</v>
      </c>
      <c r="B202" t="b">
        <f t="shared" si="3"/>
        <v>1</v>
      </c>
      <c r="C202" t="s">
        <v>822</v>
      </c>
      <c r="D202" t="s">
        <v>103</v>
      </c>
      <c r="H202" t="s">
        <v>958</v>
      </c>
      <c r="L202" t="s">
        <v>2335</v>
      </c>
      <c r="P202" t="s">
        <v>2336</v>
      </c>
      <c r="Q202" t="s">
        <v>2336</v>
      </c>
      <c r="U202" s="47">
        <v>-107.3524982</v>
      </c>
      <c r="V202">
        <v>-107.3524982</v>
      </c>
      <c r="Z202" s="47">
        <v>28.500889820000001</v>
      </c>
      <c r="AA202">
        <v>28.500889820000001</v>
      </c>
    </row>
    <row r="203" spans="1:27">
      <c r="A203" t="s">
        <v>827</v>
      </c>
      <c r="B203" t="b">
        <f t="shared" si="3"/>
        <v>1</v>
      </c>
      <c r="C203" t="s">
        <v>827</v>
      </c>
      <c r="D203" t="s">
        <v>103</v>
      </c>
      <c r="H203" t="s">
        <v>578</v>
      </c>
      <c r="L203" t="s">
        <v>2337</v>
      </c>
      <c r="P203" t="s">
        <v>2338</v>
      </c>
      <c r="Q203" t="s">
        <v>2338</v>
      </c>
      <c r="U203" s="47">
        <v>-106.8826624</v>
      </c>
      <c r="V203">
        <v>-106.8826624</v>
      </c>
      <c r="Z203" s="47">
        <v>28.386918399999999</v>
      </c>
      <c r="AA203">
        <v>28.386918399999999</v>
      </c>
    </row>
    <row r="204" spans="1:27">
      <c r="A204" t="s">
        <v>832</v>
      </c>
      <c r="B204" t="b">
        <f t="shared" si="3"/>
        <v>1</v>
      </c>
      <c r="C204" t="s">
        <v>832</v>
      </c>
      <c r="D204" t="s">
        <v>103</v>
      </c>
      <c r="H204" t="s">
        <v>140</v>
      </c>
      <c r="L204" t="s">
        <v>2092</v>
      </c>
      <c r="P204" t="s">
        <v>2339</v>
      </c>
      <c r="Q204" t="s">
        <v>2339</v>
      </c>
      <c r="U204" s="47">
        <v>-106.2950352</v>
      </c>
      <c r="V204">
        <v>-106.2950352</v>
      </c>
      <c r="Z204" s="47">
        <v>27.322146400000001</v>
      </c>
      <c r="AA204">
        <v>27.322146400000001</v>
      </c>
    </row>
    <row r="205" spans="1:27">
      <c r="A205" t="s">
        <v>833</v>
      </c>
      <c r="B205" t="b">
        <f t="shared" si="3"/>
        <v>1</v>
      </c>
      <c r="C205" t="s">
        <v>833</v>
      </c>
      <c r="D205" t="s">
        <v>103</v>
      </c>
      <c r="H205" t="s">
        <v>104</v>
      </c>
      <c r="L205" t="s">
        <v>104</v>
      </c>
      <c r="P205" t="s">
        <v>2340</v>
      </c>
      <c r="Q205" t="s">
        <v>2340</v>
      </c>
      <c r="U205" s="47">
        <v>-106.37202798</v>
      </c>
      <c r="V205">
        <v>-106.37202798</v>
      </c>
      <c r="Z205" s="47">
        <v>31.600515720000001</v>
      </c>
      <c r="AA205">
        <v>31.600515720000001</v>
      </c>
    </row>
    <row r="206" spans="1:27">
      <c r="A206" t="s">
        <v>834</v>
      </c>
      <c r="B206" t="b">
        <f t="shared" si="3"/>
        <v>1</v>
      </c>
      <c r="C206" t="s">
        <v>834</v>
      </c>
      <c r="D206" t="s">
        <v>103</v>
      </c>
      <c r="H206" t="s">
        <v>104</v>
      </c>
      <c r="L206" t="s">
        <v>104</v>
      </c>
      <c r="P206" t="s">
        <v>2341</v>
      </c>
      <c r="Q206" t="s">
        <v>2341</v>
      </c>
      <c r="U206" s="47">
        <v>-106.33994357</v>
      </c>
      <c r="V206">
        <v>-106.33994357</v>
      </c>
      <c r="Z206" s="47">
        <v>31.61218186</v>
      </c>
      <c r="AA206">
        <v>31.61218186</v>
      </c>
    </row>
    <row r="207" spans="1:27">
      <c r="A207" t="s">
        <v>835</v>
      </c>
      <c r="B207" t="b">
        <f t="shared" si="3"/>
        <v>1</v>
      </c>
      <c r="C207" t="s">
        <v>835</v>
      </c>
      <c r="D207" t="s">
        <v>103</v>
      </c>
      <c r="H207" t="s">
        <v>104</v>
      </c>
      <c r="L207" t="s">
        <v>104</v>
      </c>
      <c r="P207" t="s">
        <v>2342</v>
      </c>
      <c r="Q207" t="s">
        <v>2342</v>
      </c>
      <c r="U207" s="47">
        <v>-106.39923477000001</v>
      </c>
      <c r="V207">
        <v>-106.39923477000001</v>
      </c>
      <c r="Z207" s="47">
        <v>31.656037340000001</v>
      </c>
      <c r="AA207">
        <v>31.656037340000001</v>
      </c>
    </row>
    <row r="208" spans="1:27">
      <c r="A208" t="s">
        <v>836</v>
      </c>
      <c r="B208" t="b">
        <f t="shared" si="3"/>
        <v>1</v>
      </c>
      <c r="C208" t="s">
        <v>836</v>
      </c>
      <c r="D208" t="s">
        <v>103</v>
      </c>
      <c r="H208" t="s">
        <v>143</v>
      </c>
      <c r="L208" t="s">
        <v>2343</v>
      </c>
      <c r="P208" t="s">
        <v>2344</v>
      </c>
      <c r="Q208" t="s">
        <v>2344</v>
      </c>
      <c r="U208" s="47">
        <v>-108.26475000000001</v>
      </c>
      <c r="V208">
        <v>-108.26475000000001</v>
      </c>
      <c r="Z208" s="47">
        <v>28.182417000000001</v>
      </c>
      <c r="AA208">
        <v>28.182417000000001</v>
      </c>
    </row>
    <row r="209" spans="1:27">
      <c r="A209" t="s">
        <v>837</v>
      </c>
      <c r="B209" t="b">
        <f t="shared" si="3"/>
        <v>1</v>
      </c>
      <c r="C209" t="s">
        <v>837</v>
      </c>
      <c r="D209" t="s">
        <v>103</v>
      </c>
      <c r="H209" t="s">
        <v>958</v>
      </c>
      <c r="L209" t="s">
        <v>2276</v>
      </c>
      <c r="P209" t="s">
        <v>2345</v>
      </c>
      <c r="Q209" t="s">
        <v>2345</v>
      </c>
      <c r="U209" s="47">
        <v>-107.8390405</v>
      </c>
      <c r="V209">
        <v>-107.8390405</v>
      </c>
      <c r="Z209" s="47">
        <v>28.355442549999999</v>
      </c>
      <c r="AA209">
        <v>28.355442549999999</v>
      </c>
    </row>
    <row r="210" spans="1:27">
      <c r="A210" t="s">
        <v>842</v>
      </c>
      <c r="B210" t="b">
        <f t="shared" si="3"/>
        <v>1</v>
      </c>
      <c r="C210" t="s">
        <v>842</v>
      </c>
      <c r="D210" t="s">
        <v>103</v>
      </c>
      <c r="H210" t="s">
        <v>958</v>
      </c>
      <c r="L210" t="s">
        <v>2346</v>
      </c>
      <c r="P210" t="s">
        <v>2347</v>
      </c>
      <c r="Q210" t="s">
        <v>2347</v>
      </c>
      <c r="U210" s="47">
        <v>-107.480602</v>
      </c>
      <c r="V210">
        <v>-107.480602</v>
      </c>
      <c r="Z210" s="47">
        <v>28.547858999999999</v>
      </c>
      <c r="AA210">
        <v>28.547858999999999</v>
      </c>
    </row>
    <row r="211" spans="1:27">
      <c r="A211" t="s">
        <v>847</v>
      </c>
      <c r="B211" t="b">
        <f t="shared" si="3"/>
        <v>1</v>
      </c>
      <c r="C211" t="s">
        <v>847</v>
      </c>
      <c r="D211" t="s">
        <v>103</v>
      </c>
      <c r="H211" t="s">
        <v>958</v>
      </c>
      <c r="L211" t="s">
        <v>2276</v>
      </c>
      <c r="P211" t="s">
        <v>2348</v>
      </c>
      <c r="Q211" t="s">
        <v>2348</v>
      </c>
      <c r="U211" s="47">
        <v>-107.85657639999999</v>
      </c>
      <c r="V211">
        <v>-107.85657639999999</v>
      </c>
      <c r="Z211" s="47">
        <v>28.356030449999999</v>
      </c>
      <c r="AA211">
        <v>28.356030449999999</v>
      </c>
    </row>
    <row r="212" spans="1:27">
      <c r="A212" t="s">
        <v>852</v>
      </c>
      <c r="B212" t="b">
        <f t="shared" si="3"/>
        <v>1</v>
      </c>
      <c r="C212" t="s">
        <v>852</v>
      </c>
      <c r="D212" t="s">
        <v>103</v>
      </c>
      <c r="H212" t="s">
        <v>1540</v>
      </c>
      <c r="L212" t="s">
        <v>2291</v>
      </c>
      <c r="P212" t="s">
        <v>2349</v>
      </c>
      <c r="Q212" t="s">
        <v>2349</v>
      </c>
      <c r="U212" s="47">
        <v>-108.3005708</v>
      </c>
      <c r="V212">
        <v>-108.3005708</v>
      </c>
      <c r="Z212" s="47">
        <v>27.272495360000001</v>
      </c>
      <c r="AA212">
        <v>27.272495360000001</v>
      </c>
    </row>
    <row r="213" spans="1:27">
      <c r="A213" t="s">
        <v>857</v>
      </c>
      <c r="B213" t="b">
        <f t="shared" si="3"/>
        <v>1</v>
      </c>
      <c r="C213" t="s">
        <v>857</v>
      </c>
      <c r="D213" t="s">
        <v>103</v>
      </c>
      <c r="H213" t="s">
        <v>1662</v>
      </c>
      <c r="L213" t="s">
        <v>1662</v>
      </c>
      <c r="P213" t="s">
        <v>2350</v>
      </c>
      <c r="Q213" t="s">
        <v>2350</v>
      </c>
      <c r="U213" s="47">
        <v>-105.84739829999999</v>
      </c>
      <c r="V213">
        <v>-105.84739829999999</v>
      </c>
      <c r="Z213" s="47">
        <v>26.86829629</v>
      </c>
      <c r="AA213">
        <v>26.86829629</v>
      </c>
    </row>
    <row r="214" spans="1:27">
      <c r="A214" t="s">
        <v>862</v>
      </c>
      <c r="B214" t="b">
        <f t="shared" si="3"/>
        <v>1</v>
      </c>
      <c r="C214" t="s">
        <v>862</v>
      </c>
      <c r="D214" t="s">
        <v>103</v>
      </c>
      <c r="H214" t="s">
        <v>140</v>
      </c>
      <c r="L214" t="s">
        <v>2092</v>
      </c>
      <c r="P214" t="s">
        <v>2351</v>
      </c>
      <c r="Q214" t="s">
        <v>2351</v>
      </c>
      <c r="U214" s="47">
        <v>-106.2944773</v>
      </c>
      <c r="V214">
        <v>-106.2944773</v>
      </c>
      <c r="Z214" s="47">
        <v>27.32002598</v>
      </c>
      <c r="AA214">
        <v>27.32002598</v>
      </c>
    </row>
    <row r="215" spans="1:27">
      <c r="A215" t="s">
        <v>863</v>
      </c>
      <c r="B215" t="b">
        <f t="shared" si="3"/>
        <v>1</v>
      </c>
      <c r="C215" t="s">
        <v>863</v>
      </c>
      <c r="D215" t="s">
        <v>103</v>
      </c>
      <c r="H215" t="s">
        <v>104</v>
      </c>
      <c r="L215" t="s">
        <v>104</v>
      </c>
      <c r="P215" t="s">
        <v>2069</v>
      </c>
      <c r="Q215" t="s">
        <v>2069</v>
      </c>
      <c r="U215" s="47">
        <v>-106.48501899999999</v>
      </c>
      <c r="V215">
        <v>-106.48501899999999</v>
      </c>
      <c r="Z215" s="47">
        <v>31.746465000000001</v>
      </c>
      <c r="AA215">
        <v>31.746465000000001</v>
      </c>
    </row>
    <row r="216" spans="1:27">
      <c r="A216" t="s">
        <v>864</v>
      </c>
      <c r="B216" t="b">
        <f t="shared" si="3"/>
        <v>1</v>
      </c>
      <c r="C216" t="s">
        <v>864</v>
      </c>
      <c r="D216" t="s">
        <v>103</v>
      </c>
      <c r="H216" t="s">
        <v>104</v>
      </c>
      <c r="L216" t="s">
        <v>104</v>
      </c>
      <c r="P216" t="s">
        <v>2352</v>
      </c>
      <c r="Q216" t="s">
        <v>2352</v>
      </c>
      <c r="U216" s="47">
        <v>-106.51856107</v>
      </c>
      <c r="V216">
        <v>-106.51856107</v>
      </c>
      <c r="Z216" s="47">
        <v>31.726097679999999</v>
      </c>
      <c r="AA216">
        <v>31.726097679999999</v>
      </c>
    </row>
    <row r="217" spans="1:27">
      <c r="A217" t="s">
        <v>865</v>
      </c>
      <c r="B217" t="b">
        <f t="shared" si="3"/>
        <v>1</v>
      </c>
      <c r="C217" t="s">
        <v>865</v>
      </c>
      <c r="D217" t="s">
        <v>103</v>
      </c>
      <c r="H217" t="s">
        <v>104</v>
      </c>
      <c r="L217" t="s">
        <v>104</v>
      </c>
      <c r="P217" t="s">
        <v>2353</v>
      </c>
      <c r="Q217" t="s">
        <v>2353</v>
      </c>
      <c r="U217" s="47">
        <v>-106.46602304</v>
      </c>
      <c r="V217">
        <v>-106.46602304</v>
      </c>
      <c r="Z217" s="47">
        <v>31.673726630000001</v>
      </c>
      <c r="AA217">
        <v>31.673726630000001</v>
      </c>
    </row>
    <row r="218" spans="1:27">
      <c r="A218" t="s">
        <v>866</v>
      </c>
      <c r="B218" t="b">
        <f t="shared" si="3"/>
        <v>1</v>
      </c>
      <c r="C218" t="s">
        <v>866</v>
      </c>
      <c r="D218" t="s">
        <v>103</v>
      </c>
      <c r="H218" t="s">
        <v>104</v>
      </c>
      <c r="L218" t="s">
        <v>104</v>
      </c>
      <c r="P218" t="s">
        <v>2354</v>
      </c>
      <c r="Q218" t="s">
        <v>2354</v>
      </c>
      <c r="U218" s="47">
        <v>-106.40309714999999</v>
      </c>
      <c r="V218">
        <v>-106.40309714999999</v>
      </c>
      <c r="Z218" s="47">
        <v>31.64834286</v>
      </c>
      <c r="AA218">
        <v>31.64834286</v>
      </c>
    </row>
    <row r="219" spans="1:27">
      <c r="A219" t="s">
        <v>867</v>
      </c>
      <c r="B219" t="b">
        <f t="shared" si="3"/>
        <v>1</v>
      </c>
      <c r="C219" t="s">
        <v>867</v>
      </c>
      <c r="D219" t="s">
        <v>103</v>
      </c>
      <c r="H219" t="s">
        <v>1662</v>
      </c>
      <c r="L219" t="s">
        <v>2355</v>
      </c>
      <c r="P219" t="s">
        <v>2356</v>
      </c>
      <c r="Q219" t="s">
        <v>2356</v>
      </c>
      <c r="U219" s="47">
        <v>-105.9028107</v>
      </c>
      <c r="V219">
        <v>-105.9028107</v>
      </c>
      <c r="Z219" s="47">
        <v>26.895799069999999</v>
      </c>
      <c r="AA219">
        <v>26.895799069999999</v>
      </c>
    </row>
    <row r="220" spans="1:27">
      <c r="A220" t="s">
        <v>872</v>
      </c>
      <c r="B220" t="b">
        <f t="shared" si="3"/>
        <v>1</v>
      </c>
      <c r="C220" t="s">
        <v>872</v>
      </c>
      <c r="D220" t="s">
        <v>103</v>
      </c>
      <c r="H220" t="s">
        <v>131</v>
      </c>
      <c r="L220" t="s">
        <v>2070</v>
      </c>
      <c r="P220" t="s">
        <v>2357</v>
      </c>
      <c r="Q220" t="s">
        <v>2357</v>
      </c>
      <c r="U220" s="47">
        <v>-104.4166176</v>
      </c>
      <c r="V220">
        <v>-104.4166176</v>
      </c>
      <c r="Z220" s="47">
        <v>29.555592019999999</v>
      </c>
      <c r="AA220">
        <v>29.555592019999999</v>
      </c>
    </row>
    <row r="221" spans="1:27">
      <c r="A221" t="s">
        <v>877</v>
      </c>
      <c r="B221" t="b">
        <f t="shared" si="3"/>
        <v>1</v>
      </c>
      <c r="C221" t="s">
        <v>877</v>
      </c>
      <c r="D221" t="s">
        <v>103</v>
      </c>
      <c r="H221" t="s">
        <v>452</v>
      </c>
      <c r="L221" t="s">
        <v>2358</v>
      </c>
      <c r="P221" t="s">
        <v>2359</v>
      </c>
      <c r="Q221" t="s">
        <v>2359</v>
      </c>
      <c r="U221" s="47">
        <v>-105.76286500000001</v>
      </c>
      <c r="V221">
        <v>-105.76286500000001</v>
      </c>
      <c r="Z221" s="47">
        <v>26.895057000000001</v>
      </c>
      <c r="AA221">
        <v>26.895057000000001</v>
      </c>
    </row>
    <row r="222" spans="1:27">
      <c r="A222" t="s">
        <v>882</v>
      </c>
      <c r="B222" t="b">
        <f t="shared" si="3"/>
        <v>1</v>
      </c>
      <c r="C222" t="s">
        <v>882</v>
      </c>
      <c r="D222" t="s">
        <v>103</v>
      </c>
      <c r="H222" t="s">
        <v>452</v>
      </c>
      <c r="L222" t="s">
        <v>452</v>
      </c>
      <c r="P222" t="s">
        <v>2360</v>
      </c>
      <c r="Q222" t="s">
        <v>2360</v>
      </c>
      <c r="U222" s="47">
        <v>-105.81731739999999</v>
      </c>
      <c r="V222">
        <v>-105.81731739999999</v>
      </c>
      <c r="Z222" s="47">
        <v>26.802083240000002</v>
      </c>
      <c r="AA222">
        <v>26.802083240000002</v>
      </c>
    </row>
    <row r="223" spans="1:27">
      <c r="A223" t="s">
        <v>887</v>
      </c>
      <c r="B223" t="b">
        <f t="shared" si="3"/>
        <v>1</v>
      </c>
      <c r="C223" t="s">
        <v>887</v>
      </c>
      <c r="D223" t="s">
        <v>103</v>
      </c>
      <c r="H223" t="s">
        <v>452</v>
      </c>
      <c r="L223" t="s">
        <v>452</v>
      </c>
      <c r="P223" t="s">
        <v>2361</v>
      </c>
      <c r="Q223" t="s">
        <v>2361</v>
      </c>
      <c r="U223" s="47">
        <v>-105.8235536</v>
      </c>
      <c r="V223">
        <v>-105.8235536</v>
      </c>
      <c r="Z223" s="47">
        <v>26.79569042</v>
      </c>
      <c r="AA223">
        <v>26.79569042</v>
      </c>
    </row>
    <row r="224" spans="1:27">
      <c r="A224" t="s">
        <v>892</v>
      </c>
      <c r="B224" t="b">
        <f t="shared" si="3"/>
        <v>1</v>
      </c>
      <c r="C224" t="s">
        <v>892</v>
      </c>
      <c r="D224" t="s">
        <v>103</v>
      </c>
      <c r="H224" t="s">
        <v>131</v>
      </c>
      <c r="L224" t="s">
        <v>2070</v>
      </c>
      <c r="P224" t="s">
        <v>2362</v>
      </c>
      <c r="Q224" t="s">
        <v>2362</v>
      </c>
      <c r="U224" s="47">
        <v>-104.42400000000001</v>
      </c>
      <c r="V224">
        <v>-104.42400000000001</v>
      </c>
      <c r="Z224" s="47">
        <v>29.555700000000002</v>
      </c>
      <c r="AA224">
        <v>29.555700000000002</v>
      </c>
    </row>
    <row r="225" spans="1:27">
      <c r="A225" t="s">
        <v>897</v>
      </c>
      <c r="B225" t="b">
        <f t="shared" si="3"/>
        <v>1</v>
      </c>
      <c r="C225" t="s">
        <v>897</v>
      </c>
      <c r="D225" t="s">
        <v>103</v>
      </c>
      <c r="H225" t="s">
        <v>926</v>
      </c>
      <c r="L225" t="s">
        <v>926</v>
      </c>
      <c r="P225" t="s">
        <v>2363</v>
      </c>
      <c r="Q225" t="s">
        <v>2363</v>
      </c>
      <c r="U225" s="47">
        <v>-105.3156654</v>
      </c>
      <c r="V225">
        <v>-105.3156654</v>
      </c>
      <c r="Z225" s="47">
        <v>28.03410753</v>
      </c>
      <c r="AA225">
        <v>28.03410753</v>
      </c>
    </row>
    <row r="226" spans="1:27">
      <c r="A226" t="s">
        <v>902</v>
      </c>
      <c r="B226" t="b">
        <f t="shared" si="3"/>
        <v>1</v>
      </c>
      <c r="C226" t="s">
        <v>902</v>
      </c>
      <c r="D226" t="s">
        <v>103</v>
      </c>
      <c r="H226" t="s">
        <v>926</v>
      </c>
      <c r="L226" t="s">
        <v>926</v>
      </c>
      <c r="P226" t="s">
        <v>2364</v>
      </c>
      <c r="Q226" t="s">
        <v>2364</v>
      </c>
      <c r="U226" s="47">
        <v>-105.2924</v>
      </c>
      <c r="V226">
        <v>-105.2924</v>
      </c>
      <c r="Z226" s="47">
        <v>28.026800000000001</v>
      </c>
      <c r="AA226">
        <v>28.026800000000001</v>
      </c>
    </row>
    <row r="227" spans="1:27">
      <c r="A227" t="s">
        <v>907</v>
      </c>
      <c r="B227" t="b">
        <f t="shared" si="3"/>
        <v>1</v>
      </c>
      <c r="C227" t="s">
        <v>907</v>
      </c>
      <c r="D227" t="s">
        <v>103</v>
      </c>
      <c r="H227" t="s">
        <v>573</v>
      </c>
      <c r="L227" t="s">
        <v>2226</v>
      </c>
      <c r="P227" t="s">
        <v>2365</v>
      </c>
      <c r="Q227" t="s">
        <v>2365</v>
      </c>
      <c r="U227" s="47">
        <v>-107.6169539</v>
      </c>
      <c r="V227">
        <v>-107.6169539</v>
      </c>
      <c r="Z227" s="47">
        <v>30.112846569999999</v>
      </c>
      <c r="AA227">
        <v>30.112846569999999</v>
      </c>
    </row>
    <row r="228" spans="1:27">
      <c r="A228" t="s">
        <v>908</v>
      </c>
      <c r="B228" t="b">
        <f t="shared" si="3"/>
        <v>1</v>
      </c>
      <c r="C228" t="s">
        <v>908</v>
      </c>
      <c r="D228" t="s">
        <v>103</v>
      </c>
      <c r="H228" t="s">
        <v>222</v>
      </c>
      <c r="L228" t="s">
        <v>2366</v>
      </c>
      <c r="P228" t="s">
        <v>2367</v>
      </c>
      <c r="Q228" t="s">
        <v>2367</v>
      </c>
      <c r="U228" s="47">
        <v>-108.71221572</v>
      </c>
      <c r="V228">
        <v>-108.71221572</v>
      </c>
      <c r="Z228" s="47">
        <v>30.907403559999999</v>
      </c>
      <c r="AA228">
        <v>30.907403559999999</v>
      </c>
    </row>
    <row r="229" spans="1:27">
      <c r="A229" t="s">
        <v>909</v>
      </c>
      <c r="B229" t="b">
        <f t="shared" si="3"/>
        <v>1</v>
      </c>
      <c r="C229" t="s">
        <v>909</v>
      </c>
      <c r="D229" t="s">
        <v>103</v>
      </c>
      <c r="H229" t="s">
        <v>104</v>
      </c>
      <c r="L229" t="s">
        <v>104</v>
      </c>
      <c r="P229" t="s">
        <v>2368</v>
      </c>
      <c r="Q229" t="s">
        <v>2368</v>
      </c>
      <c r="U229" s="47">
        <v>-106.44096303000001</v>
      </c>
      <c r="V229">
        <v>-106.44096303000001</v>
      </c>
      <c r="Z229" s="47">
        <v>31.65021522</v>
      </c>
      <c r="AA229">
        <v>31.65021522</v>
      </c>
    </row>
    <row r="230" spans="1:27">
      <c r="A230" t="s">
        <v>910</v>
      </c>
      <c r="B230" t="b">
        <f t="shared" si="3"/>
        <v>1</v>
      </c>
      <c r="C230" t="s">
        <v>910</v>
      </c>
      <c r="D230" t="s">
        <v>103</v>
      </c>
      <c r="H230" t="s">
        <v>104</v>
      </c>
      <c r="L230" t="s">
        <v>105</v>
      </c>
      <c r="P230" t="s">
        <v>2369</v>
      </c>
      <c r="Q230" t="s">
        <v>2369</v>
      </c>
      <c r="U230" s="47">
        <v>-106.42979440000001</v>
      </c>
      <c r="V230">
        <v>-106.42979440000001</v>
      </c>
      <c r="Z230" s="47">
        <v>31.735775</v>
      </c>
      <c r="AA230">
        <v>31.735775</v>
      </c>
    </row>
    <row r="231" spans="1:27">
      <c r="A231" t="s">
        <v>911</v>
      </c>
      <c r="B231" t="b">
        <f t="shared" si="3"/>
        <v>1</v>
      </c>
      <c r="C231" t="s">
        <v>911</v>
      </c>
      <c r="D231" t="s">
        <v>103</v>
      </c>
      <c r="H231" t="s">
        <v>104</v>
      </c>
      <c r="L231" t="s">
        <v>104</v>
      </c>
      <c r="P231" t="s">
        <v>2069</v>
      </c>
      <c r="Q231" t="s">
        <v>2069</v>
      </c>
      <c r="U231" s="47">
        <v>-106.48501899999999</v>
      </c>
      <c r="V231">
        <v>-106.48501899999999</v>
      </c>
      <c r="Z231" s="47">
        <v>31.746465000000001</v>
      </c>
      <c r="AA231">
        <v>31.746465000000001</v>
      </c>
    </row>
    <row r="232" spans="1:27">
      <c r="A232" t="s">
        <v>912</v>
      </c>
      <c r="B232" t="b">
        <f t="shared" si="3"/>
        <v>1</v>
      </c>
      <c r="C232" t="s">
        <v>912</v>
      </c>
      <c r="D232" t="s">
        <v>103</v>
      </c>
      <c r="H232" t="s">
        <v>104</v>
      </c>
      <c r="L232" t="s">
        <v>104</v>
      </c>
      <c r="P232" t="s">
        <v>2069</v>
      </c>
      <c r="Q232" t="s">
        <v>2069</v>
      </c>
      <c r="U232" s="47">
        <v>-106.48501899999999</v>
      </c>
      <c r="V232">
        <v>-106.48501899999999</v>
      </c>
      <c r="Z232" s="47">
        <v>31.746465000000001</v>
      </c>
      <c r="AA232">
        <v>31.746465000000001</v>
      </c>
    </row>
    <row r="233" spans="1:27">
      <c r="A233" t="s">
        <v>913</v>
      </c>
      <c r="B233" t="b">
        <f t="shared" si="3"/>
        <v>1</v>
      </c>
      <c r="C233" t="s">
        <v>913</v>
      </c>
      <c r="D233" t="s">
        <v>103</v>
      </c>
      <c r="H233" t="s">
        <v>104</v>
      </c>
      <c r="L233" t="s">
        <v>104</v>
      </c>
      <c r="P233" t="s">
        <v>2069</v>
      </c>
      <c r="Q233" t="s">
        <v>2069</v>
      </c>
      <c r="U233" s="47">
        <v>-106.48501899999999</v>
      </c>
      <c r="V233">
        <v>-106.48501899999999</v>
      </c>
      <c r="Z233" s="47">
        <v>31.746465000000001</v>
      </c>
      <c r="AA233">
        <v>31.746465000000001</v>
      </c>
    </row>
    <row r="234" spans="1:27">
      <c r="A234" t="s">
        <v>914</v>
      </c>
      <c r="B234" t="b">
        <f t="shared" si="3"/>
        <v>1</v>
      </c>
      <c r="C234" t="s">
        <v>914</v>
      </c>
      <c r="D234" t="s">
        <v>103</v>
      </c>
      <c r="H234" t="s">
        <v>104</v>
      </c>
      <c r="L234" t="s">
        <v>104</v>
      </c>
      <c r="P234" t="s">
        <v>2069</v>
      </c>
      <c r="Q234" t="s">
        <v>2069</v>
      </c>
      <c r="U234" s="47">
        <v>-106.48501899999999</v>
      </c>
      <c r="V234">
        <v>-106.48501899999999</v>
      </c>
      <c r="Z234" s="47">
        <v>31.746465000000001</v>
      </c>
      <c r="AA234">
        <v>31.746465000000001</v>
      </c>
    </row>
    <row r="235" spans="1:27">
      <c r="A235" t="s">
        <v>915</v>
      </c>
      <c r="B235" t="b">
        <f t="shared" si="3"/>
        <v>1</v>
      </c>
      <c r="C235" t="s">
        <v>915</v>
      </c>
      <c r="D235" t="s">
        <v>103</v>
      </c>
      <c r="H235" t="s">
        <v>104</v>
      </c>
      <c r="L235" t="s">
        <v>104</v>
      </c>
      <c r="P235" t="s">
        <v>2069</v>
      </c>
      <c r="Q235" t="s">
        <v>2069</v>
      </c>
      <c r="U235" s="47">
        <v>-106.48501899999999</v>
      </c>
      <c r="V235">
        <v>-106.48501899999999</v>
      </c>
      <c r="Z235" s="47">
        <v>31.746465000000001</v>
      </c>
      <c r="AA235">
        <v>31.746465000000001</v>
      </c>
    </row>
    <row r="236" spans="1:27">
      <c r="A236" t="s">
        <v>916</v>
      </c>
      <c r="B236" t="b">
        <f t="shared" si="3"/>
        <v>1</v>
      </c>
      <c r="C236" t="s">
        <v>916</v>
      </c>
      <c r="D236" t="s">
        <v>103</v>
      </c>
      <c r="H236" t="s">
        <v>104</v>
      </c>
      <c r="L236" t="s">
        <v>104</v>
      </c>
      <c r="P236" t="s">
        <v>2069</v>
      </c>
      <c r="Q236" t="s">
        <v>2069</v>
      </c>
      <c r="U236" s="47">
        <v>-106.48501899999999</v>
      </c>
      <c r="V236">
        <v>-106.48501899999999</v>
      </c>
      <c r="Z236" s="47">
        <v>31.746465000000001</v>
      </c>
      <c r="AA236">
        <v>31.746465000000001</v>
      </c>
    </row>
    <row r="237" spans="1:27">
      <c r="A237" t="s">
        <v>917</v>
      </c>
      <c r="B237" t="b">
        <f t="shared" si="3"/>
        <v>1</v>
      </c>
      <c r="C237" t="s">
        <v>917</v>
      </c>
      <c r="D237" t="s">
        <v>103</v>
      </c>
      <c r="H237" t="s">
        <v>104</v>
      </c>
      <c r="L237" t="s">
        <v>104</v>
      </c>
      <c r="P237" t="s">
        <v>2069</v>
      </c>
      <c r="Q237" t="s">
        <v>2069</v>
      </c>
      <c r="U237" s="47">
        <v>-106.48501899999999</v>
      </c>
      <c r="V237">
        <v>-106.48501899999999</v>
      </c>
      <c r="Z237" s="47">
        <v>31.746465000000001</v>
      </c>
      <c r="AA237">
        <v>31.746465000000001</v>
      </c>
    </row>
    <row r="238" spans="1:27">
      <c r="A238" t="s">
        <v>918</v>
      </c>
      <c r="B238" t="b">
        <f t="shared" si="3"/>
        <v>1</v>
      </c>
      <c r="C238" t="s">
        <v>918</v>
      </c>
      <c r="D238" t="s">
        <v>103</v>
      </c>
      <c r="H238" t="s">
        <v>104</v>
      </c>
      <c r="L238" t="s">
        <v>104</v>
      </c>
      <c r="P238" t="s">
        <v>2069</v>
      </c>
      <c r="Q238" t="s">
        <v>2069</v>
      </c>
      <c r="U238" s="47">
        <v>-106.48501899999999</v>
      </c>
      <c r="V238">
        <v>-106.48501899999999</v>
      </c>
      <c r="Z238" s="47">
        <v>31.746465000000001</v>
      </c>
      <c r="AA238">
        <v>31.746465000000001</v>
      </c>
    </row>
    <row r="239" spans="1:27">
      <c r="A239" t="s">
        <v>919</v>
      </c>
      <c r="B239" t="b">
        <f t="shared" si="3"/>
        <v>1</v>
      </c>
      <c r="C239" t="s">
        <v>919</v>
      </c>
      <c r="D239" t="s">
        <v>103</v>
      </c>
      <c r="H239" t="s">
        <v>103</v>
      </c>
      <c r="L239" t="s">
        <v>103</v>
      </c>
      <c r="P239" t="s">
        <v>2370</v>
      </c>
      <c r="Q239" t="s">
        <v>2370</v>
      </c>
      <c r="U239" s="47">
        <v>-106.06497363</v>
      </c>
      <c r="V239">
        <v>-106.06497363</v>
      </c>
      <c r="Z239" s="47">
        <v>28.600783060000001</v>
      </c>
      <c r="AA239">
        <v>28.600783060000001</v>
      </c>
    </row>
    <row r="240" spans="1:27">
      <c r="A240" t="s">
        <v>920</v>
      </c>
      <c r="B240" t="b">
        <f t="shared" si="3"/>
        <v>1</v>
      </c>
      <c r="C240" t="s">
        <v>920</v>
      </c>
      <c r="D240" t="s">
        <v>103</v>
      </c>
      <c r="H240" t="s">
        <v>103</v>
      </c>
      <c r="L240" t="s">
        <v>103</v>
      </c>
      <c r="P240" t="s">
        <v>2371</v>
      </c>
      <c r="Q240" t="s">
        <v>2371</v>
      </c>
      <c r="U240" s="47">
        <v>-105.9927778</v>
      </c>
      <c r="V240">
        <v>-105.9927778</v>
      </c>
      <c r="Z240" s="47">
        <v>28.605555599999999</v>
      </c>
      <c r="AA240">
        <v>28.605555599999999</v>
      </c>
    </row>
    <row r="241" spans="1:27">
      <c r="A241" t="s">
        <v>921</v>
      </c>
      <c r="B241" t="b">
        <f t="shared" si="3"/>
        <v>1</v>
      </c>
      <c r="C241" t="s">
        <v>921</v>
      </c>
      <c r="D241" t="s">
        <v>103</v>
      </c>
      <c r="H241" t="s">
        <v>104</v>
      </c>
      <c r="L241" t="s">
        <v>104</v>
      </c>
      <c r="P241" t="s">
        <v>2372</v>
      </c>
      <c r="Q241" t="s">
        <v>2372</v>
      </c>
      <c r="U241" s="47">
        <v>-106.44444454000001</v>
      </c>
      <c r="V241">
        <v>-106.44444454000001</v>
      </c>
      <c r="Z241" s="47">
        <v>31.648785879999998</v>
      </c>
      <c r="AA241">
        <v>31.648785879999998</v>
      </c>
    </row>
    <row r="242" spans="1:27">
      <c r="A242" t="s">
        <v>922</v>
      </c>
      <c r="B242" t="b">
        <f t="shared" si="3"/>
        <v>1</v>
      </c>
      <c r="C242" t="s">
        <v>922</v>
      </c>
      <c r="D242" t="s">
        <v>103</v>
      </c>
      <c r="H242" t="s">
        <v>104</v>
      </c>
      <c r="L242" t="s">
        <v>104</v>
      </c>
      <c r="P242" t="s">
        <v>2373</v>
      </c>
      <c r="Q242" t="s">
        <v>2373</v>
      </c>
      <c r="U242" s="47">
        <v>-106.51172441</v>
      </c>
      <c r="V242">
        <v>-106.51172441</v>
      </c>
      <c r="Z242" s="47">
        <v>31.74812447</v>
      </c>
      <c r="AA242">
        <v>31.74812447</v>
      </c>
    </row>
    <row r="243" spans="1:27">
      <c r="A243" t="s">
        <v>923</v>
      </c>
      <c r="B243" t="b">
        <f t="shared" si="3"/>
        <v>1</v>
      </c>
      <c r="C243" t="s">
        <v>923</v>
      </c>
      <c r="D243" t="s">
        <v>103</v>
      </c>
      <c r="H243" t="s">
        <v>104</v>
      </c>
      <c r="L243" t="s">
        <v>104</v>
      </c>
      <c r="P243" t="s">
        <v>2374</v>
      </c>
      <c r="Q243" t="s">
        <v>2374</v>
      </c>
      <c r="U243" s="47">
        <v>-106.4430337</v>
      </c>
      <c r="V243">
        <v>-106.4430337</v>
      </c>
      <c r="Z243" s="47">
        <v>31.649274510000001</v>
      </c>
      <c r="AA243">
        <v>31.649274510000001</v>
      </c>
    </row>
    <row r="244" spans="1:27">
      <c r="A244" t="s">
        <v>924</v>
      </c>
      <c r="B244" t="b">
        <f t="shared" si="3"/>
        <v>1</v>
      </c>
      <c r="C244" t="s">
        <v>924</v>
      </c>
      <c r="D244" t="s">
        <v>103</v>
      </c>
      <c r="H244" t="s">
        <v>104</v>
      </c>
      <c r="L244" t="s">
        <v>104</v>
      </c>
      <c r="P244" t="s">
        <v>2375</v>
      </c>
      <c r="Q244" t="s">
        <v>2375</v>
      </c>
      <c r="U244" s="47">
        <v>-106.44525457</v>
      </c>
      <c r="V244">
        <v>-106.44525457</v>
      </c>
      <c r="Z244" s="47">
        <v>31.647164709999998</v>
      </c>
      <c r="AA244">
        <v>31.647164709999998</v>
      </c>
    </row>
    <row r="245" spans="1:27">
      <c r="A245" t="s">
        <v>925</v>
      </c>
      <c r="B245" t="b">
        <f t="shared" si="3"/>
        <v>1</v>
      </c>
      <c r="C245" t="s">
        <v>925</v>
      </c>
      <c r="D245" t="s">
        <v>103</v>
      </c>
      <c r="H245" t="s">
        <v>926</v>
      </c>
      <c r="L245" t="s">
        <v>926</v>
      </c>
      <c r="P245" t="s">
        <v>2376</v>
      </c>
      <c r="Q245" t="s">
        <v>2376</v>
      </c>
      <c r="U245" s="47">
        <v>-105.29510000000001</v>
      </c>
      <c r="V245">
        <v>-105.29510000000001</v>
      </c>
      <c r="Z245" s="47">
        <v>28.037400000000002</v>
      </c>
      <c r="AA245">
        <v>28.037400000000002</v>
      </c>
    </row>
    <row r="246" spans="1:27">
      <c r="A246" t="s">
        <v>927</v>
      </c>
      <c r="B246" t="b">
        <f t="shared" si="3"/>
        <v>1</v>
      </c>
      <c r="C246" t="s">
        <v>927</v>
      </c>
      <c r="D246" t="s">
        <v>103</v>
      </c>
      <c r="H246" t="s">
        <v>578</v>
      </c>
      <c r="L246" t="s">
        <v>578</v>
      </c>
      <c r="P246" t="s">
        <v>2377</v>
      </c>
      <c r="Q246" t="s">
        <v>2377</v>
      </c>
      <c r="U246" s="47">
        <v>-106.85653499999999</v>
      </c>
      <c r="V246">
        <v>-106.85653499999999</v>
      </c>
      <c r="Z246" s="47">
        <v>28.403590000000001</v>
      </c>
      <c r="AA246">
        <v>28.403590000000001</v>
      </c>
    </row>
    <row r="247" spans="1:27">
      <c r="A247" t="s">
        <v>928</v>
      </c>
      <c r="B247" t="b">
        <f t="shared" si="3"/>
        <v>1</v>
      </c>
      <c r="C247" t="s">
        <v>928</v>
      </c>
      <c r="D247" t="s">
        <v>103</v>
      </c>
      <c r="H247" t="s">
        <v>104</v>
      </c>
      <c r="L247" t="s">
        <v>104</v>
      </c>
      <c r="P247" t="s">
        <v>2378</v>
      </c>
      <c r="Q247" t="s">
        <v>2378</v>
      </c>
      <c r="U247" s="47">
        <v>-106.38509999999999</v>
      </c>
      <c r="V247">
        <v>-106.38509999999999</v>
      </c>
      <c r="Z247" s="47">
        <v>31.646100000000001</v>
      </c>
      <c r="AA247">
        <v>31.646100000000001</v>
      </c>
    </row>
    <row r="248" spans="1:27">
      <c r="A248" t="s">
        <v>929</v>
      </c>
      <c r="B248" t="b">
        <f t="shared" si="3"/>
        <v>1</v>
      </c>
      <c r="C248" t="s">
        <v>929</v>
      </c>
      <c r="D248" t="s">
        <v>103</v>
      </c>
      <c r="H248" t="s">
        <v>104</v>
      </c>
      <c r="L248" t="s">
        <v>104</v>
      </c>
      <c r="P248" t="s">
        <v>2378</v>
      </c>
      <c r="Q248" t="s">
        <v>2378</v>
      </c>
      <c r="U248" s="47">
        <v>-106.38509999999999</v>
      </c>
      <c r="V248">
        <v>-106.38509999999999</v>
      </c>
      <c r="Z248" s="47">
        <v>31.646100000000001</v>
      </c>
      <c r="AA248">
        <v>31.646100000000001</v>
      </c>
    </row>
    <row r="249" spans="1:27">
      <c r="A249" t="s">
        <v>930</v>
      </c>
      <c r="B249" t="b">
        <f t="shared" si="3"/>
        <v>1</v>
      </c>
      <c r="C249" t="s">
        <v>930</v>
      </c>
      <c r="D249" t="s">
        <v>103</v>
      </c>
      <c r="H249" t="s">
        <v>104</v>
      </c>
      <c r="L249" t="s">
        <v>104</v>
      </c>
      <c r="P249" t="s">
        <v>2379</v>
      </c>
      <c r="Q249" t="s">
        <v>2379</v>
      </c>
      <c r="U249" s="47">
        <v>-106.4456</v>
      </c>
      <c r="V249">
        <v>-106.4456</v>
      </c>
      <c r="Z249" s="47">
        <v>31.756799999999998</v>
      </c>
      <c r="AA249">
        <v>31.756799999999998</v>
      </c>
    </row>
    <row r="250" spans="1:27">
      <c r="A250" t="s">
        <v>931</v>
      </c>
      <c r="B250" t="b">
        <f t="shared" si="3"/>
        <v>1</v>
      </c>
      <c r="C250" t="s">
        <v>931</v>
      </c>
      <c r="D250" t="s">
        <v>103</v>
      </c>
      <c r="H250" t="s">
        <v>104</v>
      </c>
      <c r="L250" t="s">
        <v>104</v>
      </c>
      <c r="P250" t="s">
        <v>2380</v>
      </c>
      <c r="Q250" t="s">
        <v>2380</v>
      </c>
      <c r="U250" s="47">
        <v>-106.446</v>
      </c>
      <c r="V250">
        <v>-106.446</v>
      </c>
      <c r="Z250" s="47">
        <v>31.757999999999999</v>
      </c>
      <c r="AA250">
        <v>31.757999999999999</v>
      </c>
    </row>
    <row r="251" spans="1:27">
      <c r="A251" t="s">
        <v>932</v>
      </c>
      <c r="B251" t="b">
        <f t="shared" si="3"/>
        <v>1</v>
      </c>
      <c r="C251" t="s">
        <v>932</v>
      </c>
      <c r="D251" t="s">
        <v>103</v>
      </c>
      <c r="H251" t="s">
        <v>933</v>
      </c>
      <c r="L251" t="s">
        <v>933</v>
      </c>
      <c r="P251" t="s">
        <v>2381</v>
      </c>
      <c r="Q251" t="s">
        <v>2381</v>
      </c>
      <c r="U251" s="47">
        <v>-105.663055</v>
      </c>
      <c r="V251">
        <v>-105.663055</v>
      </c>
      <c r="Z251" s="47">
        <v>26.932500000000001</v>
      </c>
      <c r="AA251">
        <v>26.932500000000001</v>
      </c>
    </row>
    <row r="252" spans="1:27">
      <c r="A252" t="s">
        <v>934</v>
      </c>
      <c r="B252" t="b">
        <f t="shared" si="3"/>
        <v>1</v>
      </c>
      <c r="C252" t="s">
        <v>934</v>
      </c>
      <c r="D252" t="s">
        <v>103</v>
      </c>
      <c r="H252" t="s">
        <v>933</v>
      </c>
      <c r="L252" t="s">
        <v>933</v>
      </c>
      <c r="P252" t="s">
        <v>2381</v>
      </c>
      <c r="Q252" t="s">
        <v>2381</v>
      </c>
      <c r="U252" s="47">
        <v>-105.663055</v>
      </c>
      <c r="V252">
        <v>-105.663055</v>
      </c>
      <c r="Z252" s="47">
        <v>26.932500000000001</v>
      </c>
      <c r="AA252">
        <v>26.932500000000001</v>
      </c>
    </row>
    <row r="253" spans="1:27">
      <c r="A253" t="s">
        <v>935</v>
      </c>
      <c r="B253" t="b">
        <f t="shared" si="3"/>
        <v>1</v>
      </c>
      <c r="C253" t="s">
        <v>935</v>
      </c>
      <c r="D253" t="s">
        <v>103</v>
      </c>
      <c r="H253" t="s">
        <v>933</v>
      </c>
      <c r="L253" t="s">
        <v>933</v>
      </c>
      <c r="P253" t="s">
        <v>2381</v>
      </c>
      <c r="Q253" t="s">
        <v>2381</v>
      </c>
      <c r="U253" s="47">
        <v>-105.663055</v>
      </c>
      <c r="V253">
        <v>-105.663055</v>
      </c>
      <c r="Z253" s="47">
        <v>26.932500000000001</v>
      </c>
      <c r="AA253">
        <v>26.932500000000001</v>
      </c>
    </row>
    <row r="254" spans="1:27">
      <c r="A254" t="s">
        <v>936</v>
      </c>
      <c r="B254" t="b">
        <f t="shared" si="3"/>
        <v>1</v>
      </c>
      <c r="C254" t="s">
        <v>936</v>
      </c>
      <c r="D254" t="s">
        <v>103</v>
      </c>
      <c r="H254" t="s">
        <v>103</v>
      </c>
      <c r="L254" t="s">
        <v>105</v>
      </c>
      <c r="P254" t="s">
        <v>2382</v>
      </c>
      <c r="Q254" t="s">
        <v>2382</v>
      </c>
      <c r="U254" s="47">
        <v>-106.09914000000001</v>
      </c>
      <c r="V254">
        <v>-106.09914000000001</v>
      </c>
      <c r="Z254" s="47">
        <v>28.652560000000001</v>
      </c>
      <c r="AA254">
        <v>28.652560000000001</v>
      </c>
    </row>
    <row r="255" spans="1:27">
      <c r="A255" t="s">
        <v>937</v>
      </c>
      <c r="B255" t="b">
        <f t="shared" si="3"/>
        <v>1</v>
      </c>
      <c r="C255" t="s">
        <v>937</v>
      </c>
      <c r="D255" t="s">
        <v>103</v>
      </c>
      <c r="H255" t="s">
        <v>104</v>
      </c>
      <c r="L255" t="s">
        <v>105</v>
      </c>
      <c r="P255" t="s">
        <v>2383</v>
      </c>
      <c r="Q255" t="s">
        <v>2383</v>
      </c>
      <c r="U255" s="47">
        <v>-106.511897</v>
      </c>
      <c r="V255">
        <v>-106.511897</v>
      </c>
      <c r="Z255" s="47">
        <v>31.757172000000001</v>
      </c>
      <c r="AA255">
        <v>31.757172000000001</v>
      </c>
    </row>
    <row r="256" spans="1:27">
      <c r="A256" t="s">
        <v>938</v>
      </c>
      <c r="B256" t="b">
        <f t="shared" si="3"/>
        <v>1</v>
      </c>
      <c r="C256" t="s">
        <v>938</v>
      </c>
      <c r="D256" t="s">
        <v>103</v>
      </c>
      <c r="H256" t="s">
        <v>578</v>
      </c>
      <c r="L256" t="s">
        <v>105</v>
      </c>
      <c r="P256" t="s">
        <v>2384</v>
      </c>
      <c r="Q256" t="s">
        <v>2384</v>
      </c>
      <c r="U256" s="47">
        <v>-106.90863</v>
      </c>
      <c r="V256">
        <v>-106.90863</v>
      </c>
      <c r="Z256" s="47">
        <v>28.410119000000002</v>
      </c>
      <c r="AA256">
        <v>28.410119000000002</v>
      </c>
    </row>
    <row r="257" spans="1:29" s="11" customFormat="1">
      <c r="A257" s="11" t="s">
        <v>939</v>
      </c>
      <c r="B257" t="b">
        <f t="shared" si="3"/>
        <v>1</v>
      </c>
      <c r="C257" s="11" t="s">
        <v>939</v>
      </c>
      <c r="D257" s="11" t="s">
        <v>103</v>
      </c>
      <c r="E257" s="11" t="s">
        <v>103</v>
      </c>
      <c r="H257" s="11" t="s">
        <v>940</v>
      </c>
      <c r="I257" s="11" t="s">
        <v>940</v>
      </c>
      <c r="L257" s="11" t="s">
        <v>940</v>
      </c>
      <c r="M257" s="11" t="s">
        <v>940</v>
      </c>
      <c r="P257" s="11" t="s">
        <v>4273</v>
      </c>
      <c r="Q257" s="11" t="s">
        <v>2385</v>
      </c>
      <c r="R257" s="11" t="s">
        <v>2385</v>
      </c>
      <c r="U257" s="44" t="s">
        <v>4356</v>
      </c>
      <c r="V257" s="11">
        <v>-108.12919599999999</v>
      </c>
      <c r="W257" s="11">
        <v>-108.126812</v>
      </c>
      <c r="Z257" s="44" t="s">
        <v>4442</v>
      </c>
      <c r="AA257" s="11">
        <v>29.180275000000002</v>
      </c>
      <c r="AB257" s="11">
        <v>29.180047999999999</v>
      </c>
    </row>
    <row r="258" spans="1:29">
      <c r="A258" t="s">
        <v>941</v>
      </c>
      <c r="B258" t="b">
        <f t="shared" si="3"/>
        <v>1</v>
      </c>
      <c r="C258" t="s">
        <v>941</v>
      </c>
      <c r="D258" t="s">
        <v>103</v>
      </c>
      <c r="H258" t="s">
        <v>104</v>
      </c>
      <c r="L258" t="s">
        <v>105</v>
      </c>
      <c r="P258" t="s">
        <v>2386</v>
      </c>
      <c r="Q258" t="s">
        <v>2386</v>
      </c>
      <c r="U258" s="47">
        <v>-106.39766109999999</v>
      </c>
      <c r="V258">
        <v>-106.39766109999999</v>
      </c>
      <c r="Z258" s="47">
        <v>31.634152799999999</v>
      </c>
      <c r="AA258">
        <v>31.634152799999999</v>
      </c>
    </row>
    <row r="259" spans="1:29">
      <c r="A259" t="s">
        <v>942</v>
      </c>
      <c r="B259" t="b">
        <f t="shared" ref="B259:B322" si="4">+A259=C259</f>
        <v>1</v>
      </c>
      <c r="C259" t="s">
        <v>942</v>
      </c>
      <c r="D259" t="s">
        <v>103</v>
      </c>
      <c r="H259" t="s">
        <v>768</v>
      </c>
      <c r="L259" t="s">
        <v>768</v>
      </c>
      <c r="P259" t="s">
        <v>2387</v>
      </c>
      <c r="Q259" t="s">
        <v>2387</v>
      </c>
      <c r="U259" s="47">
        <v>-107.99374826</v>
      </c>
      <c r="V259">
        <v>-107.99374826</v>
      </c>
      <c r="Z259" s="47">
        <v>31.077238640000001</v>
      </c>
      <c r="AA259">
        <v>31.077238640000001</v>
      </c>
    </row>
    <row r="260" spans="1:29" s="11" customFormat="1">
      <c r="A260" s="11" t="s">
        <v>943</v>
      </c>
      <c r="B260" t="b">
        <f t="shared" si="4"/>
        <v>1</v>
      </c>
      <c r="C260" s="11" t="s">
        <v>943</v>
      </c>
      <c r="D260" s="11" t="s">
        <v>103</v>
      </c>
      <c r="E260" s="11" t="s">
        <v>103</v>
      </c>
      <c r="H260" s="11" t="s">
        <v>944</v>
      </c>
      <c r="I260" s="11" t="s">
        <v>944</v>
      </c>
      <c r="L260" s="11" t="s">
        <v>944</v>
      </c>
      <c r="M260" s="11" t="s">
        <v>944</v>
      </c>
      <c r="P260" s="11" t="s">
        <v>4274</v>
      </c>
      <c r="Q260" s="11" t="s">
        <v>2388</v>
      </c>
      <c r="R260" s="11" t="s">
        <v>2388</v>
      </c>
      <c r="U260" s="44" t="s">
        <v>4357</v>
      </c>
      <c r="V260" s="11">
        <v>-107.9089417</v>
      </c>
      <c r="W260" s="11">
        <v>-107.90892220000001</v>
      </c>
      <c r="Z260" s="44" t="s">
        <v>4443</v>
      </c>
      <c r="AA260" s="11">
        <v>30.409302799999999</v>
      </c>
      <c r="AB260" s="11">
        <v>30.408922199999999</v>
      </c>
    </row>
    <row r="261" spans="1:29">
      <c r="A261" t="s">
        <v>945</v>
      </c>
      <c r="B261" t="b">
        <f t="shared" si="4"/>
        <v>1</v>
      </c>
      <c r="C261" t="s">
        <v>945</v>
      </c>
      <c r="D261" t="s">
        <v>103</v>
      </c>
      <c r="H261" t="s">
        <v>1540</v>
      </c>
      <c r="L261" t="s">
        <v>2389</v>
      </c>
      <c r="P261" t="s">
        <v>2390</v>
      </c>
      <c r="Q261" t="s">
        <v>2390</v>
      </c>
      <c r="U261" s="47">
        <v>-108.2275556</v>
      </c>
      <c r="V261">
        <v>-108.2275556</v>
      </c>
      <c r="Z261" s="47">
        <v>27.308444399999999</v>
      </c>
      <c r="AA261">
        <v>27.308444399999999</v>
      </c>
    </row>
    <row r="262" spans="1:29">
      <c r="A262" t="s">
        <v>954</v>
      </c>
      <c r="B262" t="b">
        <f t="shared" si="4"/>
        <v>1</v>
      </c>
      <c r="C262" t="s">
        <v>954</v>
      </c>
      <c r="D262" t="s">
        <v>103</v>
      </c>
      <c r="H262" t="s">
        <v>955</v>
      </c>
      <c r="L262" t="s">
        <v>2391</v>
      </c>
      <c r="P262" t="s">
        <v>2392</v>
      </c>
      <c r="Q262" t="s">
        <v>2392</v>
      </c>
      <c r="U262" s="47">
        <v>-105.551007</v>
      </c>
      <c r="V262">
        <v>-105.551007</v>
      </c>
      <c r="Z262" s="47">
        <v>28.500883000000002</v>
      </c>
      <c r="AA262">
        <v>28.500883000000002</v>
      </c>
    </row>
    <row r="263" spans="1:29" s="11" customFormat="1">
      <c r="A263" s="11" t="s">
        <v>956</v>
      </c>
      <c r="B263" t="b">
        <f t="shared" si="4"/>
        <v>1</v>
      </c>
      <c r="C263" s="11" t="s">
        <v>956</v>
      </c>
      <c r="D263" s="11" t="s">
        <v>103</v>
      </c>
      <c r="E263" s="11" t="s">
        <v>103</v>
      </c>
      <c r="F263" s="11" t="s">
        <v>103</v>
      </c>
      <c r="H263" s="11" t="s">
        <v>131</v>
      </c>
      <c r="I263" s="11" t="s">
        <v>131</v>
      </c>
      <c r="J263" s="11" t="s">
        <v>131</v>
      </c>
      <c r="L263" s="11" t="s">
        <v>2070</v>
      </c>
      <c r="M263" s="11" t="s">
        <v>2070</v>
      </c>
      <c r="N263" s="11" t="s">
        <v>2070</v>
      </c>
      <c r="P263" s="11" t="s">
        <v>4275</v>
      </c>
      <c r="Q263" s="11" t="s">
        <v>2393</v>
      </c>
      <c r="R263" s="11" t="s">
        <v>2394</v>
      </c>
      <c r="S263" s="11" t="s">
        <v>2395</v>
      </c>
      <c r="U263" s="44" t="s">
        <v>4358</v>
      </c>
      <c r="V263" s="11">
        <v>-104.425353</v>
      </c>
      <c r="W263" s="11">
        <v>-104.42483799999999</v>
      </c>
      <c r="X263" s="11">
        <v>-104.425033</v>
      </c>
      <c r="Z263" s="44" t="s">
        <v>4444</v>
      </c>
      <c r="AA263" s="11">
        <v>29.526489999999999</v>
      </c>
      <c r="AB263" s="11">
        <v>29.525489</v>
      </c>
      <c r="AC263" s="11">
        <v>29.525416</v>
      </c>
    </row>
    <row r="264" spans="1:29">
      <c r="A264" t="s">
        <v>957</v>
      </c>
      <c r="B264" t="b">
        <f t="shared" si="4"/>
        <v>1</v>
      </c>
      <c r="C264" t="s">
        <v>957</v>
      </c>
      <c r="D264" t="s">
        <v>103</v>
      </c>
      <c r="H264" t="s">
        <v>958</v>
      </c>
      <c r="L264" t="s">
        <v>2346</v>
      </c>
      <c r="P264" t="s">
        <v>2396</v>
      </c>
      <c r="Q264" t="s">
        <v>2396</v>
      </c>
      <c r="U264" s="47">
        <v>-107.48101</v>
      </c>
      <c r="V264">
        <v>-107.48101</v>
      </c>
      <c r="Z264" s="47">
        <v>28.544499999999999</v>
      </c>
      <c r="AA264">
        <v>28.544499999999999</v>
      </c>
    </row>
    <row r="265" spans="1:29">
      <c r="A265" t="s">
        <v>959</v>
      </c>
      <c r="B265" t="b">
        <f t="shared" si="4"/>
        <v>1</v>
      </c>
      <c r="C265" t="s">
        <v>959</v>
      </c>
      <c r="D265" t="s">
        <v>103</v>
      </c>
      <c r="H265" t="s">
        <v>958</v>
      </c>
      <c r="L265" t="s">
        <v>2346</v>
      </c>
      <c r="P265" t="s">
        <v>2397</v>
      </c>
      <c r="Q265" t="s">
        <v>2397</v>
      </c>
      <c r="U265" s="47">
        <v>-107.48408000000001</v>
      </c>
      <c r="V265">
        <v>-107.48408000000001</v>
      </c>
      <c r="Z265" s="47">
        <v>28.5566</v>
      </c>
      <c r="AA265">
        <v>28.5566</v>
      </c>
    </row>
    <row r="266" spans="1:29">
      <c r="A266" t="s">
        <v>960</v>
      </c>
      <c r="B266" t="b">
        <f t="shared" si="4"/>
        <v>1</v>
      </c>
      <c r="C266" t="s">
        <v>960</v>
      </c>
      <c r="D266" t="s">
        <v>103</v>
      </c>
      <c r="H266" t="s">
        <v>104</v>
      </c>
      <c r="L266" t="s">
        <v>105</v>
      </c>
      <c r="P266" t="s">
        <v>2398</v>
      </c>
      <c r="Q266" t="s">
        <v>2398</v>
      </c>
      <c r="U266" s="47">
        <v>-106.432624</v>
      </c>
      <c r="V266">
        <v>-106.432624</v>
      </c>
      <c r="Z266" s="47">
        <v>31.684894</v>
      </c>
      <c r="AA266">
        <v>31.684894</v>
      </c>
    </row>
    <row r="267" spans="1:29">
      <c r="A267" t="s">
        <v>961</v>
      </c>
      <c r="B267" t="b">
        <f t="shared" si="4"/>
        <v>1</v>
      </c>
      <c r="C267" t="s">
        <v>961</v>
      </c>
      <c r="D267" t="s">
        <v>103</v>
      </c>
      <c r="H267" t="s">
        <v>1506</v>
      </c>
      <c r="L267" t="s">
        <v>105</v>
      </c>
      <c r="P267" t="s">
        <v>2399</v>
      </c>
      <c r="Q267" t="s">
        <v>2399</v>
      </c>
      <c r="U267" s="47">
        <v>-107.950799</v>
      </c>
      <c r="V267">
        <v>-107.950799</v>
      </c>
      <c r="Z267" s="47">
        <v>30.375951000000001</v>
      </c>
      <c r="AA267">
        <v>30.375951000000001</v>
      </c>
    </row>
    <row r="268" spans="1:29">
      <c r="A268" t="s">
        <v>962</v>
      </c>
      <c r="B268" t="b">
        <f t="shared" si="4"/>
        <v>1</v>
      </c>
      <c r="C268" t="s">
        <v>962</v>
      </c>
      <c r="D268" t="s">
        <v>103</v>
      </c>
      <c r="H268" t="s">
        <v>104</v>
      </c>
      <c r="L268" t="s">
        <v>104</v>
      </c>
      <c r="P268" t="s">
        <v>2400</v>
      </c>
      <c r="Q268" t="s">
        <v>2400</v>
      </c>
      <c r="U268" s="47">
        <v>-106.47342999999999</v>
      </c>
      <c r="V268">
        <v>-106.47342999999999</v>
      </c>
      <c r="Z268" s="47">
        <v>31.721613999999999</v>
      </c>
      <c r="AA268">
        <v>31.721613999999999</v>
      </c>
    </row>
    <row r="269" spans="1:29">
      <c r="A269" t="s">
        <v>963</v>
      </c>
      <c r="B269" t="b">
        <f t="shared" si="4"/>
        <v>1</v>
      </c>
      <c r="C269" t="s">
        <v>963</v>
      </c>
      <c r="D269" t="s">
        <v>103</v>
      </c>
      <c r="H269" t="s">
        <v>104</v>
      </c>
      <c r="L269" t="s">
        <v>104</v>
      </c>
      <c r="P269" t="s">
        <v>2401</v>
      </c>
      <c r="Q269" t="s">
        <v>2401</v>
      </c>
      <c r="U269" s="47">
        <v>-106.40637</v>
      </c>
      <c r="V269">
        <v>-106.40637</v>
      </c>
      <c r="Z269" s="47">
        <v>31.599209999999999</v>
      </c>
      <c r="AA269">
        <v>31.599209999999999</v>
      </c>
    </row>
    <row r="270" spans="1:29">
      <c r="A270" t="s">
        <v>964</v>
      </c>
      <c r="B270" t="b">
        <f t="shared" si="4"/>
        <v>1</v>
      </c>
      <c r="C270" t="s">
        <v>964</v>
      </c>
      <c r="D270" t="s">
        <v>103</v>
      </c>
      <c r="H270" t="s">
        <v>220</v>
      </c>
      <c r="L270" t="s">
        <v>105</v>
      </c>
      <c r="P270" t="s">
        <v>2402</v>
      </c>
      <c r="Q270" t="s">
        <v>2402</v>
      </c>
      <c r="U270" s="47">
        <v>-106.7871389</v>
      </c>
      <c r="V270">
        <v>-106.7871389</v>
      </c>
      <c r="Z270" s="47">
        <v>25.861049999999999</v>
      </c>
      <c r="AA270">
        <v>25.861049999999999</v>
      </c>
    </row>
    <row r="271" spans="1:29">
      <c r="A271" t="s">
        <v>965</v>
      </c>
      <c r="B271" t="b">
        <f t="shared" si="4"/>
        <v>1</v>
      </c>
      <c r="C271" t="s">
        <v>965</v>
      </c>
      <c r="D271" t="s">
        <v>103</v>
      </c>
      <c r="H271" t="s">
        <v>578</v>
      </c>
      <c r="L271" t="s">
        <v>578</v>
      </c>
      <c r="P271" t="s">
        <v>2403</v>
      </c>
      <c r="Q271" t="s">
        <v>2403</v>
      </c>
      <c r="U271" s="47">
        <v>-106.907358</v>
      </c>
      <c r="V271">
        <v>-106.907358</v>
      </c>
      <c r="Z271" s="47">
        <v>28.390153099999999</v>
      </c>
      <c r="AA271">
        <v>28.390153099999999</v>
      </c>
    </row>
    <row r="272" spans="1:29">
      <c r="A272" t="s">
        <v>966</v>
      </c>
      <c r="B272" t="b">
        <f t="shared" si="4"/>
        <v>1</v>
      </c>
      <c r="C272" t="s">
        <v>966</v>
      </c>
      <c r="D272" t="s">
        <v>103</v>
      </c>
      <c r="H272" t="s">
        <v>104</v>
      </c>
      <c r="L272" t="s">
        <v>104</v>
      </c>
      <c r="P272" t="s">
        <v>968</v>
      </c>
      <c r="Q272" t="s">
        <v>968</v>
      </c>
      <c r="U272" s="47">
        <v>-106.48694399999999</v>
      </c>
      <c r="V272">
        <v>-106.48694399999999</v>
      </c>
      <c r="Z272" s="47">
        <v>31.739443999999999</v>
      </c>
      <c r="AA272">
        <v>31.739443999999999</v>
      </c>
    </row>
    <row r="273" spans="1:27">
      <c r="A273" t="s">
        <v>969</v>
      </c>
      <c r="B273" t="b">
        <f t="shared" si="4"/>
        <v>1</v>
      </c>
      <c r="C273" t="s">
        <v>969</v>
      </c>
      <c r="D273" t="s">
        <v>103</v>
      </c>
      <c r="H273" t="s">
        <v>104</v>
      </c>
      <c r="L273" t="s">
        <v>105</v>
      </c>
      <c r="P273" t="s">
        <v>2404</v>
      </c>
      <c r="Q273" t="s">
        <v>2404</v>
      </c>
      <c r="U273" s="47">
        <v>-106.35565560000001</v>
      </c>
      <c r="V273">
        <v>-106.35565560000001</v>
      </c>
      <c r="Z273" s="47">
        <v>31.648683299999998</v>
      </c>
      <c r="AA273">
        <v>31.648683299999998</v>
      </c>
    </row>
    <row r="274" spans="1:27">
      <c r="A274" t="s">
        <v>970</v>
      </c>
      <c r="B274" t="b">
        <f t="shared" si="4"/>
        <v>1</v>
      </c>
      <c r="C274" t="s">
        <v>970</v>
      </c>
      <c r="D274" t="s">
        <v>103</v>
      </c>
      <c r="H274" t="s">
        <v>103</v>
      </c>
      <c r="L274" t="s">
        <v>105</v>
      </c>
      <c r="P274" t="s">
        <v>2405</v>
      </c>
      <c r="Q274" t="s">
        <v>2405</v>
      </c>
      <c r="U274" s="47">
        <v>-106.1108679</v>
      </c>
      <c r="V274">
        <v>-106.1108679</v>
      </c>
      <c r="Z274" s="47">
        <v>28.695065700000001</v>
      </c>
      <c r="AA274">
        <v>28.695065700000001</v>
      </c>
    </row>
    <row r="275" spans="1:27">
      <c r="A275" t="s">
        <v>971</v>
      </c>
      <c r="B275" t="b">
        <f t="shared" si="4"/>
        <v>1</v>
      </c>
      <c r="C275" t="s">
        <v>971</v>
      </c>
      <c r="D275" t="s">
        <v>103</v>
      </c>
      <c r="H275" t="s">
        <v>2323</v>
      </c>
      <c r="L275" t="s">
        <v>2323</v>
      </c>
      <c r="P275" t="s">
        <v>2406</v>
      </c>
      <c r="Q275" t="s">
        <v>2406</v>
      </c>
      <c r="U275" s="47">
        <v>-107.99395579999999</v>
      </c>
      <c r="V275">
        <v>-107.99395579999999</v>
      </c>
      <c r="Z275" s="47">
        <v>27.859302799999998</v>
      </c>
      <c r="AA275">
        <v>27.859302799999998</v>
      </c>
    </row>
    <row r="276" spans="1:27">
      <c r="A276" t="s">
        <v>972</v>
      </c>
      <c r="B276" t="b">
        <f t="shared" si="4"/>
        <v>1</v>
      </c>
      <c r="C276" t="s">
        <v>972</v>
      </c>
      <c r="D276" t="s">
        <v>103</v>
      </c>
      <c r="H276" t="s">
        <v>940</v>
      </c>
      <c r="L276" t="s">
        <v>940</v>
      </c>
      <c r="P276" t="s">
        <v>2406</v>
      </c>
      <c r="Q276" t="s">
        <v>2406</v>
      </c>
      <c r="U276" s="47">
        <v>-108.10628610000001</v>
      </c>
      <c r="V276">
        <v>-108.10628610000001</v>
      </c>
      <c r="Z276" s="47">
        <v>29.173572199999999</v>
      </c>
      <c r="AA276">
        <v>29.173572199999999</v>
      </c>
    </row>
    <row r="277" spans="1:27">
      <c r="A277" t="s">
        <v>973</v>
      </c>
      <c r="B277" t="b">
        <f t="shared" si="4"/>
        <v>1</v>
      </c>
      <c r="C277" t="s">
        <v>973</v>
      </c>
      <c r="D277" t="s">
        <v>103</v>
      </c>
      <c r="H277" t="s">
        <v>1007</v>
      </c>
      <c r="L277" t="s">
        <v>105</v>
      </c>
      <c r="P277" t="s">
        <v>2407</v>
      </c>
      <c r="Q277" t="s">
        <v>2407</v>
      </c>
      <c r="U277" s="47">
        <v>-105.4588778</v>
      </c>
      <c r="V277">
        <v>-105.4588778</v>
      </c>
      <c r="Z277" s="47">
        <v>28.160880599999999</v>
      </c>
      <c r="AA277">
        <v>28.160880599999999</v>
      </c>
    </row>
    <row r="278" spans="1:27">
      <c r="A278" t="s">
        <v>974</v>
      </c>
      <c r="B278" t="b">
        <f t="shared" si="4"/>
        <v>1</v>
      </c>
      <c r="C278" t="s">
        <v>974</v>
      </c>
      <c r="D278" t="s">
        <v>103</v>
      </c>
      <c r="H278" t="s">
        <v>103</v>
      </c>
      <c r="L278" t="s">
        <v>105</v>
      </c>
      <c r="P278" t="s">
        <v>2408</v>
      </c>
      <c r="Q278" t="s">
        <v>2408</v>
      </c>
      <c r="U278" s="47">
        <v>-106.0369278</v>
      </c>
      <c r="V278">
        <v>-106.0369278</v>
      </c>
      <c r="Z278" s="47">
        <v>28.600022200000002</v>
      </c>
      <c r="AA278">
        <v>28.600022200000002</v>
      </c>
    </row>
    <row r="279" spans="1:27">
      <c r="A279" t="s">
        <v>975</v>
      </c>
      <c r="B279" t="b">
        <f t="shared" si="4"/>
        <v>1</v>
      </c>
      <c r="C279" t="s">
        <v>975</v>
      </c>
      <c r="D279" t="s">
        <v>103</v>
      </c>
      <c r="H279" t="s">
        <v>104</v>
      </c>
      <c r="L279" t="s">
        <v>105</v>
      </c>
      <c r="P279" t="s">
        <v>2409</v>
      </c>
      <c r="Q279" t="s">
        <v>2409</v>
      </c>
      <c r="U279" s="47">
        <v>-106.3497639</v>
      </c>
      <c r="V279">
        <v>-106.3497639</v>
      </c>
      <c r="Z279" s="47">
        <v>31.547413899999999</v>
      </c>
      <c r="AA279">
        <v>31.547413899999999</v>
      </c>
    </row>
    <row r="280" spans="1:27">
      <c r="A280" t="s">
        <v>976</v>
      </c>
      <c r="B280" t="b">
        <f t="shared" si="4"/>
        <v>1</v>
      </c>
      <c r="C280" t="s">
        <v>976</v>
      </c>
      <c r="D280" t="s">
        <v>103</v>
      </c>
      <c r="H280" t="s">
        <v>1790</v>
      </c>
      <c r="L280" t="s">
        <v>105</v>
      </c>
      <c r="P280" t="s">
        <v>2410</v>
      </c>
      <c r="Q280" t="s">
        <v>2410</v>
      </c>
      <c r="U280" s="47">
        <v>-108.5282583</v>
      </c>
      <c r="V280">
        <v>-108.5282583</v>
      </c>
      <c r="Z280" s="47">
        <v>27.3999083</v>
      </c>
      <c r="AA280">
        <v>27.3999083</v>
      </c>
    </row>
    <row r="281" spans="1:27">
      <c r="A281" t="s">
        <v>977</v>
      </c>
      <c r="B281" t="b">
        <f t="shared" si="4"/>
        <v>1</v>
      </c>
      <c r="C281" t="s">
        <v>977</v>
      </c>
      <c r="D281" t="s">
        <v>103</v>
      </c>
      <c r="H281" t="s">
        <v>104</v>
      </c>
      <c r="L281" t="s">
        <v>105</v>
      </c>
      <c r="P281" t="s">
        <v>2411</v>
      </c>
      <c r="Q281" t="s">
        <v>2411</v>
      </c>
      <c r="U281" s="47">
        <v>-106.3965583</v>
      </c>
      <c r="V281">
        <v>-106.3965583</v>
      </c>
      <c r="Z281" s="47">
        <v>31.633906</v>
      </c>
      <c r="AA281">
        <v>31.633906</v>
      </c>
    </row>
    <row r="282" spans="1:27">
      <c r="A282" t="s">
        <v>978</v>
      </c>
      <c r="B282" t="b">
        <f t="shared" si="4"/>
        <v>1</v>
      </c>
      <c r="C282" t="s">
        <v>978</v>
      </c>
      <c r="D282" t="s">
        <v>103</v>
      </c>
      <c r="H282" t="s">
        <v>104</v>
      </c>
      <c r="L282" t="s">
        <v>105</v>
      </c>
      <c r="P282" t="s">
        <v>2412</v>
      </c>
      <c r="Q282" t="s">
        <v>2412</v>
      </c>
      <c r="U282" s="47">
        <v>-106.3933639</v>
      </c>
      <c r="V282">
        <v>-106.3933639</v>
      </c>
      <c r="Z282" s="47">
        <v>31.646533300000002</v>
      </c>
      <c r="AA282">
        <v>31.646533300000002</v>
      </c>
    </row>
    <row r="283" spans="1:27">
      <c r="A283" t="s">
        <v>979</v>
      </c>
      <c r="B283" t="b">
        <f t="shared" si="4"/>
        <v>1</v>
      </c>
      <c r="C283" t="s">
        <v>979</v>
      </c>
      <c r="D283" t="s">
        <v>103</v>
      </c>
      <c r="H283" t="s">
        <v>104</v>
      </c>
      <c r="L283" t="s">
        <v>105</v>
      </c>
      <c r="P283" t="s">
        <v>2413</v>
      </c>
      <c r="Q283" t="s">
        <v>2413</v>
      </c>
      <c r="U283" s="47">
        <v>-106.4972222</v>
      </c>
      <c r="V283">
        <v>-106.4972222</v>
      </c>
      <c r="Z283" s="47">
        <v>31.733558299999999</v>
      </c>
      <c r="AA283">
        <v>31.733558299999999</v>
      </c>
    </row>
    <row r="284" spans="1:27">
      <c r="A284" t="s">
        <v>980</v>
      </c>
      <c r="B284" t="b">
        <f t="shared" si="4"/>
        <v>1</v>
      </c>
      <c r="C284" t="s">
        <v>980</v>
      </c>
      <c r="D284" t="s">
        <v>103</v>
      </c>
      <c r="H284" t="s">
        <v>1007</v>
      </c>
      <c r="L284" t="s">
        <v>105</v>
      </c>
      <c r="P284" t="s">
        <v>2414</v>
      </c>
      <c r="Q284" t="s">
        <v>2414</v>
      </c>
      <c r="U284" s="47">
        <v>-105.4351667</v>
      </c>
      <c r="V284">
        <v>-105.4351667</v>
      </c>
      <c r="Z284" s="47">
        <v>28.206822200000001</v>
      </c>
      <c r="AA284">
        <v>28.206822200000001</v>
      </c>
    </row>
    <row r="285" spans="1:27">
      <c r="A285" t="s">
        <v>981</v>
      </c>
      <c r="B285" t="b">
        <f t="shared" si="4"/>
        <v>1</v>
      </c>
      <c r="C285" t="s">
        <v>981</v>
      </c>
      <c r="D285" t="s">
        <v>103</v>
      </c>
      <c r="H285" t="s">
        <v>1790</v>
      </c>
      <c r="L285" t="s">
        <v>2415</v>
      </c>
      <c r="P285" t="s">
        <v>2416</v>
      </c>
      <c r="Q285" t="s">
        <v>2416</v>
      </c>
      <c r="U285" s="47">
        <v>-108.4885833</v>
      </c>
      <c r="V285">
        <v>-108.4885833</v>
      </c>
      <c r="Z285" s="47">
        <v>27.528033300000001</v>
      </c>
      <c r="AA285">
        <v>27.528033300000001</v>
      </c>
    </row>
    <row r="286" spans="1:27">
      <c r="A286" t="s">
        <v>990</v>
      </c>
      <c r="B286" t="b">
        <f t="shared" si="4"/>
        <v>1</v>
      </c>
      <c r="C286" t="s">
        <v>990</v>
      </c>
      <c r="D286" t="s">
        <v>103</v>
      </c>
      <c r="H286" t="s">
        <v>1049</v>
      </c>
      <c r="L286" t="s">
        <v>2417</v>
      </c>
      <c r="P286" t="s">
        <v>2418</v>
      </c>
      <c r="Q286" t="s">
        <v>2418</v>
      </c>
      <c r="U286" s="47">
        <v>-105.17162</v>
      </c>
      <c r="V286">
        <v>-105.17162</v>
      </c>
      <c r="Z286" s="47">
        <v>27.694963000000001</v>
      </c>
      <c r="AA286">
        <v>27.694963000000001</v>
      </c>
    </row>
    <row r="287" spans="1:27">
      <c r="A287" t="s">
        <v>991</v>
      </c>
      <c r="B287" t="b">
        <f t="shared" si="4"/>
        <v>1</v>
      </c>
      <c r="C287" t="s">
        <v>991</v>
      </c>
      <c r="D287" t="s">
        <v>103</v>
      </c>
      <c r="H287" t="s">
        <v>1790</v>
      </c>
      <c r="L287" t="s">
        <v>2114</v>
      </c>
      <c r="P287" t="s">
        <v>2419</v>
      </c>
      <c r="Q287" t="s">
        <v>2419</v>
      </c>
      <c r="U287" s="47">
        <v>-108.55099439999999</v>
      </c>
      <c r="V287">
        <v>-108.55099439999999</v>
      </c>
      <c r="Z287" s="47">
        <v>27.3571861</v>
      </c>
      <c r="AA287">
        <v>27.3571861</v>
      </c>
    </row>
    <row r="288" spans="1:27">
      <c r="A288" t="s">
        <v>1000</v>
      </c>
      <c r="B288" t="b">
        <f t="shared" si="4"/>
        <v>1</v>
      </c>
      <c r="C288" t="s">
        <v>1000</v>
      </c>
      <c r="D288" t="s">
        <v>103</v>
      </c>
      <c r="H288" t="s">
        <v>578</v>
      </c>
      <c r="L288" t="s">
        <v>2420</v>
      </c>
      <c r="P288" t="s">
        <v>2421</v>
      </c>
      <c r="Q288" t="s">
        <v>2421</v>
      </c>
      <c r="U288" s="47">
        <v>-106.866044</v>
      </c>
      <c r="V288">
        <v>-106.866044</v>
      </c>
      <c r="Z288" s="47">
        <v>28.406312</v>
      </c>
      <c r="AA288">
        <v>28.406312</v>
      </c>
    </row>
    <row r="289" spans="1:29">
      <c r="A289" t="s">
        <v>1001</v>
      </c>
      <c r="B289" t="b">
        <f t="shared" si="4"/>
        <v>1</v>
      </c>
      <c r="C289" t="s">
        <v>1001</v>
      </c>
      <c r="D289" t="s">
        <v>103</v>
      </c>
      <c r="H289" t="s">
        <v>1311</v>
      </c>
      <c r="L289" t="s">
        <v>1311</v>
      </c>
      <c r="P289" t="s">
        <v>2422</v>
      </c>
      <c r="Q289" t="s">
        <v>2422</v>
      </c>
      <c r="U289" s="47">
        <v>-107.07833290000001</v>
      </c>
      <c r="V289">
        <v>-107.07833290000001</v>
      </c>
      <c r="Z289" s="47">
        <v>26.820547359999999</v>
      </c>
      <c r="AA289">
        <v>26.820547359999999</v>
      </c>
    </row>
    <row r="290" spans="1:29" s="11" customFormat="1">
      <c r="A290" s="11" t="s">
        <v>1002</v>
      </c>
      <c r="B290" t="b">
        <f t="shared" si="4"/>
        <v>1</v>
      </c>
      <c r="C290" s="11" t="s">
        <v>1002</v>
      </c>
      <c r="D290" s="11" t="s">
        <v>103</v>
      </c>
      <c r="E290" s="11" t="s">
        <v>103</v>
      </c>
      <c r="H290" s="11" t="s">
        <v>104</v>
      </c>
      <c r="I290" s="11" t="s">
        <v>104</v>
      </c>
      <c r="L290" s="11" t="s">
        <v>104</v>
      </c>
      <c r="M290" s="11" t="s">
        <v>104</v>
      </c>
      <c r="P290" s="11" t="s">
        <v>4276</v>
      </c>
      <c r="Q290" s="11" t="s">
        <v>2423</v>
      </c>
      <c r="R290" s="11" t="s">
        <v>2424</v>
      </c>
      <c r="U290" s="44" t="s">
        <v>4359</v>
      </c>
      <c r="V290" s="11">
        <v>-106.4158611</v>
      </c>
      <c r="W290" s="11">
        <v>-106.4138889</v>
      </c>
      <c r="Z290" s="44" t="s">
        <v>4445</v>
      </c>
      <c r="AA290" s="11">
        <v>31.625305600000001</v>
      </c>
      <c r="AB290" s="11">
        <v>31.6244722</v>
      </c>
    </row>
    <row r="291" spans="1:29" s="11" customFormat="1">
      <c r="A291" s="11" t="s">
        <v>1003</v>
      </c>
      <c r="B291" t="b">
        <f t="shared" si="4"/>
        <v>1</v>
      </c>
      <c r="C291" s="11" t="s">
        <v>1003</v>
      </c>
      <c r="D291" s="11" t="s">
        <v>103</v>
      </c>
      <c r="E291" s="11" t="s">
        <v>103</v>
      </c>
      <c r="H291" s="11" t="s">
        <v>104</v>
      </c>
      <c r="I291" s="11" t="s">
        <v>104</v>
      </c>
      <c r="L291" s="11" t="s">
        <v>104</v>
      </c>
      <c r="M291" s="11" t="s">
        <v>104</v>
      </c>
      <c r="P291" s="11" t="s">
        <v>4277</v>
      </c>
      <c r="Q291" s="11" t="s">
        <v>2425</v>
      </c>
      <c r="R291" s="11" t="s">
        <v>2425</v>
      </c>
      <c r="U291" s="44" t="s">
        <v>4360</v>
      </c>
      <c r="V291" s="11">
        <v>-106.38981699999999</v>
      </c>
      <c r="W291" s="11">
        <v>-106.393306</v>
      </c>
      <c r="Z291" s="44" t="s">
        <v>4446</v>
      </c>
      <c r="AA291" s="11">
        <v>31.656815000000002</v>
      </c>
      <c r="AB291" s="11">
        <v>31.657526000000001</v>
      </c>
    </row>
    <row r="292" spans="1:29" s="11" customFormat="1">
      <c r="A292" s="11" t="s">
        <v>1004</v>
      </c>
      <c r="B292" t="b">
        <f t="shared" si="4"/>
        <v>1</v>
      </c>
      <c r="C292" s="11" t="s">
        <v>1004</v>
      </c>
      <c r="D292" s="11" t="s">
        <v>103</v>
      </c>
      <c r="E292" s="11" t="s">
        <v>103</v>
      </c>
      <c r="H292" s="11" t="s">
        <v>104</v>
      </c>
      <c r="I292" s="11" t="s">
        <v>104</v>
      </c>
      <c r="L292" s="11" t="s">
        <v>104</v>
      </c>
      <c r="M292" s="11" t="s">
        <v>104</v>
      </c>
      <c r="P292" s="11" t="s">
        <v>4278</v>
      </c>
      <c r="Q292" s="11" t="s">
        <v>2426</v>
      </c>
      <c r="R292" s="11" t="s">
        <v>2426</v>
      </c>
      <c r="U292" s="44" t="s">
        <v>4361</v>
      </c>
      <c r="V292" s="11">
        <v>-106.38609599999999</v>
      </c>
      <c r="W292" s="11">
        <v>-106.385689</v>
      </c>
      <c r="Z292" s="44" t="s">
        <v>4447</v>
      </c>
      <c r="AA292" s="11">
        <v>31.667128999999999</v>
      </c>
      <c r="AB292" s="11">
        <v>31.667372</v>
      </c>
    </row>
    <row r="293" spans="1:29" s="11" customFormat="1">
      <c r="A293" s="11" t="s">
        <v>1005</v>
      </c>
      <c r="B293" t="b">
        <f t="shared" si="4"/>
        <v>1</v>
      </c>
      <c r="C293" s="11" t="s">
        <v>1005</v>
      </c>
      <c r="D293" s="11" t="s">
        <v>103</v>
      </c>
      <c r="E293" s="11" t="s">
        <v>103</v>
      </c>
      <c r="H293" s="11" t="s">
        <v>104</v>
      </c>
      <c r="I293" s="11" t="s">
        <v>104</v>
      </c>
      <c r="L293" s="11" t="s">
        <v>104</v>
      </c>
      <c r="M293" s="11" t="s">
        <v>104</v>
      </c>
      <c r="P293" s="11" t="s">
        <v>4279</v>
      </c>
      <c r="Q293" s="11" t="s">
        <v>2427</v>
      </c>
      <c r="R293" s="11" t="s">
        <v>2427</v>
      </c>
      <c r="U293" s="44" t="s">
        <v>4362</v>
      </c>
      <c r="V293" s="11">
        <v>-106.38631100000001</v>
      </c>
      <c r="W293" s="11">
        <v>-106.38181299999999</v>
      </c>
      <c r="Z293" s="44" t="s">
        <v>4448</v>
      </c>
      <c r="AA293" s="11">
        <v>31.668047000000001</v>
      </c>
      <c r="AB293" s="11">
        <v>31.666288000000002</v>
      </c>
    </row>
    <row r="294" spans="1:29">
      <c r="A294" t="s">
        <v>1006</v>
      </c>
      <c r="B294" t="b">
        <f t="shared" si="4"/>
        <v>1</v>
      </c>
      <c r="C294" t="s">
        <v>1006</v>
      </c>
      <c r="D294" t="s">
        <v>103</v>
      </c>
      <c r="H294" t="s">
        <v>1007</v>
      </c>
      <c r="L294" t="s">
        <v>1007</v>
      </c>
      <c r="P294" t="s">
        <v>2428</v>
      </c>
      <c r="Q294" t="s">
        <v>2428</v>
      </c>
      <c r="U294" s="47">
        <v>-105.441306</v>
      </c>
      <c r="V294">
        <v>-105.441306</v>
      </c>
      <c r="Z294" s="47">
        <v>28.244582999999999</v>
      </c>
      <c r="AA294">
        <v>28.244582999999999</v>
      </c>
    </row>
    <row r="295" spans="1:29">
      <c r="A295" t="s">
        <v>1008</v>
      </c>
      <c r="B295" t="b">
        <f t="shared" si="4"/>
        <v>1</v>
      </c>
      <c r="C295" t="s">
        <v>1008</v>
      </c>
      <c r="D295" t="s">
        <v>103</v>
      </c>
      <c r="H295" t="s">
        <v>944</v>
      </c>
      <c r="L295" t="s">
        <v>105</v>
      </c>
      <c r="P295" t="s">
        <v>2429</v>
      </c>
      <c r="Q295" t="s">
        <v>2429</v>
      </c>
      <c r="U295" s="47">
        <v>-107.8841333</v>
      </c>
      <c r="V295">
        <v>-107.8841333</v>
      </c>
      <c r="Z295" s="47">
        <v>30.406177799999998</v>
      </c>
      <c r="AA295">
        <v>30.406177799999998</v>
      </c>
    </row>
    <row r="296" spans="1:29">
      <c r="A296" t="s">
        <v>1009</v>
      </c>
      <c r="B296" t="b">
        <f t="shared" si="4"/>
        <v>1</v>
      </c>
      <c r="C296" t="s">
        <v>1009</v>
      </c>
      <c r="D296" t="s">
        <v>103</v>
      </c>
      <c r="H296" t="s">
        <v>1311</v>
      </c>
      <c r="L296" t="s">
        <v>1311</v>
      </c>
      <c r="P296" t="s">
        <v>2430</v>
      </c>
      <c r="Q296" t="s">
        <v>2430</v>
      </c>
      <c r="U296" s="47">
        <v>-107.0921</v>
      </c>
      <c r="V296">
        <v>-107.0921</v>
      </c>
      <c r="Z296" s="47">
        <v>26.818380000000001</v>
      </c>
      <c r="AA296">
        <v>26.818380000000001</v>
      </c>
    </row>
    <row r="297" spans="1:29">
      <c r="A297" t="s">
        <v>1010</v>
      </c>
      <c r="B297" t="b">
        <f t="shared" si="4"/>
        <v>1</v>
      </c>
      <c r="C297" t="s">
        <v>1010</v>
      </c>
      <c r="D297" t="s">
        <v>103</v>
      </c>
      <c r="H297" t="s">
        <v>926</v>
      </c>
      <c r="L297" t="s">
        <v>926</v>
      </c>
      <c r="P297" t="s">
        <v>2431</v>
      </c>
      <c r="Q297" t="s">
        <v>2431</v>
      </c>
      <c r="U297" s="47">
        <v>-105.29519999999999</v>
      </c>
      <c r="V297">
        <v>-105.29519999999999</v>
      </c>
      <c r="Z297" s="47">
        <v>28.0367</v>
      </c>
      <c r="AA297">
        <v>28.0367</v>
      </c>
    </row>
    <row r="298" spans="1:29" s="11" customFormat="1">
      <c r="A298" s="11" t="s">
        <v>1011</v>
      </c>
      <c r="B298" t="b">
        <f t="shared" si="4"/>
        <v>1</v>
      </c>
      <c r="C298" s="11" t="s">
        <v>1011</v>
      </c>
      <c r="D298" s="11" t="s">
        <v>103</v>
      </c>
      <c r="E298" s="11" t="s">
        <v>103</v>
      </c>
      <c r="F298" s="11" t="s">
        <v>103</v>
      </c>
      <c r="H298" s="11" t="s">
        <v>131</v>
      </c>
      <c r="I298" s="11" t="s">
        <v>131</v>
      </c>
      <c r="J298" s="11" t="s">
        <v>131</v>
      </c>
      <c r="L298" s="11" t="s">
        <v>2070</v>
      </c>
      <c r="M298" s="11" t="s">
        <v>2070</v>
      </c>
      <c r="N298" s="11" t="s">
        <v>2070</v>
      </c>
      <c r="P298" s="11" t="s">
        <v>4280</v>
      </c>
      <c r="Q298" s="11" t="s">
        <v>2432</v>
      </c>
      <c r="R298" s="11" t="s">
        <v>2433</v>
      </c>
      <c r="S298" s="11" t="s">
        <v>2434</v>
      </c>
      <c r="U298" s="44" t="s">
        <v>4363</v>
      </c>
      <c r="V298" s="11">
        <v>-104.415875</v>
      </c>
      <c r="W298" s="11">
        <v>-104.41800000000001</v>
      </c>
      <c r="X298" s="11">
        <v>-104.415381</v>
      </c>
      <c r="Z298" s="44" t="s">
        <v>4449</v>
      </c>
      <c r="AA298" s="11">
        <v>29.541146999999999</v>
      </c>
      <c r="AB298" s="11">
        <v>29.543980999999999</v>
      </c>
      <c r="AC298" s="11">
        <v>29.545047</v>
      </c>
    </row>
    <row r="299" spans="1:29">
      <c r="A299" t="s">
        <v>1012</v>
      </c>
      <c r="B299" t="b">
        <f t="shared" si="4"/>
        <v>1</v>
      </c>
      <c r="C299" t="s">
        <v>1012</v>
      </c>
      <c r="D299" t="s">
        <v>103</v>
      </c>
      <c r="H299" t="s">
        <v>933</v>
      </c>
      <c r="L299" t="s">
        <v>105</v>
      </c>
      <c r="P299" t="s">
        <v>2435</v>
      </c>
      <c r="Q299" t="s">
        <v>2435</v>
      </c>
      <c r="U299" s="47">
        <v>-105.6734222</v>
      </c>
      <c r="V299">
        <v>-105.6734222</v>
      </c>
      <c r="Z299" s="47">
        <v>26.954594400000001</v>
      </c>
      <c r="AA299">
        <v>26.954594400000001</v>
      </c>
    </row>
    <row r="300" spans="1:29" s="11" customFormat="1">
      <c r="A300" s="11" t="s">
        <v>1013</v>
      </c>
      <c r="B300" t="b">
        <f t="shared" si="4"/>
        <v>1</v>
      </c>
      <c r="C300" s="11" t="s">
        <v>1013</v>
      </c>
      <c r="D300" s="11" t="s">
        <v>103</v>
      </c>
      <c r="E300" s="11" t="s">
        <v>103</v>
      </c>
      <c r="H300" s="11" t="s">
        <v>104</v>
      </c>
      <c r="I300" s="11" t="s">
        <v>104</v>
      </c>
      <c r="L300" s="11" t="s">
        <v>104</v>
      </c>
      <c r="M300" s="11" t="s">
        <v>104</v>
      </c>
      <c r="P300" s="11" t="s">
        <v>4281</v>
      </c>
      <c r="Q300" s="11" t="s">
        <v>2436</v>
      </c>
      <c r="R300" s="11" t="s">
        <v>2436</v>
      </c>
      <c r="U300" s="44" t="s">
        <v>4364</v>
      </c>
      <c r="V300" s="11">
        <v>-106.453115</v>
      </c>
      <c r="W300" s="11">
        <v>-106.46414300000001</v>
      </c>
      <c r="Z300" s="44" t="s">
        <v>4450</v>
      </c>
      <c r="AA300" s="11">
        <v>31.757383999999998</v>
      </c>
      <c r="AB300" s="11">
        <v>31.750788</v>
      </c>
    </row>
    <row r="301" spans="1:29" s="11" customFormat="1">
      <c r="A301" s="11" t="s">
        <v>1014</v>
      </c>
      <c r="B301" t="b">
        <f t="shared" si="4"/>
        <v>1</v>
      </c>
      <c r="C301" s="11" t="s">
        <v>1014</v>
      </c>
      <c r="D301" s="11" t="s">
        <v>103</v>
      </c>
      <c r="E301" s="11" t="s">
        <v>103</v>
      </c>
      <c r="H301" s="11" t="s">
        <v>104</v>
      </c>
      <c r="I301" s="11" t="s">
        <v>104</v>
      </c>
      <c r="L301" s="11" t="s">
        <v>104</v>
      </c>
      <c r="M301" s="11" t="s">
        <v>104</v>
      </c>
      <c r="P301" s="11" t="s">
        <v>4282</v>
      </c>
      <c r="Q301" s="11" t="s">
        <v>2437</v>
      </c>
      <c r="R301" s="11" t="s">
        <v>2424</v>
      </c>
      <c r="U301" s="44" t="s">
        <v>4365</v>
      </c>
      <c r="V301" s="11">
        <v>-106.4170556</v>
      </c>
      <c r="W301" s="11">
        <v>-106.4138889</v>
      </c>
      <c r="Z301" s="44" t="s">
        <v>4451</v>
      </c>
      <c r="AA301" s="11">
        <v>31.625388900000001</v>
      </c>
      <c r="AB301" s="11">
        <v>31.624444400000002</v>
      </c>
    </row>
    <row r="302" spans="1:29" s="11" customFormat="1">
      <c r="A302" s="11" t="s">
        <v>1015</v>
      </c>
      <c r="B302" t="b">
        <f t="shared" si="4"/>
        <v>1</v>
      </c>
      <c r="C302" s="11" t="s">
        <v>1015</v>
      </c>
      <c r="D302" s="11" t="s">
        <v>103</v>
      </c>
      <c r="E302" s="11" t="s">
        <v>103</v>
      </c>
      <c r="F302" s="11" t="s">
        <v>103</v>
      </c>
      <c r="H302" s="11" t="s">
        <v>103</v>
      </c>
      <c r="I302" s="11" t="s">
        <v>103</v>
      </c>
      <c r="J302" s="11" t="s">
        <v>103</v>
      </c>
      <c r="L302" s="11" t="s">
        <v>103</v>
      </c>
      <c r="M302" s="11" t="s">
        <v>103</v>
      </c>
      <c r="N302" s="11" t="s">
        <v>103</v>
      </c>
      <c r="P302" s="11" t="s">
        <v>4283</v>
      </c>
      <c r="Q302" s="11" t="s">
        <v>2438</v>
      </c>
      <c r="R302" s="11" t="s">
        <v>2439</v>
      </c>
      <c r="S302" s="11" t="s">
        <v>2438</v>
      </c>
      <c r="U302" s="44" t="s">
        <v>4366</v>
      </c>
      <c r="V302" s="11">
        <v>-106.035802</v>
      </c>
      <c r="W302" s="11">
        <v>-106.03580100000001</v>
      </c>
      <c r="X302" s="11">
        <v>-106.035803</v>
      </c>
      <c r="Z302" s="44" t="s">
        <v>4452</v>
      </c>
      <c r="AA302" s="11">
        <v>28.661490000000001</v>
      </c>
      <c r="AB302" s="11">
        <v>28.661490000000001</v>
      </c>
      <c r="AC302" s="11">
        <v>28.661490000000001</v>
      </c>
    </row>
    <row r="303" spans="1:29">
      <c r="A303" t="s">
        <v>1017</v>
      </c>
      <c r="B303" t="b">
        <f t="shared" si="4"/>
        <v>1</v>
      </c>
      <c r="C303" t="s">
        <v>1017</v>
      </c>
      <c r="D303" t="s">
        <v>103</v>
      </c>
      <c r="H303" t="s">
        <v>103</v>
      </c>
      <c r="L303" t="s">
        <v>103</v>
      </c>
      <c r="P303" t="s">
        <v>2440</v>
      </c>
      <c r="Q303" t="s">
        <v>2440</v>
      </c>
      <c r="U303" s="47">
        <v>-106.02100888</v>
      </c>
      <c r="V303">
        <v>-106.02100888</v>
      </c>
      <c r="Z303" s="47">
        <v>28.60915348</v>
      </c>
      <c r="AA303">
        <v>28.60915348</v>
      </c>
    </row>
    <row r="304" spans="1:29">
      <c r="A304" t="s">
        <v>1018</v>
      </c>
      <c r="B304" t="b">
        <f t="shared" si="4"/>
        <v>1</v>
      </c>
      <c r="C304" t="s">
        <v>1018</v>
      </c>
      <c r="D304" t="s">
        <v>103</v>
      </c>
      <c r="H304" t="s">
        <v>2441</v>
      </c>
      <c r="L304" t="s">
        <v>2442</v>
      </c>
      <c r="P304" t="s">
        <v>2406</v>
      </c>
      <c r="Q304" t="s">
        <v>2406</v>
      </c>
      <c r="U304" s="47">
        <v>-107.5804186</v>
      </c>
      <c r="V304">
        <v>-107.5804186</v>
      </c>
      <c r="Z304" s="47">
        <v>27.004934200000001</v>
      </c>
      <c r="AA304">
        <v>27.004934200000001</v>
      </c>
    </row>
    <row r="305" spans="1:27">
      <c r="A305" t="s">
        <v>1019</v>
      </c>
      <c r="B305" t="b">
        <f t="shared" si="4"/>
        <v>1</v>
      </c>
      <c r="C305" t="s">
        <v>1019</v>
      </c>
      <c r="D305" t="s">
        <v>103</v>
      </c>
      <c r="H305" t="s">
        <v>1311</v>
      </c>
      <c r="L305" t="s">
        <v>2443</v>
      </c>
      <c r="P305" t="s">
        <v>2406</v>
      </c>
      <c r="Q305" t="s">
        <v>2406</v>
      </c>
      <c r="U305" s="47">
        <v>-107.2069442</v>
      </c>
      <c r="V305">
        <v>-107.2069442</v>
      </c>
      <c r="Z305" s="47">
        <v>26.791726100000002</v>
      </c>
      <c r="AA305">
        <v>26.791726100000002</v>
      </c>
    </row>
    <row r="306" spans="1:27">
      <c r="A306" t="s">
        <v>1020</v>
      </c>
      <c r="B306" t="b">
        <f t="shared" si="4"/>
        <v>1</v>
      </c>
      <c r="C306" t="s">
        <v>1020</v>
      </c>
      <c r="D306" t="s">
        <v>103</v>
      </c>
      <c r="H306" t="s">
        <v>220</v>
      </c>
      <c r="L306" t="s">
        <v>2182</v>
      </c>
      <c r="P306" t="s">
        <v>2406</v>
      </c>
      <c r="Q306" t="s">
        <v>2406</v>
      </c>
      <c r="U306" s="47">
        <v>-106.7925394</v>
      </c>
      <c r="V306">
        <v>-106.7925394</v>
      </c>
      <c r="Z306" s="47">
        <v>25.733816099999999</v>
      </c>
      <c r="AA306">
        <v>25.733816099999999</v>
      </c>
    </row>
    <row r="307" spans="1:27">
      <c r="A307" t="s">
        <v>1021</v>
      </c>
      <c r="B307" t="b">
        <f t="shared" si="4"/>
        <v>1</v>
      </c>
      <c r="C307" t="s">
        <v>1021</v>
      </c>
      <c r="D307" t="s">
        <v>103</v>
      </c>
      <c r="H307" t="s">
        <v>104</v>
      </c>
      <c r="L307" t="s">
        <v>105</v>
      </c>
      <c r="P307" t="s">
        <v>2444</v>
      </c>
      <c r="Q307" t="s">
        <v>2444</v>
      </c>
      <c r="U307" s="47">
        <v>-106.3992306</v>
      </c>
      <c r="V307">
        <v>-106.3992306</v>
      </c>
      <c r="Z307" s="47">
        <v>31.6614389</v>
      </c>
      <c r="AA307">
        <v>31.6614389</v>
      </c>
    </row>
    <row r="308" spans="1:27">
      <c r="A308" t="s">
        <v>1022</v>
      </c>
      <c r="B308" t="b">
        <f t="shared" si="4"/>
        <v>1</v>
      </c>
      <c r="C308" t="s">
        <v>1022</v>
      </c>
      <c r="D308" t="s">
        <v>103</v>
      </c>
      <c r="H308" t="s">
        <v>1093</v>
      </c>
      <c r="L308" t="s">
        <v>2445</v>
      </c>
      <c r="P308" t="s">
        <v>2446</v>
      </c>
      <c r="Q308" t="s">
        <v>2446</v>
      </c>
      <c r="U308" s="47">
        <v>-107.48277</v>
      </c>
      <c r="V308">
        <v>-107.48277</v>
      </c>
      <c r="Z308" s="47">
        <v>29.0443</v>
      </c>
      <c r="AA308">
        <v>29.0443</v>
      </c>
    </row>
    <row r="309" spans="1:27">
      <c r="A309" t="s">
        <v>1023</v>
      </c>
      <c r="B309" t="b">
        <f t="shared" si="4"/>
        <v>1</v>
      </c>
      <c r="C309" t="s">
        <v>1023</v>
      </c>
      <c r="D309" t="s">
        <v>103</v>
      </c>
      <c r="H309" t="s">
        <v>1265</v>
      </c>
      <c r="L309" t="s">
        <v>105</v>
      </c>
      <c r="P309" t="s">
        <v>2447</v>
      </c>
      <c r="Q309" t="s">
        <v>2447</v>
      </c>
      <c r="U309" s="47">
        <v>-105.2025</v>
      </c>
      <c r="V309">
        <v>-105.2025</v>
      </c>
      <c r="Z309" s="47">
        <v>27.031943999999999</v>
      </c>
      <c r="AA309">
        <v>27.031943999999999</v>
      </c>
    </row>
    <row r="310" spans="1:27">
      <c r="A310" t="s">
        <v>1024</v>
      </c>
      <c r="B310" t="b">
        <f t="shared" si="4"/>
        <v>1</v>
      </c>
      <c r="C310" t="s">
        <v>1024</v>
      </c>
      <c r="D310" t="s">
        <v>103</v>
      </c>
      <c r="H310" t="s">
        <v>1678</v>
      </c>
      <c r="L310" t="s">
        <v>2448</v>
      </c>
      <c r="P310" t="s">
        <v>2449</v>
      </c>
      <c r="Q310" t="s">
        <v>2449</v>
      </c>
      <c r="U310" s="47">
        <v>-107.070436</v>
      </c>
      <c r="V310">
        <v>-107.070436</v>
      </c>
      <c r="Z310" s="47">
        <v>27.662175999999999</v>
      </c>
      <c r="AA310">
        <v>27.662175999999999</v>
      </c>
    </row>
    <row r="311" spans="1:27">
      <c r="A311" t="s">
        <v>1033</v>
      </c>
      <c r="B311" t="b">
        <f t="shared" si="4"/>
        <v>1</v>
      </c>
      <c r="C311" t="s">
        <v>1033</v>
      </c>
      <c r="D311" t="s">
        <v>103</v>
      </c>
      <c r="H311" t="s">
        <v>1678</v>
      </c>
      <c r="L311" t="s">
        <v>2450</v>
      </c>
      <c r="P311" t="s">
        <v>2451</v>
      </c>
      <c r="Q311" t="s">
        <v>2451</v>
      </c>
      <c r="U311" s="47">
        <v>-106.9892361</v>
      </c>
      <c r="V311">
        <v>-106.9892361</v>
      </c>
      <c r="Z311" s="47">
        <v>27.641925000000001</v>
      </c>
      <c r="AA311">
        <v>27.641925000000001</v>
      </c>
    </row>
    <row r="312" spans="1:27">
      <c r="A312" t="s">
        <v>1042</v>
      </c>
      <c r="B312" t="b">
        <f t="shared" si="4"/>
        <v>1</v>
      </c>
      <c r="C312" t="s">
        <v>1042</v>
      </c>
      <c r="D312" t="s">
        <v>103</v>
      </c>
      <c r="H312" t="s">
        <v>1311</v>
      </c>
      <c r="L312" t="s">
        <v>1311</v>
      </c>
      <c r="P312" t="s">
        <v>2430</v>
      </c>
      <c r="Q312" t="s">
        <v>2430</v>
      </c>
      <c r="U312" s="47">
        <v>-107.0921</v>
      </c>
      <c r="V312">
        <v>-107.0921</v>
      </c>
      <c r="Z312" s="47">
        <v>26.818380000000001</v>
      </c>
      <c r="AA312">
        <v>26.818380000000001</v>
      </c>
    </row>
    <row r="313" spans="1:27">
      <c r="A313" t="s">
        <v>1043</v>
      </c>
      <c r="B313" t="b">
        <f t="shared" si="4"/>
        <v>1</v>
      </c>
      <c r="C313" t="s">
        <v>1043</v>
      </c>
      <c r="D313" t="s">
        <v>103</v>
      </c>
      <c r="H313" t="s">
        <v>578</v>
      </c>
      <c r="L313" t="s">
        <v>578</v>
      </c>
      <c r="P313" t="s">
        <v>2452</v>
      </c>
      <c r="Q313" t="s">
        <v>2452</v>
      </c>
      <c r="U313" s="47">
        <v>-106.86255370000001</v>
      </c>
      <c r="V313">
        <v>-106.86255370000001</v>
      </c>
      <c r="Z313" s="47">
        <v>28.390267999999999</v>
      </c>
      <c r="AA313">
        <v>28.390267999999999</v>
      </c>
    </row>
    <row r="314" spans="1:27">
      <c r="A314" t="s">
        <v>1044</v>
      </c>
      <c r="B314" t="b">
        <f t="shared" si="4"/>
        <v>1</v>
      </c>
      <c r="C314" t="s">
        <v>1044</v>
      </c>
      <c r="D314" t="s">
        <v>103</v>
      </c>
      <c r="H314" t="s">
        <v>222</v>
      </c>
      <c r="L314" t="s">
        <v>222</v>
      </c>
      <c r="P314" t="s">
        <v>2453</v>
      </c>
      <c r="Q314" t="s">
        <v>2453</v>
      </c>
      <c r="U314" s="47">
        <v>-108.19031</v>
      </c>
      <c r="V314">
        <v>-108.19031</v>
      </c>
      <c r="Z314" s="47">
        <v>30.887789999999999</v>
      </c>
      <c r="AA314">
        <v>30.887789999999999</v>
      </c>
    </row>
    <row r="315" spans="1:27">
      <c r="A315" t="s">
        <v>1045</v>
      </c>
      <c r="B315" t="b">
        <f t="shared" si="4"/>
        <v>1</v>
      </c>
      <c r="C315" t="s">
        <v>1045</v>
      </c>
      <c r="D315" t="s">
        <v>103</v>
      </c>
      <c r="H315" t="s">
        <v>926</v>
      </c>
      <c r="L315" t="s">
        <v>2454</v>
      </c>
      <c r="P315" t="s">
        <v>2455</v>
      </c>
      <c r="Q315" t="s">
        <v>2455</v>
      </c>
      <c r="U315" s="47">
        <v>-105.34493641</v>
      </c>
      <c r="V315">
        <v>-105.34493641</v>
      </c>
      <c r="Z315" s="47">
        <v>28.153963310000002</v>
      </c>
      <c r="AA315">
        <v>28.153963310000002</v>
      </c>
    </row>
    <row r="316" spans="1:27">
      <c r="A316" t="s">
        <v>1046</v>
      </c>
      <c r="B316" t="b">
        <f t="shared" si="4"/>
        <v>1</v>
      </c>
      <c r="C316" t="s">
        <v>1046</v>
      </c>
      <c r="D316" t="s">
        <v>103</v>
      </c>
      <c r="H316" t="s">
        <v>103</v>
      </c>
      <c r="L316" t="s">
        <v>105</v>
      </c>
      <c r="P316" t="s">
        <v>2456</v>
      </c>
      <c r="Q316" t="s">
        <v>2456</v>
      </c>
      <c r="U316" s="47">
        <v>-106.029173</v>
      </c>
      <c r="V316">
        <v>-106.029173</v>
      </c>
      <c r="Z316" s="47">
        <v>28.615697999999998</v>
      </c>
      <c r="AA316">
        <v>28.615697999999998</v>
      </c>
    </row>
    <row r="317" spans="1:27">
      <c r="A317" t="s">
        <v>1047</v>
      </c>
      <c r="B317" t="b">
        <f t="shared" si="4"/>
        <v>1</v>
      </c>
      <c r="C317" t="s">
        <v>1047</v>
      </c>
      <c r="D317" t="s">
        <v>103</v>
      </c>
      <c r="H317" t="s">
        <v>104</v>
      </c>
      <c r="L317" t="s">
        <v>105</v>
      </c>
      <c r="P317" t="s">
        <v>2457</v>
      </c>
      <c r="Q317" t="s">
        <v>2457</v>
      </c>
      <c r="U317" s="47">
        <v>-106.3386472</v>
      </c>
      <c r="V317">
        <v>-106.3386472</v>
      </c>
      <c r="Z317" s="47">
        <v>31.6300028</v>
      </c>
      <c r="AA317">
        <v>31.6300028</v>
      </c>
    </row>
    <row r="318" spans="1:27">
      <c r="A318" t="s">
        <v>1048</v>
      </c>
      <c r="B318" t="b">
        <f t="shared" si="4"/>
        <v>1</v>
      </c>
      <c r="C318" t="s">
        <v>1048</v>
      </c>
      <c r="D318" t="s">
        <v>103</v>
      </c>
      <c r="H318" t="s">
        <v>1049</v>
      </c>
      <c r="L318" t="s">
        <v>2458</v>
      </c>
      <c r="P318" t="s">
        <v>2459</v>
      </c>
      <c r="Q318" t="s">
        <v>2459</v>
      </c>
      <c r="U318" s="47">
        <v>-105.177801</v>
      </c>
      <c r="V318">
        <v>-105.177801</v>
      </c>
      <c r="Z318" s="47">
        <v>27.673541</v>
      </c>
      <c r="AA318">
        <v>27.673541</v>
      </c>
    </row>
    <row r="319" spans="1:27">
      <c r="A319" t="s">
        <v>1050</v>
      </c>
      <c r="B319" t="b">
        <f t="shared" si="4"/>
        <v>1</v>
      </c>
      <c r="C319" t="s">
        <v>1050</v>
      </c>
      <c r="D319" t="s">
        <v>103</v>
      </c>
      <c r="H319" t="s">
        <v>958</v>
      </c>
      <c r="L319" t="s">
        <v>105</v>
      </c>
      <c r="P319" t="s">
        <v>2460</v>
      </c>
      <c r="Q319" t="s">
        <v>2460</v>
      </c>
      <c r="U319" s="47">
        <v>-107.1861289</v>
      </c>
      <c r="V319">
        <v>-107.1861289</v>
      </c>
      <c r="Z319" s="47">
        <v>28.431546000000001</v>
      </c>
      <c r="AA319">
        <v>28.431546000000001</v>
      </c>
    </row>
    <row r="320" spans="1:27">
      <c r="A320" t="s">
        <v>1051</v>
      </c>
      <c r="B320" t="b">
        <f t="shared" si="4"/>
        <v>1</v>
      </c>
      <c r="C320" t="s">
        <v>1051</v>
      </c>
      <c r="D320" t="s">
        <v>103</v>
      </c>
      <c r="H320" t="s">
        <v>104</v>
      </c>
      <c r="L320" t="s">
        <v>104</v>
      </c>
      <c r="P320" t="s">
        <v>2461</v>
      </c>
      <c r="Q320" t="s">
        <v>2461</v>
      </c>
      <c r="U320" s="47">
        <v>-106.4821</v>
      </c>
      <c r="V320">
        <v>-106.4821</v>
      </c>
      <c r="Z320" s="47">
        <v>31.740300000000001</v>
      </c>
      <c r="AA320">
        <v>31.740300000000001</v>
      </c>
    </row>
    <row r="321" spans="1:28">
      <c r="A321" t="s">
        <v>1052</v>
      </c>
      <c r="B321" t="b">
        <f t="shared" si="4"/>
        <v>1</v>
      </c>
      <c r="C321" t="s">
        <v>1052</v>
      </c>
      <c r="D321" t="s">
        <v>103</v>
      </c>
      <c r="H321" t="s">
        <v>104</v>
      </c>
      <c r="L321" t="s">
        <v>104</v>
      </c>
      <c r="P321" t="s">
        <v>2461</v>
      </c>
      <c r="Q321" t="s">
        <v>2461</v>
      </c>
      <c r="U321" s="47">
        <v>-106.4821</v>
      </c>
      <c r="V321">
        <v>-106.4821</v>
      </c>
      <c r="Z321" s="47">
        <v>31.740300000000001</v>
      </c>
      <c r="AA321">
        <v>31.740300000000001</v>
      </c>
    </row>
    <row r="322" spans="1:28">
      <c r="A322" t="s">
        <v>1053</v>
      </c>
      <c r="B322" t="b">
        <f t="shared" si="4"/>
        <v>1</v>
      </c>
      <c r="C322" t="s">
        <v>1053</v>
      </c>
      <c r="D322" t="s">
        <v>103</v>
      </c>
      <c r="H322" t="s">
        <v>104</v>
      </c>
      <c r="L322" t="s">
        <v>104</v>
      </c>
      <c r="P322" t="s">
        <v>2462</v>
      </c>
      <c r="Q322" t="s">
        <v>2462</v>
      </c>
      <c r="U322" s="47">
        <v>-106.4721</v>
      </c>
      <c r="V322">
        <v>-106.4721</v>
      </c>
      <c r="Z322" s="47">
        <v>31.749400000000001</v>
      </c>
      <c r="AA322">
        <v>31.749400000000001</v>
      </c>
    </row>
    <row r="323" spans="1:28">
      <c r="A323" t="s">
        <v>1054</v>
      </c>
      <c r="B323" t="b">
        <f t="shared" ref="B323:B386" si="5">+A323=C323</f>
        <v>1</v>
      </c>
      <c r="C323" t="s">
        <v>1054</v>
      </c>
      <c r="D323" t="s">
        <v>103</v>
      </c>
      <c r="H323" t="s">
        <v>104</v>
      </c>
      <c r="L323" t="s">
        <v>104</v>
      </c>
      <c r="P323" t="s">
        <v>2463</v>
      </c>
      <c r="Q323" t="s">
        <v>2463</v>
      </c>
      <c r="U323" s="47">
        <v>-106.4897</v>
      </c>
      <c r="V323">
        <v>-106.4897</v>
      </c>
      <c r="Z323" s="47">
        <v>31.7362</v>
      </c>
      <c r="AA323">
        <v>31.7362</v>
      </c>
    </row>
    <row r="324" spans="1:28">
      <c r="A324" t="s">
        <v>1055</v>
      </c>
      <c r="B324" t="b">
        <f t="shared" si="5"/>
        <v>1</v>
      </c>
      <c r="C324" t="s">
        <v>1055</v>
      </c>
      <c r="D324" t="s">
        <v>103</v>
      </c>
      <c r="H324" t="s">
        <v>1684</v>
      </c>
      <c r="L324" t="s">
        <v>2464</v>
      </c>
      <c r="P324" t="s">
        <v>2406</v>
      </c>
      <c r="Q324" t="s">
        <v>2406</v>
      </c>
      <c r="U324" s="47">
        <v>-108.0077356</v>
      </c>
      <c r="V324">
        <v>-108.0077356</v>
      </c>
      <c r="Z324" s="47">
        <v>27.435638099999998</v>
      </c>
      <c r="AA324">
        <v>27.435638099999998</v>
      </c>
    </row>
    <row r="325" spans="1:28">
      <c r="A325" t="s">
        <v>1056</v>
      </c>
      <c r="B325" t="b">
        <f t="shared" si="5"/>
        <v>1</v>
      </c>
      <c r="C325" t="s">
        <v>1056</v>
      </c>
      <c r="D325" t="s">
        <v>103</v>
      </c>
      <c r="H325" t="s">
        <v>1684</v>
      </c>
      <c r="L325" t="s">
        <v>2465</v>
      </c>
      <c r="P325" t="s">
        <v>2406</v>
      </c>
      <c r="Q325" t="s">
        <v>2406</v>
      </c>
      <c r="U325" s="47">
        <v>-107.8900725</v>
      </c>
      <c r="V325">
        <v>-107.8900725</v>
      </c>
      <c r="Z325" s="47">
        <v>27.4897533</v>
      </c>
      <c r="AA325">
        <v>27.4897533</v>
      </c>
    </row>
    <row r="326" spans="1:28" s="11" customFormat="1">
      <c r="A326" s="11" t="s">
        <v>1057</v>
      </c>
      <c r="B326" t="b">
        <f t="shared" si="5"/>
        <v>1</v>
      </c>
      <c r="C326" s="11" t="s">
        <v>1057</v>
      </c>
      <c r="D326" s="11" t="s">
        <v>103</v>
      </c>
      <c r="E326" s="11" t="s">
        <v>103</v>
      </c>
      <c r="H326" s="11" t="s">
        <v>104</v>
      </c>
      <c r="I326" s="11" t="s">
        <v>104</v>
      </c>
      <c r="L326" s="11" t="s">
        <v>104</v>
      </c>
      <c r="M326" s="11" t="s">
        <v>104</v>
      </c>
      <c r="P326" s="11" t="s">
        <v>4284</v>
      </c>
      <c r="Q326" s="11" t="s">
        <v>2466</v>
      </c>
      <c r="R326" s="11" t="s">
        <v>2466</v>
      </c>
      <c r="U326" s="44" t="s">
        <v>4367</v>
      </c>
      <c r="V326" s="11">
        <v>-106.450472</v>
      </c>
      <c r="W326" s="11">
        <v>-106.380861</v>
      </c>
      <c r="Z326" s="44" t="s">
        <v>4453</v>
      </c>
      <c r="AA326" s="11">
        <v>31.607081999999998</v>
      </c>
      <c r="AB326" s="11">
        <v>31.601606</v>
      </c>
    </row>
    <row r="327" spans="1:28" s="11" customFormat="1">
      <c r="A327" s="11" t="s">
        <v>1058</v>
      </c>
      <c r="B327" t="b">
        <f t="shared" si="5"/>
        <v>1</v>
      </c>
      <c r="C327" s="11" t="s">
        <v>1058</v>
      </c>
      <c r="D327" s="11" t="s">
        <v>103</v>
      </c>
      <c r="E327" s="11" t="s">
        <v>103</v>
      </c>
      <c r="H327" s="11" t="s">
        <v>104</v>
      </c>
      <c r="I327" s="11" t="s">
        <v>104</v>
      </c>
      <c r="L327" s="11" t="s">
        <v>104</v>
      </c>
      <c r="M327" s="11" t="s">
        <v>104</v>
      </c>
      <c r="P327" s="11" t="s">
        <v>4285</v>
      </c>
      <c r="Q327" s="11" t="s">
        <v>2467</v>
      </c>
      <c r="R327" s="11" t="s">
        <v>2467</v>
      </c>
      <c r="U327" s="44" t="s">
        <v>4368</v>
      </c>
      <c r="V327" s="11">
        <v>-106.42439</v>
      </c>
      <c r="W327" s="11">
        <v>-106.424398</v>
      </c>
      <c r="Z327" s="44" t="s">
        <v>4454</v>
      </c>
      <c r="AA327" s="11">
        <v>31.708749000000001</v>
      </c>
      <c r="AB327" s="11">
        <v>31.713785999999999</v>
      </c>
    </row>
    <row r="328" spans="1:28" s="11" customFormat="1">
      <c r="A328" s="11" t="s">
        <v>1059</v>
      </c>
      <c r="B328" t="b">
        <f t="shared" si="5"/>
        <v>1</v>
      </c>
      <c r="C328" s="11" t="s">
        <v>1059</v>
      </c>
      <c r="D328" s="11" t="s">
        <v>103</v>
      </c>
      <c r="E328" s="11" t="s">
        <v>103</v>
      </c>
      <c r="H328" s="11" t="s">
        <v>104</v>
      </c>
      <c r="I328" s="11" t="s">
        <v>104</v>
      </c>
      <c r="L328" s="11" t="s">
        <v>104</v>
      </c>
      <c r="M328" s="11" t="s">
        <v>104</v>
      </c>
      <c r="P328" s="11" t="s">
        <v>4286</v>
      </c>
      <c r="Q328" s="11" t="s">
        <v>2468</v>
      </c>
      <c r="R328" s="11" t="s">
        <v>2468</v>
      </c>
      <c r="U328" s="44" t="s">
        <v>4369</v>
      </c>
      <c r="V328" s="11">
        <v>-106.42457899999999</v>
      </c>
      <c r="W328" s="11">
        <v>-106.42456</v>
      </c>
      <c r="Z328" s="44" t="s">
        <v>4455</v>
      </c>
      <c r="AA328" s="11">
        <v>31.721776999999999</v>
      </c>
      <c r="AB328" s="11">
        <v>31.724435</v>
      </c>
    </row>
    <row r="329" spans="1:28" s="11" customFormat="1">
      <c r="A329" s="11" t="s">
        <v>1060</v>
      </c>
      <c r="B329" t="b">
        <f t="shared" si="5"/>
        <v>1</v>
      </c>
      <c r="C329" s="11" t="s">
        <v>1060</v>
      </c>
      <c r="D329" s="11" t="s">
        <v>103</v>
      </c>
      <c r="E329" s="11" t="s">
        <v>103</v>
      </c>
      <c r="H329" s="11" t="s">
        <v>104</v>
      </c>
      <c r="I329" s="11" t="s">
        <v>104</v>
      </c>
      <c r="L329" s="11" t="s">
        <v>104</v>
      </c>
      <c r="M329" s="11" t="s">
        <v>104</v>
      </c>
      <c r="P329" s="11" t="s">
        <v>4287</v>
      </c>
      <c r="Q329" s="11" t="s">
        <v>2469</v>
      </c>
      <c r="R329" s="11" t="s">
        <v>2469</v>
      </c>
      <c r="U329" s="44" t="s">
        <v>4370</v>
      </c>
      <c r="V329" s="11">
        <v>-106.424421</v>
      </c>
      <c r="W329" s="11">
        <v>-106.424426</v>
      </c>
      <c r="Z329" s="44" t="s">
        <v>4456</v>
      </c>
      <c r="AA329" s="11">
        <v>31.724340999999999</v>
      </c>
      <c r="AB329" s="11">
        <v>31.726262999999999</v>
      </c>
    </row>
    <row r="330" spans="1:28">
      <c r="A330" t="s">
        <v>1061</v>
      </c>
      <c r="B330" t="b">
        <f t="shared" si="5"/>
        <v>1</v>
      </c>
      <c r="C330" t="s">
        <v>1061</v>
      </c>
      <c r="D330" t="s">
        <v>103</v>
      </c>
      <c r="H330" t="s">
        <v>103</v>
      </c>
      <c r="L330" t="s">
        <v>103</v>
      </c>
      <c r="P330" t="s">
        <v>2470</v>
      </c>
      <c r="Q330" t="s">
        <v>2470</v>
      </c>
      <c r="U330" s="47">
        <v>-106.03693306</v>
      </c>
      <c r="V330">
        <v>-106.03693306</v>
      </c>
      <c r="Z330" s="47">
        <v>28.6619913</v>
      </c>
      <c r="AA330">
        <v>28.6619913</v>
      </c>
    </row>
    <row r="331" spans="1:28">
      <c r="A331" t="s">
        <v>1062</v>
      </c>
      <c r="B331" t="b">
        <f t="shared" si="5"/>
        <v>1</v>
      </c>
      <c r="C331" t="s">
        <v>1062</v>
      </c>
      <c r="D331" t="s">
        <v>103</v>
      </c>
      <c r="H331" t="s">
        <v>103</v>
      </c>
      <c r="L331" t="s">
        <v>103</v>
      </c>
      <c r="P331" t="s">
        <v>2471</v>
      </c>
      <c r="Q331" t="s">
        <v>2471</v>
      </c>
      <c r="U331" s="47">
        <v>-106.03570999999999</v>
      </c>
      <c r="V331">
        <v>-106.03570999999999</v>
      </c>
      <c r="Z331" s="47">
        <v>28.661339999999999</v>
      </c>
      <c r="AA331">
        <v>28.661339999999999</v>
      </c>
    </row>
    <row r="332" spans="1:28">
      <c r="A332" t="s">
        <v>1063</v>
      </c>
      <c r="B332" t="b">
        <f t="shared" si="5"/>
        <v>1</v>
      </c>
      <c r="C332" t="s">
        <v>1063</v>
      </c>
      <c r="D332" t="s">
        <v>103</v>
      </c>
      <c r="H332" t="s">
        <v>104</v>
      </c>
      <c r="L332" t="s">
        <v>105</v>
      </c>
      <c r="P332" t="s">
        <v>2472</v>
      </c>
      <c r="Q332" t="s">
        <v>2472</v>
      </c>
      <c r="U332" s="47">
        <v>-106.3523417</v>
      </c>
      <c r="V332">
        <v>-106.3523417</v>
      </c>
      <c r="Z332" s="47">
        <v>31.5905889</v>
      </c>
      <c r="AA332">
        <v>31.5905889</v>
      </c>
    </row>
    <row r="333" spans="1:28">
      <c r="A333" t="s">
        <v>1064</v>
      </c>
      <c r="B333" t="b">
        <f t="shared" si="5"/>
        <v>1</v>
      </c>
      <c r="C333" t="s">
        <v>1064</v>
      </c>
      <c r="D333" t="s">
        <v>103</v>
      </c>
      <c r="H333" t="s">
        <v>933</v>
      </c>
      <c r="L333" t="s">
        <v>933</v>
      </c>
      <c r="P333" t="s">
        <v>2381</v>
      </c>
      <c r="Q333" t="s">
        <v>2381</v>
      </c>
      <c r="U333" s="47">
        <v>-105.663055</v>
      </c>
      <c r="V333">
        <v>-105.663055</v>
      </c>
      <c r="Z333" s="47">
        <v>26.932500000000001</v>
      </c>
      <c r="AA333">
        <v>26.932500000000001</v>
      </c>
    </row>
    <row r="334" spans="1:28">
      <c r="A334" t="s">
        <v>1065</v>
      </c>
      <c r="B334" t="b">
        <f t="shared" si="5"/>
        <v>1</v>
      </c>
      <c r="C334" t="s">
        <v>1065</v>
      </c>
      <c r="D334" t="s">
        <v>103</v>
      </c>
      <c r="H334" t="s">
        <v>104</v>
      </c>
      <c r="L334" t="s">
        <v>104</v>
      </c>
      <c r="P334" t="s">
        <v>2473</v>
      </c>
      <c r="Q334" t="s">
        <v>2473</v>
      </c>
      <c r="U334" s="47">
        <v>-106.384</v>
      </c>
      <c r="V334">
        <v>-106.384</v>
      </c>
      <c r="Z334" s="47">
        <v>31.645</v>
      </c>
      <c r="AA334">
        <v>31.645</v>
      </c>
    </row>
    <row r="335" spans="1:28" s="11" customFormat="1">
      <c r="A335" s="11" t="s">
        <v>1066</v>
      </c>
      <c r="B335" t="b">
        <f t="shared" si="5"/>
        <v>1</v>
      </c>
      <c r="C335" s="11" t="s">
        <v>1066</v>
      </c>
      <c r="D335" s="11" t="s">
        <v>103</v>
      </c>
      <c r="E335" s="11" t="s">
        <v>103</v>
      </c>
      <c r="H335" s="11" t="s">
        <v>131</v>
      </c>
      <c r="I335" s="11" t="s">
        <v>131</v>
      </c>
      <c r="L335" s="11" t="s">
        <v>2070</v>
      </c>
      <c r="M335" s="11" t="s">
        <v>2070</v>
      </c>
      <c r="P335" s="11" t="s">
        <v>4288</v>
      </c>
      <c r="Q335" s="11" t="s">
        <v>2474</v>
      </c>
      <c r="R335" s="11" t="s">
        <v>2475</v>
      </c>
      <c r="U335" s="44" t="s">
        <v>4371</v>
      </c>
      <c r="V335" s="11">
        <v>-104.42544100000001</v>
      </c>
      <c r="W335" s="11">
        <v>-104.42616700000001</v>
      </c>
      <c r="Z335" s="44" t="s">
        <v>4457</v>
      </c>
      <c r="AA335" s="11">
        <v>29.532402999999999</v>
      </c>
      <c r="AB335" s="11">
        <v>29.532125000000001</v>
      </c>
    </row>
    <row r="336" spans="1:28">
      <c r="A336" t="s">
        <v>1067</v>
      </c>
      <c r="B336" t="b">
        <f t="shared" si="5"/>
        <v>1</v>
      </c>
      <c r="C336" t="s">
        <v>1067</v>
      </c>
      <c r="D336" t="s">
        <v>103</v>
      </c>
      <c r="H336" t="s">
        <v>955</v>
      </c>
      <c r="L336" t="s">
        <v>2476</v>
      </c>
      <c r="P336" t="s">
        <v>2477</v>
      </c>
      <c r="Q336" t="s">
        <v>2477</v>
      </c>
      <c r="U336" s="47">
        <v>-105.554027</v>
      </c>
      <c r="V336">
        <v>-105.554027</v>
      </c>
      <c r="Z336" s="47">
        <v>28.498795999999999</v>
      </c>
      <c r="AA336">
        <v>28.498795999999999</v>
      </c>
    </row>
    <row r="337" spans="1:28">
      <c r="A337" t="s">
        <v>1068</v>
      </c>
      <c r="B337" t="b">
        <f t="shared" si="5"/>
        <v>1</v>
      </c>
      <c r="C337" t="s">
        <v>1068</v>
      </c>
      <c r="D337" t="s">
        <v>103</v>
      </c>
      <c r="H337" t="s">
        <v>578</v>
      </c>
      <c r="L337" t="s">
        <v>2260</v>
      </c>
      <c r="P337" t="s">
        <v>2406</v>
      </c>
      <c r="Q337" t="s">
        <v>2406</v>
      </c>
      <c r="U337" s="47">
        <v>-106.76703329999999</v>
      </c>
      <c r="V337">
        <v>-106.76703329999999</v>
      </c>
      <c r="Z337" s="47">
        <v>28.4919139</v>
      </c>
      <c r="AA337">
        <v>28.4919139</v>
      </c>
    </row>
    <row r="338" spans="1:28">
      <c r="A338" t="s">
        <v>1069</v>
      </c>
      <c r="B338" t="b">
        <f t="shared" si="5"/>
        <v>1</v>
      </c>
      <c r="C338" t="s">
        <v>1069</v>
      </c>
      <c r="D338" t="s">
        <v>103</v>
      </c>
      <c r="H338" t="s">
        <v>1153</v>
      </c>
      <c r="L338" t="s">
        <v>2478</v>
      </c>
      <c r="P338" t="s">
        <v>2406</v>
      </c>
      <c r="Q338" t="s">
        <v>2406</v>
      </c>
      <c r="U338" s="47">
        <v>-104.903375</v>
      </c>
      <c r="V338">
        <v>-104.903375</v>
      </c>
      <c r="Z338" s="47">
        <v>27.162722200000001</v>
      </c>
      <c r="AA338">
        <v>27.162722200000001</v>
      </c>
    </row>
    <row r="339" spans="1:28">
      <c r="A339" t="s">
        <v>1070</v>
      </c>
      <c r="B339" t="b">
        <f t="shared" si="5"/>
        <v>1</v>
      </c>
      <c r="C339" t="s">
        <v>1070</v>
      </c>
      <c r="D339" t="s">
        <v>103</v>
      </c>
      <c r="H339" t="s">
        <v>1007</v>
      </c>
      <c r="L339" t="s">
        <v>2479</v>
      </c>
      <c r="P339" t="s">
        <v>2480</v>
      </c>
      <c r="Q339" t="s">
        <v>2480</v>
      </c>
      <c r="U339" s="47">
        <v>-105.44322988</v>
      </c>
      <c r="V339">
        <v>-105.44322988</v>
      </c>
      <c r="Z339" s="47">
        <v>28.245381869999999</v>
      </c>
      <c r="AA339">
        <v>28.245381869999999</v>
      </c>
    </row>
    <row r="340" spans="1:28" s="11" customFormat="1">
      <c r="A340" s="11" t="s">
        <v>1071</v>
      </c>
      <c r="B340" t="b">
        <f t="shared" si="5"/>
        <v>1</v>
      </c>
      <c r="C340" s="11" t="s">
        <v>1071</v>
      </c>
      <c r="D340" s="11" t="s">
        <v>103</v>
      </c>
      <c r="E340" s="11" t="s">
        <v>103</v>
      </c>
      <c r="H340" s="11" t="s">
        <v>104</v>
      </c>
      <c r="I340" s="11" t="s">
        <v>104</v>
      </c>
      <c r="L340" s="11" t="s">
        <v>104</v>
      </c>
      <c r="M340" s="11" t="s">
        <v>104</v>
      </c>
      <c r="P340" s="11" t="s">
        <v>4289</v>
      </c>
      <c r="Q340" s="11" t="s">
        <v>2481</v>
      </c>
      <c r="R340" s="11" t="s">
        <v>2481</v>
      </c>
      <c r="U340" s="44" t="s">
        <v>4372</v>
      </c>
      <c r="V340" s="11">
        <v>-106.477001</v>
      </c>
      <c r="W340" s="11">
        <v>-106.476668</v>
      </c>
      <c r="Z340" s="44" t="s">
        <v>4458</v>
      </c>
      <c r="AA340" s="11">
        <v>31.718726</v>
      </c>
      <c r="AB340" s="11">
        <v>31.717065000000002</v>
      </c>
    </row>
    <row r="341" spans="1:28" s="11" customFormat="1">
      <c r="A341" s="11" t="s">
        <v>1072</v>
      </c>
      <c r="B341" t="b">
        <f t="shared" si="5"/>
        <v>1</v>
      </c>
      <c r="C341" s="11" t="s">
        <v>1072</v>
      </c>
      <c r="D341" s="11" t="s">
        <v>103</v>
      </c>
      <c r="E341" s="11" t="s">
        <v>103</v>
      </c>
      <c r="H341" s="11" t="s">
        <v>104</v>
      </c>
      <c r="I341" s="11" t="s">
        <v>104</v>
      </c>
      <c r="L341" s="11" t="s">
        <v>104</v>
      </c>
      <c r="M341" s="11" t="s">
        <v>104</v>
      </c>
      <c r="P341" s="11" t="s">
        <v>4290</v>
      </c>
      <c r="Q341" s="11" t="s">
        <v>2482</v>
      </c>
      <c r="R341" s="11" t="s">
        <v>2482</v>
      </c>
      <c r="U341" s="44" t="s">
        <v>4373</v>
      </c>
      <c r="V341" s="11">
        <v>-106.470178</v>
      </c>
      <c r="W341" s="11">
        <v>-106.460267</v>
      </c>
      <c r="Z341" s="44" t="s">
        <v>4459</v>
      </c>
      <c r="AA341" s="11">
        <v>31.7286</v>
      </c>
      <c r="AB341" s="11">
        <v>31.728003999999999</v>
      </c>
    </row>
    <row r="342" spans="1:28">
      <c r="A342" t="s">
        <v>1073</v>
      </c>
      <c r="B342" t="b">
        <f t="shared" si="5"/>
        <v>1</v>
      </c>
      <c r="C342" t="s">
        <v>1073</v>
      </c>
      <c r="D342" t="s">
        <v>103</v>
      </c>
      <c r="H342" t="s">
        <v>1721</v>
      </c>
      <c r="L342" t="s">
        <v>2483</v>
      </c>
      <c r="P342" t="s">
        <v>2406</v>
      </c>
      <c r="Q342" t="s">
        <v>2406</v>
      </c>
      <c r="U342" s="47">
        <v>-106.7776653</v>
      </c>
      <c r="V342">
        <v>-106.7776653</v>
      </c>
      <c r="Z342" s="47">
        <v>26.774174200000001</v>
      </c>
      <c r="AA342">
        <v>26.774174200000001</v>
      </c>
    </row>
    <row r="343" spans="1:28">
      <c r="A343" t="s">
        <v>1074</v>
      </c>
      <c r="B343" t="b">
        <f t="shared" si="5"/>
        <v>1</v>
      </c>
      <c r="C343" t="s">
        <v>1074</v>
      </c>
      <c r="D343" t="s">
        <v>103</v>
      </c>
      <c r="H343" t="s">
        <v>933</v>
      </c>
      <c r="L343" t="s">
        <v>933</v>
      </c>
      <c r="P343" t="s">
        <v>2484</v>
      </c>
      <c r="Q343" t="s">
        <v>2484</v>
      </c>
      <c r="U343" s="47">
        <v>-105.65472800000001</v>
      </c>
      <c r="V343">
        <v>-105.65472800000001</v>
      </c>
      <c r="Z343" s="47">
        <v>26.919611</v>
      </c>
      <c r="AA343">
        <v>26.919611</v>
      </c>
    </row>
    <row r="344" spans="1:28">
      <c r="A344" t="s">
        <v>1075</v>
      </c>
      <c r="B344" t="b">
        <f t="shared" si="5"/>
        <v>1</v>
      </c>
      <c r="C344" t="s">
        <v>1075</v>
      </c>
      <c r="D344" t="s">
        <v>103</v>
      </c>
      <c r="H344" t="s">
        <v>222</v>
      </c>
      <c r="L344" t="s">
        <v>105</v>
      </c>
      <c r="P344" t="s">
        <v>2485</v>
      </c>
      <c r="Q344" t="s">
        <v>2485</v>
      </c>
      <c r="U344" s="47">
        <v>-108.42249990000001</v>
      </c>
      <c r="V344">
        <v>-108.42249990000001</v>
      </c>
      <c r="Z344" s="47">
        <v>30.714999899999999</v>
      </c>
      <c r="AA344">
        <v>30.714999899999999</v>
      </c>
    </row>
    <row r="345" spans="1:28">
      <c r="A345" t="s">
        <v>1076</v>
      </c>
      <c r="B345" t="b">
        <f t="shared" si="5"/>
        <v>1</v>
      </c>
      <c r="C345" t="s">
        <v>1076</v>
      </c>
      <c r="D345" t="s">
        <v>103</v>
      </c>
      <c r="H345" t="s">
        <v>926</v>
      </c>
      <c r="L345" t="s">
        <v>105</v>
      </c>
      <c r="P345" t="s">
        <v>2486</v>
      </c>
      <c r="Q345" t="s">
        <v>2486</v>
      </c>
      <c r="U345" s="47">
        <v>-105.31472220000001</v>
      </c>
      <c r="V345">
        <v>-105.31472220000001</v>
      </c>
      <c r="Z345" s="47">
        <v>28.081666599999998</v>
      </c>
      <c r="AA345">
        <v>28.081666599999998</v>
      </c>
    </row>
    <row r="346" spans="1:28">
      <c r="A346" t="s">
        <v>1077</v>
      </c>
      <c r="B346" t="b">
        <f t="shared" si="5"/>
        <v>1</v>
      </c>
      <c r="C346" t="s">
        <v>1077</v>
      </c>
      <c r="D346" t="s">
        <v>103</v>
      </c>
      <c r="H346" t="s">
        <v>944</v>
      </c>
      <c r="L346" t="s">
        <v>944</v>
      </c>
      <c r="P346" t="s">
        <v>2487</v>
      </c>
      <c r="Q346" t="s">
        <v>2487</v>
      </c>
      <c r="U346" s="47">
        <v>-107.8926149</v>
      </c>
      <c r="V346">
        <v>-107.8926149</v>
      </c>
      <c r="Z346" s="47">
        <v>30.392564100000001</v>
      </c>
      <c r="AA346">
        <v>30.392564100000001</v>
      </c>
    </row>
    <row r="347" spans="1:28">
      <c r="A347" t="s">
        <v>1078</v>
      </c>
      <c r="B347" t="b">
        <f t="shared" si="5"/>
        <v>1</v>
      </c>
      <c r="C347" t="s">
        <v>1078</v>
      </c>
      <c r="D347" t="s">
        <v>103</v>
      </c>
      <c r="H347" t="s">
        <v>103</v>
      </c>
      <c r="L347" t="s">
        <v>103</v>
      </c>
      <c r="P347" t="s">
        <v>2488</v>
      </c>
      <c r="Q347" t="s">
        <v>2488</v>
      </c>
      <c r="U347" s="47">
        <v>-106.08132999999999</v>
      </c>
      <c r="V347">
        <v>-106.08132999999999</v>
      </c>
      <c r="Z347" s="47">
        <v>28.633019999999998</v>
      </c>
      <c r="AA347">
        <v>28.633019999999998</v>
      </c>
    </row>
    <row r="348" spans="1:28">
      <c r="A348" t="s">
        <v>1079</v>
      </c>
      <c r="B348" t="b">
        <f t="shared" si="5"/>
        <v>1</v>
      </c>
      <c r="C348" t="s">
        <v>1079</v>
      </c>
      <c r="D348" t="s">
        <v>103</v>
      </c>
      <c r="H348" t="s">
        <v>220</v>
      </c>
      <c r="L348" t="s">
        <v>2489</v>
      </c>
      <c r="P348" t="s">
        <v>2490</v>
      </c>
      <c r="Q348" t="s">
        <v>2490</v>
      </c>
      <c r="U348" s="47">
        <v>-106.96609318</v>
      </c>
      <c r="V348">
        <v>-106.96609318</v>
      </c>
      <c r="Z348" s="47">
        <v>26.095840599999999</v>
      </c>
      <c r="AA348">
        <v>26.095840599999999</v>
      </c>
    </row>
    <row r="349" spans="1:28">
      <c r="A349" t="s">
        <v>1080</v>
      </c>
      <c r="B349" t="b">
        <f t="shared" si="5"/>
        <v>1</v>
      </c>
      <c r="C349" t="s">
        <v>1080</v>
      </c>
      <c r="D349" t="s">
        <v>103</v>
      </c>
      <c r="H349" t="s">
        <v>1678</v>
      </c>
      <c r="L349" t="s">
        <v>2491</v>
      </c>
      <c r="P349" t="s">
        <v>2492</v>
      </c>
      <c r="Q349" t="s">
        <v>2492</v>
      </c>
      <c r="U349" s="47">
        <v>-107.04273190000001</v>
      </c>
      <c r="V349">
        <v>-107.04273190000001</v>
      </c>
      <c r="Z349" s="47">
        <v>27.724538899999999</v>
      </c>
      <c r="AA349">
        <v>27.724538899999999</v>
      </c>
    </row>
    <row r="350" spans="1:28">
      <c r="A350" t="s">
        <v>1089</v>
      </c>
      <c r="B350" t="b">
        <f t="shared" si="5"/>
        <v>1</v>
      </c>
      <c r="C350" t="s">
        <v>1089</v>
      </c>
      <c r="D350" t="s">
        <v>103</v>
      </c>
      <c r="H350" t="s">
        <v>944</v>
      </c>
      <c r="L350" t="s">
        <v>105</v>
      </c>
      <c r="P350" t="s">
        <v>2493</v>
      </c>
      <c r="Q350" t="s">
        <v>2493</v>
      </c>
      <c r="U350" s="47">
        <v>-107.88718590000001</v>
      </c>
      <c r="V350">
        <v>-107.88718590000001</v>
      </c>
      <c r="Z350" s="47">
        <v>30.387900800000001</v>
      </c>
      <c r="AA350">
        <v>30.387900800000001</v>
      </c>
    </row>
    <row r="351" spans="1:28">
      <c r="A351" t="s">
        <v>1090</v>
      </c>
      <c r="B351" t="b">
        <f t="shared" si="5"/>
        <v>1</v>
      </c>
      <c r="C351" t="s">
        <v>1090</v>
      </c>
      <c r="D351" t="s">
        <v>103</v>
      </c>
      <c r="H351" t="s">
        <v>103</v>
      </c>
      <c r="L351" t="s">
        <v>103</v>
      </c>
      <c r="P351" t="s">
        <v>2494</v>
      </c>
      <c r="Q351" t="s">
        <v>2494</v>
      </c>
      <c r="U351" s="47">
        <v>-106.13812208</v>
      </c>
      <c r="V351">
        <v>-106.13812208</v>
      </c>
      <c r="Z351" s="47">
        <v>28.641824199999999</v>
      </c>
      <c r="AA351">
        <v>28.641824199999999</v>
      </c>
    </row>
    <row r="352" spans="1:28">
      <c r="A352" t="s">
        <v>1091</v>
      </c>
      <c r="B352" t="b">
        <f t="shared" si="5"/>
        <v>1</v>
      </c>
      <c r="C352" t="s">
        <v>1091</v>
      </c>
      <c r="D352" t="s">
        <v>103</v>
      </c>
      <c r="H352" t="s">
        <v>103</v>
      </c>
      <c r="L352" t="s">
        <v>103</v>
      </c>
      <c r="P352" t="s">
        <v>2495</v>
      </c>
      <c r="Q352" t="s">
        <v>2495</v>
      </c>
      <c r="U352" s="47">
        <v>-106.07058406</v>
      </c>
      <c r="V352">
        <v>-106.07058406</v>
      </c>
      <c r="Z352" s="47">
        <v>28.656964009999999</v>
      </c>
      <c r="AA352">
        <v>28.656964009999999</v>
      </c>
    </row>
    <row r="353" spans="1:27">
      <c r="A353" t="s">
        <v>1092</v>
      </c>
      <c r="B353" t="b">
        <f t="shared" si="5"/>
        <v>1</v>
      </c>
      <c r="C353" t="s">
        <v>1092</v>
      </c>
      <c r="D353" t="s">
        <v>103</v>
      </c>
      <c r="H353" t="s">
        <v>1093</v>
      </c>
      <c r="L353" t="s">
        <v>1093</v>
      </c>
      <c r="P353" t="s">
        <v>2496</v>
      </c>
      <c r="Q353" t="s">
        <v>2496</v>
      </c>
      <c r="U353" s="47">
        <v>-107.4129114</v>
      </c>
      <c r="V353">
        <v>-107.4129114</v>
      </c>
      <c r="Z353" s="47">
        <v>29.249775899999999</v>
      </c>
      <c r="AA353">
        <v>29.249775899999999</v>
      </c>
    </row>
    <row r="354" spans="1:27">
      <c r="A354" t="s">
        <v>1094</v>
      </c>
      <c r="B354" t="b">
        <f t="shared" si="5"/>
        <v>1</v>
      </c>
      <c r="C354" t="s">
        <v>1094</v>
      </c>
      <c r="D354" t="s">
        <v>103</v>
      </c>
      <c r="H354" t="s">
        <v>1393</v>
      </c>
      <c r="L354" t="s">
        <v>1393</v>
      </c>
      <c r="P354" t="s">
        <v>2497</v>
      </c>
      <c r="Q354" t="s">
        <v>2497</v>
      </c>
      <c r="U354" s="47">
        <v>-107.7635028</v>
      </c>
      <c r="V354">
        <v>-107.7635028</v>
      </c>
      <c r="Z354" s="47">
        <v>29.6313222</v>
      </c>
      <c r="AA354">
        <v>29.6313222</v>
      </c>
    </row>
    <row r="355" spans="1:27">
      <c r="A355" t="s">
        <v>1105</v>
      </c>
      <c r="B355" t="b">
        <f t="shared" si="5"/>
        <v>1</v>
      </c>
      <c r="C355" t="s">
        <v>1105</v>
      </c>
      <c r="D355" t="s">
        <v>103</v>
      </c>
      <c r="H355" t="s">
        <v>452</v>
      </c>
      <c r="L355" t="s">
        <v>452</v>
      </c>
      <c r="P355" t="s">
        <v>2498</v>
      </c>
      <c r="Q355" t="s">
        <v>2498</v>
      </c>
      <c r="U355" s="47">
        <v>-105.8220917</v>
      </c>
      <c r="V355">
        <v>-105.8220917</v>
      </c>
      <c r="Z355" s="47">
        <v>26.7948472</v>
      </c>
      <c r="AA355">
        <v>26.7948472</v>
      </c>
    </row>
    <row r="356" spans="1:27">
      <c r="A356" t="s">
        <v>1114</v>
      </c>
      <c r="B356" t="b">
        <f t="shared" si="5"/>
        <v>1</v>
      </c>
      <c r="C356" t="s">
        <v>1114</v>
      </c>
      <c r="D356" t="s">
        <v>103</v>
      </c>
      <c r="H356" t="s">
        <v>1049</v>
      </c>
      <c r="L356" t="s">
        <v>2499</v>
      </c>
      <c r="P356" t="s">
        <v>2500</v>
      </c>
      <c r="Q356" t="s">
        <v>2500</v>
      </c>
      <c r="U356" s="47">
        <v>-105.17162</v>
      </c>
      <c r="V356">
        <v>-105.17162</v>
      </c>
      <c r="Z356" s="47">
        <v>27.694963000000001</v>
      </c>
      <c r="AA356">
        <v>27.694963000000001</v>
      </c>
    </row>
    <row r="357" spans="1:27">
      <c r="A357" t="s">
        <v>1115</v>
      </c>
      <c r="B357" t="b">
        <f t="shared" si="5"/>
        <v>1</v>
      </c>
      <c r="C357" t="s">
        <v>1115</v>
      </c>
      <c r="D357" t="s">
        <v>103</v>
      </c>
      <c r="H357" t="s">
        <v>103</v>
      </c>
      <c r="L357" t="s">
        <v>103</v>
      </c>
      <c r="P357" t="s">
        <v>2501</v>
      </c>
      <c r="Q357" t="s">
        <v>2501</v>
      </c>
      <c r="U357" s="47">
        <v>-105.98172589000001</v>
      </c>
      <c r="V357">
        <v>-105.98172589000001</v>
      </c>
      <c r="Z357" s="47">
        <v>28.672174089999999</v>
      </c>
      <c r="AA357">
        <v>28.672174089999999</v>
      </c>
    </row>
    <row r="358" spans="1:27">
      <c r="A358" t="s">
        <v>1116</v>
      </c>
      <c r="B358" t="b">
        <f t="shared" si="5"/>
        <v>1</v>
      </c>
      <c r="C358" t="s">
        <v>1116</v>
      </c>
      <c r="D358" t="s">
        <v>103</v>
      </c>
      <c r="H358" t="s">
        <v>103</v>
      </c>
      <c r="L358" t="s">
        <v>103</v>
      </c>
      <c r="P358" t="s">
        <v>2502</v>
      </c>
      <c r="Q358" t="s">
        <v>2502</v>
      </c>
      <c r="U358" s="47">
        <v>-105.98408623</v>
      </c>
      <c r="V358">
        <v>-105.98408623</v>
      </c>
      <c r="Z358" s="47">
        <v>28.6736802</v>
      </c>
      <c r="AA358">
        <v>28.6736802</v>
      </c>
    </row>
    <row r="359" spans="1:27">
      <c r="A359" t="s">
        <v>1117</v>
      </c>
      <c r="B359" t="b">
        <f t="shared" si="5"/>
        <v>1</v>
      </c>
      <c r="C359" t="s">
        <v>1117</v>
      </c>
      <c r="D359" t="s">
        <v>103</v>
      </c>
      <c r="H359" t="s">
        <v>103</v>
      </c>
      <c r="L359" t="s">
        <v>103</v>
      </c>
      <c r="P359" t="s">
        <v>2503</v>
      </c>
      <c r="Q359" t="s">
        <v>2503</v>
      </c>
      <c r="U359" s="47">
        <v>-105.98396486</v>
      </c>
      <c r="V359">
        <v>-105.98396486</v>
      </c>
      <c r="Z359" s="47">
        <v>28.671538689999998</v>
      </c>
      <c r="AA359">
        <v>28.671538689999998</v>
      </c>
    </row>
    <row r="360" spans="1:27">
      <c r="A360" t="s">
        <v>1118</v>
      </c>
      <c r="B360" t="b">
        <f t="shared" si="5"/>
        <v>1</v>
      </c>
      <c r="C360" t="s">
        <v>1118</v>
      </c>
      <c r="D360" t="s">
        <v>103</v>
      </c>
      <c r="H360" t="s">
        <v>103</v>
      </c>
      <c r="L360" t="s">
        <v>103</v>
      </c>
      <c r="P360" t="s">
        <v>2504</v>
      </c>
      <c r="Q360" t="s">
        <v>2504</v>
      </c>
      <c r="U360" s="47">
        <v>-106.04189056</v>
      </c>
      <c r="V360">
        <v>-106.04189056</v>
      </c>
      <c r="Z360" s="47">
        <v>28.595796530000001</v>
      </c>
      <c r="AA360">
        <v>28.595796530000001</v>
      </c>
    </row>
    <row r="361" spans="1:27">
      <c r="A361" t="s">
        <v>1119</v>
      </c>
      <c r="B361" t="b">
        <f t="shared" si="5"/>
        <v>1</v>
      </c>
      <c r="C361" t="s">
        <v>1119</v>
      </c>
      <c r="D361" t="s">
        <v>103</v>
      </c>
      <c r="H361" t="s">
        <v>103</v>
      </c>
      <c r="L361" t="s">
        <v>103</v>
      </c>
      <c r="P361" t="s">
        <v>2505</v>
      </c>
      <c r="Q361" t="s">
        <v>2505</v>
      </c>
      <c r="U361" s="47">
        <v>-106.01726383</v>
      </c>
      <c r="V361">
        <v>-106.01726383</v>
      </c>
      <c r="Z361" s="47">
        <v>28.58437382</v>
      </c>
      <c r="AA361">
        <v>28.58437382</v>
      </c>
    </row>
    <row r="362" spans="1:27">
      <c r="A362" t="s">
        <v>1120</v>
      </c>
      <c r="B362" t="b">
        <f t="shared" si="5"/>
        <v>1</v>
      </c>
      <c r="C362" t="s">
        <v>1120</v>
      </c>
      <c r="D362" t="s">
        <v>103</v>
      </c>
      <c r="H362" t="s">
        <v>103</v>
      </c>
      <c r="L362" t="s">
        <v>103</v>
      </c>
      <c r="P362" t="s">
        <v>2506</v>
      </c>
      <c r="Q362" t="s">
        <v>2506</v>
      </c>
      <c r="U362" s="47">
        <v>-106.01559945</v>
      </c>
      <c r="V362">
        <v>-106.01559945</v>
      </c>
      <c r="Z362" s="47">
        <v>28.584264789999999</v>
      </c>
      <c r="AA362">
        <v>28.584264789999999</v>
      </c>
    </row>
    <row r="363" spans="1:27">
      <c r="A363" t="s">
        <v>1121</v>
      </c>
      <c r="B363" t="b">
        <f t="shared" si="5"/>
        <v>1</v>
      </c>
      <c r="C363" t="s">
        <v>1121</v>
      </c>
      <c r="D363" t="s">
        <v>103</v>
      </c>
      <c r="H363" t="s">
        <v>103</v>
      </c>
      <c r="L363" t="s">
        <v>103</v>
      </c>
      <c r="P363" t="s">
        <v>2507</v>
      </c>
      <c r="Q363" t="s">
        <v>2507</v>
      </c>
      <c r="U363" s="47">
        <v>-106.11033906999999</v>
      </c>
      <c r="V363">
        <v>-106.11033906999999</v>
      </c>
      <c r="Z363" s="47">
        <v>28.738993910000001</v>
      </c>
      <c r="AA363">
        <v>28.738993910000001</v>
      </c>
    </row>
    <row r="364" spans="1:27">
      <c r="A364" t="s">
        <v>1122</v>
      </c>
      <c r="B364" t="b">
        <f t="shared" si="5"/>
        <v>1</v>
      </c>
      <c r="C364" t="s">
        <v>1122</v>
      </c>
      <c r="D364" t="s">
        <v>103</v>
      </c>
      <c r="H364" t="s">
        <v>103</v>
      </c>
      <c r="L364" t="s">
        <v>103</v>
      </c>
      <c r="P364" t="s">
        <v>2508</v>
      </c>
      <c r="Q364" t="s">
        <v>2508</v>
      </c>
      <c r="U364" s="47">
        <v>-106.01384871</v>
      </c>
      <c r="V364">
        <v>-106.01384871</v>
      </c>
      <c r="Z364" s="47">
        <v>28.586771469999999</v>
      </c>
      <c r="AA364">
        <v>28.586771469999999</v>
      </c>
    </row>
    <row r="365" spans="1:27">
      <c r="A365" t="s">
        <v>1123</v>
      </c>
      <c r="B365" t="b">
        <f t="shared" si="5"/>
        <v>1</v>
      </c>
      <c r="C365" t="s">
        <v>1123</v>
      </c>
      <c r="D365" t="s">
        <v>103</v>
      </c>
      <c r="H365" t="s">
        <v>103</v>
      </c>
      <c r="L365" t="s">
        <v>103</v>
      </c>
      <c r="P365" t="s">
        <v>2509</v>
      </c>
      <c r="Q365" t="s">
        <v>2509</v>
      </c>
      <c r="U365" s="47">
        <v>-106.00199452</v>
      </c>
      <c r="V365">
        <v>-106.00199452</v>
      </c>
      <c r="Z365" s="47">
        <v>28.644821830000001</v>
      </c>
      <c r="AA365">
        <v>28.644821830000001</v>
      </c>
    </row>
    <row r="366" spans="1:27">
      <c r="A366" t="s">
        <v>1124</v>
      </c>
      <c r="B366" t="b">
        <f t="shared" si="5"/>
        <v>1</v>
      </c>
      <c r="C366" t="s">
        <v>1124</v>
      </c>
      <c r="D366" t="s">
        <v>103</v>
      </c>
      <c r="H366" t="s">
        <v>103</v>
      </c>
      <c r="L366" t="s">
        <v>103</v>
      </c>
      <c r="P366" t="s">
        <v>2510</v>
      </c>
      <c r="Q366" t="s">
        <v>2510</v>
      </c>
      <c r="U366" s="47">
        <v>-105.99143631</v>
      </c>
      <c r="V366">
        <v>-105.99143631</v>
      </c>
      <c r="Z366" s="47">
        <v>28.64370418</v>
      </c>
      <c r="AA366">
        <v>28.64370418</v>
      </c>
    </row>
    <row r="367" spans="1:27">
      <c r="A367" t="s">
        <v>1125</v>
      </c>
      <c r="B367" t="b">
        <f t="shared" si="5"/>
        <v>1</v>
      </c>
      <c r="C367" t="s">
        <v>1125</v>
      </c>
      <c r="D367" t="s">
        <v>103</v>
      </c>
      <c r="H367" t="s">
        <v>1844</v>
      </c>
      <c r="L367" t="s">
        <v>105</v>
      </c>
      <c r="P367" t="s">
        <v>2511</v>
      </c>
      <c r="Q367" t="s">
        <v>2511</v>
      </c>
      <c r="U367" s="47">
        <v>-106.1090111</v>
      </c>
      <c r="V367">
        <v>-106.1090111</v>
      </c>
      <c r="Z367" s="47">
        <v>31.3911278</v>
      </c>
      <c r="AA367">
        <v>31.3911278</v>
      </c>
    </row>
    <row r="368" spans="1:27">
      <c r="A368" t="s">
        <v>1126</v>
      </c>
      <c r="B368" t="b">
        <f t="shared" si="5"/>
        <v>1</v>
      </c>
      <c r="C368" t="s">
        <v>1126</v>
      </c>
      <c r="D368" t="s">
        <v>103</v>
      </c>
      <c r="H368" t="s">
        <v>1007</v>
      </c>
      <c r="L368" t="s">
        <v>105</v>
      </c>
      <c r="P368" t="s">
        <v>2512</v>
      </c>
      <c r="Q368" t="s">
        <v>2512</v>
      </c>
      <c r="U368" s="47">
        <v>-105.4606472</v>
      </c>
      <c r="V368">
        <v>-105.4606472</v>
      </c>
      <c r="Z368" s="47">
        <v>28.1573694</v>
      </c>
      <c r="AA368">
        <v>28.1573694</v>
      </c>
    </row>
    <row r="369" spans="1:27">
      <c r="A369" t="s">
        <v>1127</v>
      </c>
      <c r="B369" t="b">
        <f t="shared" si="5"/>
        <v>1</v>
      </c>
      <c r="C369" t="s">
        <v>1127</v>
      </c>
      <c r="D369" t="s">
        <v>103</v>
      </c>
      <c r="H369" t="s">
        <v>103</v>
      </c>
      <c r="L369" t="s">
        <v>105</v>
      </c>
      <c r="P369" t="s">
        <v>2513</v>
      </c>
      <c r="Q369" t="s">
        <v>2513</v>
      </c>
      <c r="U369" s="47">
        <v>-105.9424667</v>
      </c>
      <c r="V369">
        <v>-105.9424667</v>
      </c>
      <c r="Z369" s="47">
        <v>28.669408300000001</v>
      </c>
      <c r="AA369">
        <v>28.669408300000001</v>
      </c>
    </row>
    <row r="370" spans="1:27">
      <c r="A370" t="s">
        <v>1128</v>
      </c>
      <c r="B370" t="b">
        <f t="shared" si="5"/>
        <v>1</v>
      </c>
      <c r="C370" t="s">
        <v>1128</v>
      </c>
      <c r="D370" t="s">
        <v>103</v>
      </c>
      <c r="H370" t="s">
        <v>103</v>
      </c>
      <c r="L370" t="s">
        <v>105</v>
      </c>
      <c r="P370" t="s">
        <v>2514</v>
      </c>
      <c r="Q370" t="s">
        <v>2514</v>
      </c>
      <c r="U370" s="47">
        <v>-106.0676639</v>
      </c>
      <c r="V370">
        <v>-106.0676639</v>
      </c>
      <c r="Z370" s="47">
        <v>28.598386099999999</v>
      </c>
      <c r="AA370">
        <v>28.598386099999999</v>
      </c>
    </row>
    <row r="371" spans="1:27">
      <c r="A371" t="s">
        <v>1129</v>
      </c>
      <c r="B371" t="b">
        <f t="shared" si="5"/>
        <v>1</v>
      </c>
      <c r="C371" t="s">
        <v>1129</v>
      </c>
      <c r="D371" t="s">
        <v>103</v>
      </c>
      <c r="H371" t="s">
        <v>103</v>
      </c>
      <c r="L371" t="s">
        <v>105</v>
      </c>
      <c r="P371" t="s">
        <v>2515</v>
      </c>
      <c r="Q371" t="s">
        <v>2515</v>
      </c>
      <c r="U371" s="47">
        <v>-106.1221472</v>
      </c>
      <c r="V371">
        <v>-106.1221472</v>
      </c>
      <c r="Z371" s="47">
        <v>28.669713900000001</v>
      </c>
      <c r="AA371">
        <v>28.669713900000001</v>
      </c>
    </row>
    <row r="372" spans="1:27">
      <c r="A372" t="s">
        <v>1130</v>
      </c>
      <c r="B372" t="b">
        <f t="shared" si="5"/>
        <v>1</v>
      </c>
      <c r="C372" t="s">
        <v>1130</v>
      </c>
      <c r="D372" t="s">
        <v>103</v>
      </c>
      <c r="H372" t="s">
        <v>103</v>
      </c>
      <c r="L372" t="s">
        <v>105</v>
      </c>
      <c r="P372" t="s">
        <v>2488</v>
      </c>
      <c r="Q372" t="s">
        <v>2488</v>
      </c>
      <c r="U372" s="47">
        <v>-106.08099</v>
      </c>
      <c r="V372">
        <v>-106.08099</v>
      </c>
      <c r="Z372" s="47">
        <v>28.63195</v>
      </c>
      <c r="AA372">
        <v>28.63195</v>
      </c>
    </row>
    <row r="373" spans="1:27">
      <c r="A373" t="s">
        <v>1131</v>
      </c>
      <c r="B373" t="b">
        <f t="shared" si="5"/>
        <v>1</v>
      </c>
      <c r="C373" t="s">
        <v>1131</v>
      </c>
      <c r="D373" t="s">
        <v>103</v>
      </c>
      <c r="H373" t="s">
        <v>933</v>
      </c>
      <c r="L373" t="s">
        <v>933</v>
      </c>
      <c r="P373" t="s">
        <v>2381</v>
      </c>
      <c r="Q373" t="s">
        <v>2381</v>
      </c>
      <c r="U373" s="47">
        <v>-105.663055</v>
      </c>
      <c r="V373">
        <v>-105.663055</v>
      </c>
      <c r="Z373" s="47">
        <v>26.932500000000001</v>
      </c>
      <c r="AA373">
        <v>26.932500000000001</v>
      </c>
    </row>
    <row r="374" spans="1:27">
      <c r="A374" t="s">
        <v>1132</v>
      </c>
      <c r="B374" t="b">
        <f t="shared" si="5"/>
        <v>1</v>
      </c>
      <c r="C374" t="s">
        <v>1132</v>
      </c>
      <c r="D374" t="s">
        <v>103</v>
      </c>
      <c r="H374" t="s">
        <v>933</v>
      </c>
      <c r="L374" t="s">
        <v>933</v>
      </c>
      <c r="P374" t="s">
        <v>2381</v>
      </c>
      <c r="Q374" t="s">
        <v>2381</v>
      </c>
      <c r="U374" s="47">
        <v>-105.663055</v>
      </c>
      <c r="V374">
        <v>-105.663055</v>
      </c>
      <c r="Z374" s="47">
        <v>26.932500000000001</v>
      </c>
      <c r="AA374">
        <v>26.932500000000001</v>
      </c>
    </row>
    <row r="375" spans="1:27">
      <c r="A375" t="s">
        <v>1133</v>
      </c>
      <c r="B375" t="b">
        <f t="shared" si="5"/>
        <v>1</v>
      </c>
      <c r="C375" t="s">
        <v>1133</v>
      </c>
      <c r="D375" t="s">
        <v>103</v>
      </c>
      <c r="H375" t="s">
        <v>601</v>
      </c>
      <c r="L375" t="s">
        <v>2244</v>
      </c>
      <c r="P375" t="s">
        <v>2069</v>
      </c>
      <c r="Q375" t="s">
        <v>2069</v>
      </c>
      <c r="U375" s="47">
        <v>-105.395077</v>
      </c>
      <c r="V375">
        <v>-105.395077</v>
      </c>
      <c r="Z375" s="47">
        <v>26.939426000000001</v>
      </c>
      <c r="AA375">
        <v>26.939426000000001</v>
      </c>
    </row>
    <row r="376" spans="1:27">
      <c r="A376" t="s">
        <v>1134</v>
      </c>
      <c r="B376" t="b">
        <f t="shared" si="5"/>
        <v>1</v>
      </c>
      <c r="C376" t="s">
        <v>1134</v>
      </c>
      <c r="D376" t="s">
        <v>103</v>
      </c>
      <c r="H376" t="s">
        <v>1678</v>
      </c>
      <c r="L376" t="s">
        <v>2159</v>
      </c>
      <c r="P376" t="s">
        <v>2516</v>
      </c>
      <c r="Q376" t="s">
        <v>2516</v>
      </c>
      <c r="U376" s="47">
        <v>-107.06115</v>
      </c>
      <c r="V376">
        <v>-107.06115</v>
      </c>
      <c r="Z376" s="47">
        <v>27.728110999999998</v>
      </c>
      <c r="AA376">
        <v>27.728110999999998</v>
      </c>
    </row>
    <row r="377" spans="1:27">
      <c r="A377" t="s">
        <v>1143</v>
      </c>
      <c r="B377" t="b">
        <f t="shared" si="5"/>
        <v>1</v>
      </c>
      <c r="C377" t="s">
        <v>1143</v>
      </c>
      <c r="D377" t="s">
        <v>103</v>
      </c>
      <c r="H377" t="s">
        <v>1279</v>
      </c>
      <c r="L377" t="s">
        <v>2517</v>
      </c>
      <c r="P377" t="s">
        <v>2518</v>
      </c>
      <c r="Q377" t="s">
        <v>2518</v>
      </c>
      <c r="U377" s="47">
        <v>-105.49176</v>
      </c>
      <c r="V377">
        <v>-105.49176</v>
      </c>
      <c r="Z377" s="47">
        <v>28.287489999999998</v>
      </c>
      <c r="AA377">
        <v>28.287489999999998</v>
      </c>
    </row>
    <row r="378" spans="1:27">
      <c r="A378" t="s">
        <v>1144</v>
      </c>
      <c r="B378" t="b">
        <f t="shared" si="5"/>
        <v>1</v>
      </c>
      <c r="C378" t="s">
        <v>1144</v>
      </c>
      <c r="D378" t="s">
        <v>103</v>
      </c>
      <c r="H378" t="s">
        <v>103</v>
      </c>
      <c r="L378" t="s">
        <v>105</v>
      </c>
      <c r="P378" t="s">
        <v>2519</v>
      </c>
      <c r="Q378" t="s">
        <v>2519</v>
      </c>
      <c r="U378" s="47">
        <v>-106.0300472</v>
      </c>
      <c r="V378">
        <v>-106.0300472</v>
      </c>
      <c r="Z378" s="47">
        <v>28.683800000000002</v>
      </c>
      <c r="AA378">
        <v>28.683800000000002</v>
      </c>
    </row>
    <row r="379" spans="1:27">
      <c r="A379" t="s">
        <v>1145</v>
      </c>
      <c r="B379" t="b">
        <f t="shared" si="5"/>
        <v>1</v>
      </c>
      <c r="C379" t="s">
        <v>1145</v>
      </c>
      <c r="D379" t="s">
        <v>103</v>
      </c>
      <c r="H379" t="s">
        <v>104</v>
      </c>
      <c r="L379" t="s">
        <v>105</v>
      </c>
      <c r="P379" t="s">
        <v>2520</v>
      </c>
      <c r="Q379" t="s">
        <v>2520</v>
      </c>
      <c r="U379" s="47">
        <v>-106.400639</v>
      </c>
      <c r="V379">
        <v>-106.400639</v>
      </c>
      <c r="Z379" s="47">
        <v>31.649588000000001</v>
      </c>
      <c r="AA379">
        <v>31.649588000000001</v>
      </c>
    </row>
    <row r="380" spans="1:27">
      <c r="A380" t="s">
        <v>1146</v>
      </c>
      <c r="B380" t="b">
        <f t="shared" si="5"/>
        <v>1</v>
      </c>
      <c r="C380" t="s">
        <v>1146</v>
      </c>
      <c r="D380" t="s">
        <v>103</v>
      </c>
      <c r="H380" t="s">
        <v>103</v>
      </c>
      <c r="L380" t="s">
        <v>103</v>
      </c>
      <c r="P380" t="s">
        <v>2521</v>
      </c>
      <c r="Q380" t="s">
        <v>2521</v>
      </c>
      <c r="U380" s="47">
        <v>-106.0372222</v>
      </c>
      <c r="V380">
        <v>-106.0372222</v>
      </c>
      <c r="Z380" s="47">
        <v>28.661265</v>
      </c>
      <c r="AA380">
        <v>28.661265</v>
      </c>
    </row>
    <row r="381" spans="1:27">
      <c r="A381" t="s">
        <v>1147</v>
      </c>
      <c r="B381" t="b">
        <f t="shared" si="5"/>
        <v>1</v>
      </c>
      <c r="C381" t="s">
        <v>1147</v>
      </c>
      <c r="D381" t="s">
        <v>103</v>
      </c>
      <c r="H381" t="s">
        <v>103</v>
      </c>
      <c r="L381" t="s">
        <v>105</v>
      </c>
      <c r="P381" t="s">
        <v>2522</v>
      </c>
      <c r="Q381" t="s">
        <v>2522</v>
      </c>
      <c r="U381" s="47">
        <v>-106.031875</v>
      </c>
      <c r="V381">
        <v>-106.031875</v>
      </c>
      <c r="Z381" s="47">
        <v>28.5922889</v>
      </c>
      <c r="AA381">
        <v>28.5922889</v>
      </c>
    </row>
    <row r="382" spans="1:27">
      <c r="A382" t="s">
        <v>1148</v>
      </c>
      <c r="B382" t="b">
        <f t="shared" si="5"/>
        <v>1</v>
      </c>
      <c r="C382" t="s">
        <v>1148</v>
      </c>
      <c r="D382" t="s">
        <v>103</v>
      </c>
      <c r="H382" t="s">
        <v>104</v>
      </c>
      <c r="L382" t="s">
        <v>105</v>
      </c>
      <c r="P382" t="s">
        <v>2523</v>
      </c>
      <c r="Q382" t="s">
        <v>2523</v>
      </c>
      <c r="U382" s="47">
        <v>-106.2808339</v>
      </c>
      <c r="V382">
        <v>-106.2808339</v>
      </c>
      <c r="Z382" s="47">
        <v>31.5463889</v>
      </c>
      <c r="AA382">
        <v>31.5463889</v>
      </c>
    </row>
    <row r="383" spans="1:27">
      <c r="A383" t="s">
        <v>1149</v>
      </c>
      <c r="B383" t="b">
        <f t="shared" si="5"/>
        <v>1</v>
      </c>
      <c r="C383" t="s">
        <v>1149</v>
      </c>
      <c r="D383" t="s">
        <v>103</v>
      </c>
      <c r="H383" t="s">
        <v>103</v>
      </c>
      <c r="L383" t="s">
        <v>105</v>
      </c>
      <c r="P383" t="s">
        <v>2524</v>
      </c>
      <c r="Q383" t="s">
        <v>2524</v>
      </c>
      <c r="U383" s="47">
        <v>-106.02028610000001</v>
      </c>
      <c r="V383">
        <v>-106.02028610000001</v>
      </c>
      <c r="Z383" s="47">
        <v>28.664186099999998</v>
      </c>
      <c r="AA383">
        <v>28.664186099999998</v>
      </c>
    </row>
    <row r="384" spans="1:27">
      <c r="A384" t="s">
        <v>1150</v>
      </c>
      <c r="B384" t="b">
        <f t="shared" si="5"/>
        <v>1</v>
      </c>
      <c r="C384" t="s">
        <v>1150</v>
      </c>
      <c r="D384" t="s">
        <v>103</v>
      </c>
      <c r="H384" t="s">
        <v>933</v>
      </c>
      <c r="L384" t="s">
        <v>933</v>
      </c>
      <c r="P384" t="s">
        <v>2381</v>
      </c>
      <c r="Q384" t="s">
        <v>2381</v>
      </c>
      <c r="U384" s="47">
        <v>-105.663055</v>
      </c>
      <c r="V384">
        <v>-105.663055</v>
      </c>
      <c r="Z384" s="47">
        <v>26.932500000000001</v>
      </c>
      <c r="AA384">
        <v>26.932500000000001</v>
      </c>
    </row>
    <row r="385" spans="1:28" s="11" customFormat="1">
      <c r="A385" s="11" t="s">
        <v>1151</v>
      </c>
      <c r="B385" t="b">
        <f t="shared" si="5"/>
        <v>1</v>
      </c>
      <c r="C385" s="11" t="s">
        <v>1151</v>
      </c>
      <c r="D385" s="11" t="s">
        <v>103</v>
      </c>
      <c r="E385" s="11" t="s">
        <v>103</v>
      </c>
      <c r="H385" s="11" t="s">
        <v>104</v>
      </c>
      <c r="I385" s="11" t="s">
        <v>104</v>
      </c>
      <c r="L385" s="11" t="s">
        <v>104</v>
      </c>
      <c r="M385" s="11" t="s">
        <v>104</v>
      </c>
      <c r="P385" s="11" t="s">
        <v>4291</v>
      </c>
      <c r="Q385" s="11" t="s">
        <v>2525</v>
      </c>
      <c r="R385" s="11" t="s">
        <v>2525</v>
      </c>
      <c r="U385" s="44" t="s">
        <v>4374</v>
      </c>
      <c r="V385" s="11">
        <v>-106.413963</v>
      </c>
      <c r="W385" s="11">
        <v>-106.409252</v>
      </c>
      <c r="Z385" s="44" t="s">
        <v>4460</v>
      </c>
      <c r="AA385" s="11">
        <v>31.703424999999999</v>
      </c>
      <c r="AB385" s="11">
        <v>31.710799000000002</v>
      </c>
    </row>
    <row r="386" spans="1:28">
      <c r="A386" t="s">
        <v>1152</v>
      </c>
      <c r="B386" t="b">
        <f t="shared" si="5"/>
        <v>1</v>
      </c>
      <c r="C386" t="s">
        <v>1152</v>
      </c>
      <c r="D386" t="s">
        <v>103</v>
      </c>
      <c r="H386" t="s">
        <v>1153</v>
      </c>
      <c r="L386" t="s">
        <v>2478</v>
      </c>
      <c r="P386" t="s">
        <v>2526</v>
      </c>
      <c r="Q386" t="s">
        <v>2526</v>
      </c>
      <c r="U386" s="47">
        <v>-104.90041794</v>
      </c>
      <c r="V386">
        <v>-104.90041794</v>
      </c>
      <c r="Z386" s="47">
        <v>27.112421860000001</v>
      </c>
      <c r="AA386">
        <v>27.112421860000001</v>
      </c>
    </row>
    <row r="387" spans="1:28">
      <c r="A387" t="s">
        <v>1154</v>
      </c>
      <c r="B387" t="b">
        <f t="shared" ref="B387:B450" si="6">+A387=C387</f>
        <v>1</v>
      </c>
      <c r="C387" t="s">
        <v>1154</v>
      </c>
      <c r="D387" t="s">
        <v>103</v>
      </c>
      <c r="H387" t="s">
        <v>601</v>
      </c>
      <c r="L387" t="s">
        <v>105</v>
      </c>
      <c r="P387" t="s">
        <v>2527</v>
      </c>
      <c r="Q387" t="s">
        <v>2527</v>
      </c>
      <c r="U387" s="47">
        <v>-105.391481</v>
      </c>
      <c r="V387">
        <v>-105.391481</v>
      </c>
      <c r="Z387" s="47">
        <v>26.937334</v>
      </c>
      <c r="AA387">
        <v>26.937334</v>
      </c>
    </row>
    <row r="388" spans="1:28">
      <c r="A388" t="s">
        <v>1155</v>
      </c>
      <c r="B388" t="b">
        <f t="shared" si="6"/>
        <v>1</v>
      </c>
      <c r="C388" t="s">
        <v>1155</v>
      </c>
      <c r="D388" t="s">
        <v>103</v>
      </c>
      <c r="H388" t="s">
        <v>103</v>
      </c>
      <c r="L388" t="s">
        <v>105</v>
      </c>
      <c r="P388" t="s">
        <v>2528</v>
      </c>
      <c r="Q388" t="s">
        <v>2528</v>
      </c>
      <c r="U388" s="47">
        <v>-106.08888899999999</v>
      </c>
      <c r="V388">
        <v>-106.08888899999999</v>
      </c>
      <c r="Z388" s="47">
        <v>28.635278</v>
      </c>
      <c r="AA388">
        <v>28.635278</v>
      </c>
    </row>
    <row r="389" spans="1:28">
      <c r="A389" t="s">
        <v>1156</v>
      </c>
      <c r="B389" t="b">
        <f t="shared" si="6"/>
        <v>1</v>
      </c>
      <c r="C389" t="s">
        <v>1156</v>
      </c>
      <c r="D389" t="s">
        <v>103</v>
      </c>
      <c r="H389" t="s">
        <v>1153</v>
      </c>
      <c r="L389" t="s">
        <v>105</v>
      </c>
      <c r="P389" t="s">
        <v>2529</v>
      </c>
      <c r="Q389" t="s">
        <v>2529</v>
      </c>
      <c r="U389" s="47">
        <v>-104.90899899999999</v>
      </c>
      <c r="V389">
        <v>-104.90899899999999</v>
      </c>
      <c r="Z389" s="47">
        <v>27.138016</v>
      </c>
      <c r="AA389">
        <v>27.138016</v>
      </c>
    </row>
    <row r="390" spans="1:28">
      <c r="A390" t="s">
        <v>1157</v>
      </c>
      <c r="B390" t="b">
        <f t="shared" si="6"/>
        <v>1</v>
      </c>
      <c r="C390" t="s">
        <v>1157</v>
      </c>
      <c r="D390" t="s">
        <v>103</v>
      </c>
      <c r="H390" t="s">
        <v>940</v>
      </c>
      <c r="L390" t="s">
        <v>105</v>
      </c>
      <c r="P390" t="s">
        <v>2530</v>
      </c>
      <c r="Q390" t="s">
        <v>2530</v>
      </c>
      <c r="U390" s="47">
        <v>-108.141773</v>
      </c>
      <c r="V390">
        <v>-108.141773</v>
      </c>
      <c r="Z390" s="47">
        <v>29.190816000000002</v>
      </c>
      <c r="AA390">
        <v>29.190816000000002</v>
      </c>
    </row>
    <row r="391" spans="1:28">
      <c r="A391" t="s">
        <v>1158</v>
      </c>
      <c r="B391" t="b">
        <f t="shared" si="6"/>
        <v>1</v>
      </c>
      <c r="C391" t="s">
        <v>1158</v>
      </c>
      <c r="D391" t="s">
        <v>103</v>
      </c>
      <c r="H391" t="s">
        <v>103</v>
      </c>
      <c r="L391" t="s">
        <v>105</v>
      </c>
      <c r="P391" t="s">
        <v>2531</v>
      </c>
      <c r="Q391" t="s">
        <v>2531</v>
      </c>
      <c r="U391" s="47">
        <v>-106.08374499999999</v>
      </c>
      <c r="V391">
        <v>-106.08374499999999</v>
      </c>
      <c r="Z391" s="47">
        <v>28.660833</v>
      </c>
      <c r="AA391">
        <v>28.660833</v>
      </c>
    </row>
    <row r="392" spans="1:28">
      <c r="A392" t="s">
        <v>1159</v>
      </c>
      <c r="B392" t="b">
        <f t="shared" si="6"/>
        <v>1</v>
      </c>
      <c r="C392" t="s">
        <v>1159</v>
      </c>
      <c r="D392" t="s">
        <v>103</v>
      </c>
      <c r="H392" t="s">
        <v>103</v>
      </c>
      <c r="L392" t="s">
        <v>105</v>
      </c>
      <c r="P392" t="s">
        <v>2532</v>
      </c>
      <c r="Q392" t="s">
        <v>2532</v>
      </c>
      <c r="U392" s="47">
        <v>-106.159256</v>
      </c>
      <c r="V392">
        <v>-106.159256</v>
      </c>
      <c r="Z392" s="47">
        <v>28.766728000000001</v>
      </c>
      <c r="AA392">
        <v>28.766728000000001</v>
      </c>
    </row>
    <row r="393" spans="1:28">
      <c r="A393" t="s">
        <v>1160</v>
      </c>
      <c r="B393" t="b">
        <f t="shared" si="6"/>
        <v>1</v>
      </c>
      <c r="C393" t="s">
        <v>1160</v>
      </c>
      <c r="D393" t="s">
        <v>103</v>
      </c>
      <c r="H393" t="s">
        <v>104</v>
      </c>
      <c r="L393" t="s">
        <v>105</v>
      </c>
      <c r="P393" t="s">
        <v>2533</v>
      </c>
      <c r="Q393" t="s">
        <v>2533</v>
      </c>
      <c r="U393" s="47">
        <v>-106.478399</v>
      </c>
      <c r="V393">
        <v>-106.478399</v>
      </c>
      <c r="Z393" s="47">
        <v>31.340526000000001</v>
      </c>
      <c r="AA393">
        <v>31.340526000000001</v>
      </c>
    </row>
    <row r="394" spans="1:28">
      <c r="A394" t="s">
        <v>1161</v>
      </c>
      <c r="B394" t="b">
        <f t="shared" si="6"/>
        <v>1</v>
      </c>
      <c r="C394" t="s">
        <v>1161</v>
      </c>
      <c r="D394" t="s">
        <v>103</v>
      </c>
      <c r="H394" t="s">
        <v>103</v>
      </c>
      <c r="L394" t="s">
        <v>105</v>
      </c>
      <c r="P394" t="s">
        <v>2534</v>
      </c>
      <c r="Q394" t="s">
        <v>2534</v>
      </c>
      <c r="U394" s="47">
        <v>-106.03761059999999</v>
      </c>
      <c r="V394">
        <v>-106.03761059999999</v>
      </c>
      <c r="Z394" s="47">
        <v>28.6744509</v>
      </c>
      <c r="AA394">
        <v>28.6744509</v>
      </c>
    </row>
    <row r="395" spans="1:28">
      <c r="A395" t="s">
        <v>1162</v>
      </c>
      <c r="B395" t="b">
        <f t="shared" si="6"/>
        <v>1</v>
      </c>
      <c r="C395" t="s">
        <v>1162</v>
      </c>
      <c r="D395" t="s">
        <v>103</v>
      </c>
      <c r="H395" t="s">
        <v>578</v>
      </c>
      <c r="L395" t="s">
        <v>578</v>
      </c>
      <c r="P395" t="s">
        <v>2535</v>
      </c>
      <c r="Q395" t="s">
        <v>2535</v>
      </c>
      <c r="U395" s="47">
        <v>-106.875409</v>
      </c>
      <c r="V395">
        <v>-106.875409</v>
      </c>
      <c r="Z395" s="47">
        <v>28.421272999999999</v>
      </c>
      <c r="AA395">
        <v>28.421272999999999</v>
      </c>
    </row>
    <row r="396" spans="1:28">
      <c r="A396" t="s">
        <v>1163</v>
      </c>
      <c r="B396" t="b">
        <f t="shared" si="6"/>
        <v>1</v>
      </c>
      <c r="C396" t="s">
        <v>1163</v>
      </c>
      <c r="D396" t="s">
        <v>103</v>
      </c>
      <c r="H396" t="s">
        <v>578</v>
      </c>
      <c r="L396" t="s">
        <v>578</v>
      </c>
      <c r="P396" t="s">
        <v>2536</v>
      </c>
      <c r="Q396" t="s">
        <v>2536</v>
      </c>
      <c r="U396" s="47">
        <v>-106.85506100000001</v>
      </c>
      <c r="V396">
        <v>-106.85506100000001</v>
      </c>
      <c r="Z396" s="47">
        <v>28.386861</v>
      </c>
      <c r="AA396">
        <v>28.386861</v>
      </c>
    </row>
    <row r="397" spans="1:28">
      <c r="A397" t="s">
        <v>1164</v>
      </c>
      <c r="B397" t="b">
        <f t="shared" si="6"/>
        <v>1</v>
      </c>
      <c r="C397" t="s">
        <v>1164</v>
      </c>
      <c r="D397" t="s">
        <v>103</v>
      </c>
      <c r="H397" t="s">
        <v>933</v>
      </c>
      <c r="L397" t="s">
        <v>933</v>
      </c>
      <c r="P397" t="s">
        <v>2537</v>
      </c>
      <c r="Q397" t="s">
        <v>2537</v>
      </c>
      <c r="U397" s="47">
        <v>-105.72352231000001</v>
      </c>
      <c r="V397">
        <v>-105.72352231000001</v>
      </c>
      <c r="Z397" s="47">
        <v>26.946365140000001</v>
      </c>
      <c r="AA397">
        <v>26.946365140000001</v>
      </c>
    </row>
    <row r="398" spans="1:28">
      <c r="A398" t="s">
        <v>1165</v>
      </c>
      <c r="B398" t="b">
        <f t="shared" si="6"/>
        <v>1</v>
      </c>
      <c r="C398" t="s">
        <v>1165</v>
      </c>
      <c r="D398" t="s">
        <v>103</v>
      </c>
      <c r="H398" t="s">
        <v>933</v>
      </c>
      <c r="L398" t="s">
        <v>933</v>
      </c>
      <c r="P398" t="s">
        <v>2538</v>
      </c>
      <c r="Q398" t="s">
        <v>2538</v>
      </c>
      <c r="U398" s="47">
        <v>-105.72393</v>
      </c>
      <c r="V398">
        <v>-105.72393</v>
      </c>
      <c r="Z398" s="47">
        <v>26.9466</v>
      </c>
      <c r="AA398">
        <v>26.9466</v>
      </c>
    </row>
    <row r="399" spans="1:28">
      <c r="A399" t="s">
        <v>1166</v>
      </c>
      <c r="B399" t="b">
        <f t="shared" si="6"/>
        <v>1</v>
      </c>
      <c r="C399" t="s">
        <v>1166</v>
      </c>
      <c r="D399" t="s">
        <v>103</v>
      </c>
      <c r="H399" t="s">
        <v>1007</v>
      </c>
      <c r="L399" t="s">
        <v>1007</v>
      </c>
      <c r="P399" t="s">
        <v>2539</v>
      </c>
      <c r="Q399" t="s">
        <v>2539</v>
      </c>
      <c r="U399" s="47">
        <v>-105.45613899999999</v>
      </c>
      <c r="V399">
        <v>-105.45613899999999</v>
      </c>
      <c r="Z399" s="47">
        <v>28.210471999999999</v>
      </c>
      <c r="AA399">
        <v>28.210471999999999</v>
      </c>
    </row>
    <row r="400" spans="1:28">
      <c r="A400" t="s">
        <v>1167</v>
      </c>
      <c r="B400" t="b">
        <f t="shared" si="6"/>
        <v>1</v>
      </c>
      <c r="C400" t="s">
        <v>1167</v>
      </c>
      <c r="D400" t="s">
        <v>103</v>
      </c>
      <c r="H400" t="s">
        <v>578</v>
      </c>
      <c r="L400" t="s">
        <v>578</v>
      </c>
      <c r="P400" t="s">
        <v>2540</v>
      </c>
      <c r="Q400" t="s">
        <v>2540</v>
      </c>
      <c r="U400" s="47">
        <v>-106.821775</v>
      </c>
      <c r="V400">
        <v>-106.821775</v>
      </c>
      <c r="Z400" s="47">
        <v>28.433664</v>
      </c>
      <c r="AA400">
        <v>28.433664</v>
      </c>
    </row>
    <row r="401" spans="1:27">
      <c r="A401" t="s">
        <v>1168</v>
      </c>
      <c r="B401" t="b">
        <f t="shared" si="6"/>
        <v>1</v>
      </c>
      <c r="C401" t="s">
        <v>1168</v>
      </c>
      <c r="D401" t="s">
        <v>103</v>
      </c>
      <c r="H401" t="s">
        <v>933</v>
      </c>
      <c r="L401" t="s">
        <v>933</v>
      </c>
      <c r="P401" t="s">
        <v>2381</v>
      </c>
      <c r="Q401" t="s">
        <v>2381</v>
      </c>
      <c r="U401" s="47">
        <v>-105.663055</v>
      </c>
      <c r="V401">
        <v>-105.663055</v>
      </c>
      <c r="Z401" s="47">
        <v>26.932500000000001</v>
      </c>
      <c r="AA401">
        <v>26.932500000000001</v>
      </c>
    </row>
    <row r="402" spans="1:27">
      <c r="A402" t="s">
        <v>1169</v>
      </c>
      <c r="B402" t="b">
        <f t="shared" si="6"/>
        <v>1</v>
      </c>
      <c r="C402" t="s">
        <v>1169</v>
      </c>
      <c r="D402" t="s">
        <v>103</v>
      </c>
      <c r="H402" t="s">
        <v>933</v>
      </c>
      <c r="L402" t="s">
        <v>933</v>
      </c>
      <c r="P402" t="s">
        <v>2381</v>
      </c>
      <c r="Q402" t="s">
        <v>2381</v>
      </c>
      <c r="U402" s="47">
        <v>-105.663055</v>
      </c>
      <c r="V402">
        <v>-105.663055</v>
      </c>
      <c r="Z402" s="47">
        <v>26.932500000000001</v>
      </c>
      <c r="AA402">
        <v>26.932500000000001</v>
      </c>
    </row>
    <row r="403" spans="1:27">
      <c r="A403" t="s">
        <v>1170</v>
      </c>
      <c r="B403" t="b">
        <f t="shared" si="6"/>
        <v>1</v>
      </c>
      <c r="C403" t="s">
        <v>1170</v>
      </c>
      <c r="D403" t="s">
        <v>103</v>
      </c>
      <c r="H403" t="s">
        <v>933</v>
      </c>
      <c r="L403" t="s">
        <v>933</v>
      </c>
      <c r="P403" t="s">
        <v>2381</v>
      </c>
      <c r="Q403" t="s">
        <v>2381</v>
      </c>
      <c r="U403" s="47">
        <v>-105.663055</v>
      </c>
      <c r="V403">
        <v>-105.663055</v>
      </c>
      <c r="Z403" s="47">
        <v>26.932500000000001</v>
      </c>
      <c r="AA403">
        <v>26.932500000000001</v>
      </c>
    </row>
    <row r="404" spans="1:27">
      <c r="A404" t="s">
        <v>1171</v>
      </c>
      <c r="B404" t="b">
        <f t="shared" si="6"/>
        <v>1</v>
      </c>
      <c r="C404" t="s">
        <v>1171</v>
      </c>
      <c r="D404" t="s">
        <v>103</v>
      </c>
      <c r="H404" t="s">
        <v>933</v>
      </c>
      <c r="L404" t="s">
        <v>933</v>
      </c>
      <c r="P404" t="s">
        <v>2541</v>
      </c>
      <c r="Q404" t="s">
        <v>2541</v>
      </c>
      <c r="U404" s="47">
        <v>-105.663055</v>
      </c>
      <c r="V404">
        <v>-105.663055</v>
      </c>
      <c r="Z404" s="47">
        <v>26.932500000000001</v>
      </c>
      <c r="AA404">
        <v>26.932500000000001</v>
      </c>
    </row>
    <row r="405" spans="1:27">
      <c r="A405" t="s">
        <v>1172</v>
      </c>
      <c r="B405" t="b">
        <f t="shared" si="6"/>
        <v>1</v>
      </c>
      <c r="C405" t="s">
        <v>1172</v>
      </c>
      <c r="D405" t="s">
        <v>103</v>
      </c>
      <c r="H405" t="s">
        <v>926</v>
      </c>
      <c r="L405" t="s">
        <v>926</v>
      </c>
      <c r="P405" t="s">
        <v>2542</v>
      </c>
      <c r="Q405" t="s">
        <v>2542</v>
      </c>
      <c r="U405" s="47">
        <v>-105.29369440000001</v>
      </c>
      <c r="V405">
        <v>-105.29369440000001</v>
      </c>
      <c r="Z405" s="47">
        <v>28.02786111</v>
      </c>
      <c r="AA405">
        <v>28.02786111</v>
      </c>
    </row>
    <row r="406" spans="1:27">
      <c r="A406" t="s">
        <v>1182</v>
      </c>
      <c r="B406" t="b">
        <f t="shared" si="6"/>
        <v>1</v>
      </c>
      <c r="C406" t="s">
        <v>1182</v>
      </c>
      <c r="D406" t="s">
        <v>103</v>
      </c>
      <c r="H406" t="s">
        <v>103</v>
      </c>
      <c r="L406" t="s">
        <v>103</v>
      </c>
      <c r="P406" t="s">
        <v>2543</v>
      </c>
      <c r="Q406" t="s">
        <v>2543</v>
      </c>
      <c r="U406" s="47">
        <v>-106.07686699999999</v>
      </c>
      <c r="V406">
        <v>-106.07686699999999</v>
      </c>
      <c r="Z406" s="47">
        <v>28.637139999999999</v>
      </c>
      <c r="AA406">
        <v>28.637139999999999</v>
      </c>
    </row>
    <row r="407" spans="1:27">
      <c r="A407" t="s">
        <v>1183</v>
      </c>
      <c r="B407" t="b">
        <f t="shared" si="6"/>
        <v>1</v>
      </c>
      <c r="C407" t="s">
        <v>1183</v>
      </c>
      <c r="D407" t="s">
        <v>103</v>
      </c>
      <c r="H407" t="s">
        <v>1506</v>
      </c>
      <c r="L407" t="s">
        <v>1506</v>
      </c>
      <c r="P407" t="s">
        <v>2544</v>
      </c>
      <c r="Q407" t="s">
        <v>2544</v>
      </c>
      <c r="U407" s="47">
        <v>-107.966978</v>
      </c>
      <c r="V407">
        <v>-107.966978</v>
      </c>
      <c r="Z407" s="47">
        <v>30.379847000000002</v>
      </c>
      <c r="AA407">
        <v>30.379847000000002</v>
      </c>
    </row>
    <row r="408" spans="1:27">
      <c r="A408" t="s">
        <v>1184</v>
      </c>
      <c r="B408" t="b">
        <f t="shared" si="6"/>
        <v>1</v>
      </c>
      <c r="C408" t="s">
        <v>1184</v>
      </c>
      <c r="D408" t="s">
        <v>103</v>
      </c>
      <c r="H408" t="s">
        <v>1007</v>
      </c>
      <c r="L408" t="s">
        <v>1007</v>
      </c>
      <c r="P408" t="s">
        <v>2545</v>
      </c>
      <c r="Q408" t="s">
        <v>2545</v>
      </c>
      <c r="U408" s="47">
        <v>-105.428139</v>
      </c>
      <c r="V408">
        <v>-105.428139</v>
      </c>
      <c r="Z408" s="47">
        <v>28.196417</v>
      </c>
      <c r="AA408">
        <v>28.196417</v>
      </c>
    </row>
    <row r="409" spans="1:27">
      <c r="A409" t="s">
        <v>1185</v>
      </c>
      <c r="B409" t="b">
        <f t="shared" si="6"/>
        <v>1</v>
      </c>
      <c r="C409" t="s">
        <v>1185</v>
      </c>
      <c r="D409" t="s">
        <v>103</v>
      </c>
      <c r="H409" t="s">
        <v>103</v>
      </c>
      <c r="L409" t="s">
        <v>105</v>
      </c>
      <c r="P409" t="s">
        <v>2546</v>
      </c>
      <c r="Q409" t="s">
        <v>2546</v>
      </c>
      <c r="U409" s="47">
        <v>-106.00603889999999</v>
      </c>
      <c r="V409">
        <v>-106.00603889999999</v>
      </c>
      <c r="Z409" s="47">
        <v>28.658200000000001</v>
      </c>
      <c r="AA409">
        <v>28.658200000000001</v>
      </c>
    </row>
    <row r="410" spans="1:27">
      <c r="A410" t="s">
        <v>1186</v>
      </c>
      <c r="B410" t="b">
        <f t="shared" si="6"/>
        <v>1</v>
      </c>
      <c r="C410" t="s">
        <v>1186</v>
      </c>
      <c r="D410" t="s">
        <v>103</v>
      </c>
      <c r="H410" t="s">
        <v>104</v>
      </c>
      <c r="L410" t="s">
        <v>105</v>
      </c>
      <c r="P410" t="s">
        <v>2547</v>
      </c>
      <c r="Q410" t="s">
        <v>2547</v>
      </c>
      <c r="U410" s="47">
        <v>-106.4826667</v>
      </c>
      <c r="V410">
        <v>-106.4826667</v>
      </c>
      <c r="Z410" s="47">
        <v>31.7266306</v>
      </c>
      <c r="AA410">
        <v>31.7266306</v>
      </c>
    </row>
    <row r="411" spans="1:27">
      <c r="A411" t="s">
        <v>1187</v>
      </c>
      <c r="B411" t="b">
        <f t="shared" si="6"/>
        <v>1</v>
      </c>
      <c r="C411" t="s">
        <v>1187</v>
      </c>
      <c r="D411" t="s">
        <v>103</v>
      </c>
      <c r="H411" t="s">
        <v>104</v>
      </c>
      <c r="L411" t="s">
        <v>105</v>
      </c>
      <c r="P411" t="s">
        <v>2548</v>
      </c>
      <c r="Q411" t="s">
        <v>2548</v>
      </c>
      <c r="U411" s="47">
        <v>-106.5041667</v>
      </c>
      <c r="V411">
        <v>-106.5041667</v>
      </c>
      <c r="Z411" s="47">
        <v>31.7255556</v>
      </c>
      <c r="AA411">
        <v>31.7255556</v>
      </c>
    </row>
    <row r="412" spans="1:27">
      <c r="A412" t="s">
        <v>1188</v>
      </c>
      <c r="B412" t="b">
        <f t="shared" si="6"/>
        <v>1</v>
      </c>
      <c r="C412" t="s">
        <v>1188</v>
      </c>
      <c r="D412" t="s">
        <v>103</v>
      </c>
      <c r="H412" t="s">
        <v>104</v>
      </c>
      <c r="L412" t="s">
        <v>105</v>
      </c>
      <c r="P412" t="s">
        <v>2549</v>
      </c>
      <c r="Q412" t="s">
        <v>2549</v>
      </c>
      <c r="U412" s="47">
        <v>-106.486</v>
      </c>
      <c r="V412">
        <v>-106.486</v>
      </c>
      <c r="Z412" s="47">
        <v>31.733861099999999</v>
      </c>
      <c r="AA412">
        <v>31.733861099999999</v>
      </c>
    </row>
    <row r="413" spans="1:27">
      <c r="A413" t="s">
        <v>1189</v>
      </c>
      <c r="B413" t="b">
        <f t="shared" si="6"/>
        <v>1</v>
      </c>
      <c r="C413" t="s">
        <v>1189</v>
      </c>
      <c r="D413" t="s">
        <v>103</v>
      </c>
      <c r="H413" t="s">
        <v>220</v>
      </c>
      <c r="L413" t="s">
        <v>105</v>
      </c>
      <c r="P413" t="s">
        <v>968</v>
      </c>
      <c r="Q413" t="s">
        <v>968</v>
      </c>
      <c r="U413" s="47">
        <v>-106.964369</v>
      </c>
      <c r="V413">
        <v>-106.964369</v>
      </c>
      <c r="Z413" s="47">
        <v>26.094515999999999</v>
      </c>
      <c r="AA413">
        <v>26.094515999999999</v>
      </c>
    </row>
    <row r="414" spans="1:27">
      <c r="A414" t="s">
        <v>1190</v>
      </c>
      <c r="B414" t="b">
        <f t="shared" si="6"/>
        <v>1</v>
      </c>
      <c r="C414" t="s">
        <v>1190</v>
      </c>
      <c r="D414" t="s">
        <v>103</v>
      </c>
      <c r="H414" t="s">
        <v>103</v>
      </c>
      <c r="L414" t="s">
        <v>105</v>
      </c>
      <c r="P414" t="s">
        <v>2550</v>
      </c>
      <c r="Q414" t="s">
        <v>2550</v>
      </c>
      <c r="U414" s="47">
        <v>-106.0980361</v>
      </c>
      <c r="V414">
        <v>-106.0980361</v>
      </c>
      <c r="Z414" s="47">
        <v>28.7018667</v>
      </c>
      <c r="AA414">
        <v>28.7018667</v>
      </c>
    </row>
    <row r="415" spans="1:27">
      <c r="A415" t="s">
        <v>1191</v>
      </c>
      <c r="B415" t="b">
        <f t="shared" si="6"/>
        <v>1</v>
      </c>
      <c r="C415" t="s">
        <v>1191</v>
      </c>
      <c r="D415" t="s">
        <v>103</v>
      </c>
      <c r="H415" t="s">
        <v>578</v>
      </c>
      <c r="L415" t="s">
        <v>578</v>
      </c>
      <c r="P415" t="s">
        <v>2551</v>
      </c>
      <c r="Q415" t="s">
        <v>2551</v>
      </c>
      <c r="U415" s="47">
        <v>-106.89975</v>
      </c>
      <c r="V415">
        <v>-106.89975</v>
      </c>
      <c r="Z415" s="47">
        <v>28.384499999999999</v>
      </c>
      <c r="AA415">
        <v>28.384499999999999</v>
      </c>
    </row>
    <row r="416" spans="1:27">
      <c r="A416" t="s">
        <v>1192</v>
      </c>
      <c r="B416" t="b">
        <f t="shared" si="6"/>
        <v>1</v>
      </c>
      <c r="C416" t="s">
        <v>1192</v>
      </c>
      <c r="D416" t="s">
        <v>103</v>
      </c>
      <c r="H416" t="s">
        <v>578</v>
      </c>
      <c r="L416" t="s">
        <v>578</v>
      </c>
      <c r="P416" t="s">
        <v>2552</v>
      </c>
      <c r="Q416" t="s">
        <v>2552</v>
      </c>
      <c r="U416" s="47">
        <v>-106.828929</v>
      </c>
      <c r="V416">
        <v>-106.828929</v>
      </c>
      <c r="Z416" s="47">
        <v>28.441199999999998</v>
      </c>
      <c r="AA416">
        <v>28.441199999999998</v>
      </c>
    </row>
    <row r="417" spans="1:28">
      <c r="A417" t="s">
        <v>1193</v>
      </c>
      <c r="B417" t="b">
        <f t="shared" si="6"/>
        <v>1</v>
      </c>
      <c r="C417" t="s">
        <v>1193</v>
      </c>
      <c r="D417" t="s">
        <v>103</v>
      </c>
      <c r="H417" t="s">
        <v>578</v>
      </c>
      <c r="L417" t="s">
        <v>578</v>
      </c>
      <c r="P417" t="s">
        <v>2552</v>
      </c>
      <c r="Q417" t="s">
        <v>2552</v>
      </c>
      <c r="U417" s="47">
        <v>-106.82892</v>
      </c>
      <c r="V417">
        <v>-106.82892</v>
      </c>
      <c r="Z417" s="47">
        <v>28.441199999999998</v>
      </c>
      <c r="AA417">
        <v>28.441199999999998</v>
      </c>
    </row>
    <row r="418" spans="1:28">
      <c r="A418" t="s">
        <v>1194</v>
      </c>
      <c r="B418" t="b">
        <f t="shared" si="6"/>
        <v>1</v>
      </c>
      <c r="C418" t="s">
        <v>1194</v>
      </c>
      <c r="D418" t="s">
        <v>103</v>
      </c>
      <c r="H418" t="s">
        <v>104</v>
      </c>
      <c r="L418" t="s">
        <v>105</v>
      </c>
      <c r="P418" t="s">
        <v>2553</v>
      </c>
      <c r="Q418" t="s">
        <v>2553</v>
      </c>
      <c r="U418" s="47">
        <v>-106.39843999999999</v>
      </c>
      <c r="V418">
        <v>-106.39843999999999</v>
      </c>
      <c r="Z418" s="47">
        <v>31.647798000000002</v>
      </c>
      <c r="AA418">
        <v>31.647798000000002</v>
      </c>
    </row>
    <row r="419" spans="1:28">
      <c r="A419" t="s">
        <v>1195</v>
      </c>
      <c r="B419" t="b">
        <f t="shared" si="6"/>
        <v>1</v>
      </c>
      <c r="C419" t="s">
        <v>1195</v>
      </c>
      <c r="D419" t="s">
        <v>103</v>
      </c>
      <c r="H419" t="s">
        <v>944</v>
      </c>
      <c r="L419" t="s">
        <v>105</v>
      </c>
      <c r="P419" t="s">
        <v>2554</v>
      </c>
      <c r="Q419" t="s">
        <v>2554</v>
      </c>
      <c r="U419" s="47">
        <v>-107.885227</v>
      </c>
      <c r="V419">
        <v>-107.885227</v>
      </c>
      <c r="Z419" s="47">
        <v>30.402653000000001</v>
      </c>
      <c r="AA419">
        <v>30.402653000000001</v>
      </c>
    </row>
    <row r="420" spans="1:28">
      <c r="A420" t="s">
        <v>1196</v>
      </c>
      <c r="B420" t="b">
        <f t="shared" si="6"/>
        <v>1</v>
      </c>
      <c r="C420" t="s">
        <v>1196</v>
      </c>
      <c r="D420" t="s">
        <v>103</v>
      </c>
      <c r="H420" t="s">
        <v>103</v>
      </c>
      <c r="L420" t="s">
        <v>105</v>
      </c>
      <c r="P420" t="s">
        <v>2555</v>
      </c>
      <c r="Q420" t="s">
        <v>2555</v>
      </c>
      <c r="U420" s="47">
        <v>-105.963708</v>
      </c>
      <c r="V420">
        <v>-105.963708</v>
      </c>
      <c r="Z420" s="47">
        <v>28.661662</v>
      </c>
      <c r="AA420">
        <v>28.661662</v>
      </c>
    </row>
    <row r="421" spans="1:28">
      <c r="A421" t="s">
        <v>1197</v>
      </c>
      <c r="B421" t="b">
        <f t="shared" si="6"/>
        <v>1</v>
      </c>
      <c r="C421" t="s">
        <v>1197</v>
      </c>
      <c r="D421" t="s">
        <v>103</v>
      </c>
      <c r="H421" t="s">
        <v>1333</v>
      </c>
      <c r="L421" t="s">
        <v>105</v>
      </c>
      <c r="P421" t="s">
        <v>2556</v>
      </c>
      <c r="Q421" t="s">
        <v>2556</v>
      </c>
      <c r="U421" s="47">
        <v>-107.46606199999999</v>
      </c>
      <c r="V421">
        <v>-107.46606199999999</v>
      </c>
      <c r="Z421" s="47">
        <v>29.846029000000001</v>
      </c>
      <c r="AA421">
        <v>29.846029000000001</v>
      </c>
    </row>
    <row r="422" spans="1:28">
      <c r="A422" t="s">
        <v>1198</v>
      </c>
      <c r="B422" t="b">
        <f t="shared" si="6"/>
        <v>1</v>
      </c>
      <c r="C422" t="s">
        <v>1198</v>
      </c>
      <c r="D422" t="s">
        <v>103</v>
      </c>
      <c r="H422" t="s">
        <v>955</v>
      </c>
      <c r="L422" t="s">
        <v>105</v>
      </c>
      <c r="P422" t="s">
        <v>2557</v>
      </c>
      <c r="Q422" t="s">
        <v>2557</v>
      </c>
      <c r="U422" s="47">
        <v>-105.522266</v>
      </c>
      <c r="V422">
        <v>-105.522266</v>
      </c>
      <c r="Z422" s="47">
        <v>28.256929</v>
      </c>
      <c r="AA422">
        <v>28.256929</v>
      </c>
    </row>
    <row r="423" spans="1:28" s="11" customFormat="1">
      <c r="A423" s="11" t="s">
        <v>1199</v>
      </c>
      <c r="B423" t="b">
        <f t="shared" si="6"/>
        <v>1</v>
      </c>
      <c r="C423" s="11" t="s">
        <v>1199</v>
      </c>
      <c r="D423" s="11" t="s">
        <v>103</v>
      </c>
      <c r="E423" s="11" t="s">
        <v>103</v>
      </c>
      <c r="H423" s="11" t="s">
        <v>1200</v>
      </c>
      <c r="I423" s="11" t="s">
        <v>1200</v>
      </c>
      <c r="L423" s="11" t="s">
        <v>2558</v>
      </c>
      <c r="M423" s="11" t="s">
        <v>2558</v>
      </c>
      <c r="P423" s="11" t="s">
        <v>4292</v>
      </c>
      <c r="Q423" s="11" t="s">
        <v>2559</v>
      </c>
      <c r="R423" s="11" t="s">
        <v>2559</v>
      </c>
      <c r="U423" s="44" t="s">
        <v>4375</v>
      </c>
      <c r="V423" s="11">
        <v>-106.4120278</v>
      </c>
      <c r="W423" s="11">
        <v>-106.411936</v>
      </c>
      <c r="Z423" s="44" t="s">
        <v>4461</v>
      </c>
      <c r="AA423" s="11">
        <v>27.9531417</v>
      </c>
      <c r="AB423" s="11">
        <v>27.953226999999998</v>
      </c>
    </row>
    <row r="424" spans="1:28">
      <c r="A424" t="s">
        <v>1201</v>
      </c>
      <c r="B424" t="b">
        <f t="shared" si="6"/>
        <v>1</v>
      </c>
      <c r="C424" t="s">
        <v>1201</v>
      </c>
      <c r="D424" t="s">
        <v>103</v>
      </c>
      <c r="H424" t="s">
        <v>601</v>
      </c>
      <c r="L424" t="s">
        <v>2560</v>
      </c>
      <c r="P424" t="s">
        <v>2561</v>
      </c>
      <c r="Q424" t="s">
        <v>2561</v>
      </c>
      <c r="U424" s="47">
        <v>-105.395077</v>
      </c>
      <c r="V424">
        <v>-105.395077</v>
      </c>
      <c r="Z424" s="47">
        <v>26.939426000000001</v>
      </c>
      <c r="AA424">
        <v>26.939426000000001</v>
      </c>
    </row>
    <row r="425" spans="1:28">
      <c r="A425" t="s">
        <v>1202</v>
      </c>
      <c r="B425" t="b">
        <f t="shared" si="6"/>
        <v>1</v>
      </c>
      <c r="C425" t="s">
        <v>1202</v>
      </c>
      <c r="D425" t="s">
        <v>103</v>
      </c>
      <c r="H425" t="s">
        <v>104</v>
      </c>
      <c r="L425" t="s">
        <v>105</v>
      </c>
      <c r="P425" t="s">
        <v>2562</v>
      </c>
      <c r="Q425" t="s">
        <v>2562</v>
      </c>
      <c r="U425" s="47">
        <v>-106.48501899999999</v>
      </c>
      <c r="V425">
        <v>-106.48501899999999</v>
      </c>
      <c r="Z425" s="47">
        <v>31.746465000000001</v>
      </c>
      <c r="AA425">
        <v>31.746465000000001</v>
      </c>
    </row>
    <row r="426" spans="1:28">
      <c r="A426" t="s">
        <v>1203</v>
      </c>
      <c r="B426" t="b">
        <f t="shared" si="6"/>
        <v>1</v>
      </c>
      <c r="C426" t="s">
        <v>1203</v>
      </c>
      <c r="D426" t="s">
        <v>103</v>
      </c>
      <c r="H426" t="s">
        <v>944</v>
      </c>
      <c r="L426" t="s">
        <v>105</v>
      </c>
      <c r="P426" t="s">
        <v>2563</v>
      </c>
      <c r="Q426" t="s">
        <v>2563</v>
      </c>
      <c r="U426" s="47">
        <v>-107.8812059</v>
      </c>
      <c r="V426">
        <v>-107.8812059</v>
      </c>
      <c r="Z426" s="47">
        <v>30.394090299999998</v>
      </c>
      <c r="AA426">
        <v>30.394090299999998</v>
      </c>
    </row>
    <row r="427" spans="1:28">
      <c r="A427" t="s">
        <v>1204</v>
      </c>
      <c r="B427" t="b">
        <f t="shared" si="6"/>
        <v>1</v>
      </c>
      <c r="C427" t="s">
        <v>1204</v>
      </c>
      <c r="D427" t="s">
        <v>103</v>
      </c>
      <c r="H427" t="s">
        <v>103</v>
      </c>
      <c r="L427" t="s">
        <v>105</v>
      </c>
      <c r="P427" t="s">
        <v>2564</v>
      </c>
      <c r="Q427" t="s">
        <v>2564</v>
      </c>
      <c r="U427" s="47">
        <v>-106.124719</v>
      </c>
      <c r="V427">
        <v>-106.124719</v>
      </c>
      <c r="Z427" s="47">
        <v>28.642325</v>
      </c>
      <c r="AA427">
        <v>28.642325</v>
      </c>
    </row>
    <row r="428" spans="1:28">
      <c r="A428" t="s">
        <v>1205</v>
      </c>
      <c r="B428" t="b">
        <f t="shared" si="6"/>
        <v>1</v>
      </c>
      <c r="C428" t="s">
        <v>1205</v>
      </c>
      <c r="D428" t="s">
        <v>103</v>
      </c>
      <c r="H428" t="s">
        <v>1397</v>
      </c>
      <c r="L428" t="s">
        <v>105</v>
      </c>
      <c r="P428" t="s">
        <v>2565</v>
      </c>
      <c r="Q428" t="s">
        <v>2565</v>
      </c>
      <c r="U428" s="47">
        <v>-108.9475322</v>
      </c>
      <c r="V428">
        <v>-108.9475322</v>
      </c>
      <c r="Z428" s="47">
        <v>28.0383967</v>
      </c>
      <c r="AA428">
        <v>28.0383967</v>
      </c>
    </row>
    <row r="429" spans="1:28">
      <c r="A429" t="s">
        <v>1206</v>
      </c>
      <c r="B429" t="b">
        <f t="shared" si="6"/>
        <v>1</v>
      </c>
      <c r="C429" t="s">
        <v>1206</v>
      </c>
      <c r="D429" t="s">
        <v>103</v>
      </c>
      <c r="H429" t="s">
        <v>104</v>
      </c>
      <c r="L429" t="s">
        <v>105</v>
      </c>
      <c r="P429" t="s">
        <v>2566</v>
      </c>
      <c r="Q429" t="s">
        <v>2566</v>
      </c>
      <c r="U429" s="47">
        <v>-106.368494</v>
      </c>
      <c r="V429">
        <v>-106.368494</v>
      </c>
      <c r="Z429" s="47">
        <v>31.550146999999999</v>
      </c>
      <c r="AA429">
        <v>31.550146999999999</v>
      </c>
    </row>
    <row r="430" spans="1:28">
      <c r="A430" t="s">
        <v>1207</v>
      </c>
      <c r="B430" t="b">
        <f t="shared" si="6"/>
        <v>1</v>
      </c>
      <c r="C430" t="s">
        <v>1207</v>
      </c>
      <c r="D430" t="s">
        <v>103</v>
      </c>
      <c r="H430" t="s">
        <v>104</v>
      </c>
      <c r="L430" t="s">
        <v>104</v>
      </c>
      <c r="P430" t="s">
        <v>2473</v>
      </c>
      <c r="Q430" t="s">
        <v>2473</v>
      </c>
      <c r="U430" s="47">
        <v>-106.384</v>
      </c>
      <c r="V430">
        <v>-106.384</v>
      </c>
      <c r="Z430" s="47">
        <v>31.645</v>
      </c>
      <c r="AA430">
        <v>31.645</v>
      </c>
    </row>
    <row r="431" spans="1:28">
      <c r="A431" t="s">
        <v>1208</v>
      </c>
      <c r="B431" t="b">
        <f t="shared" si="6"/>
        <v>1</v>
      </c>
      <c r="C431" t="s">
        <v>1208</v>
      </c>
      <c r="D431" t="s">
        <v>103</v>
      </c>
      <c r="H431" t="s">
        <v>131</v>
      </c>
      <c r="L431" t="s">
        <v>105</v>
      </c>
      <c r="P431" t="s">
        <v>2567</v>
      </c>
      <c r="Q431" t="s">
        <v>2567</v>
      </c>
      <c r="U431" s="47">
        <v>-104.4126667</v>
      </c>
      <c r="V431">
        <v>-104.4126667</v>
      </c>
      <c r="Z431" s="47">
        <v>29.555944400000001</v>
      </c>
      <c r="AA431">
        <v>29.555944400000001</v>
      </c>
    </row>
    <row r="432" spans="1:28">
      <c r="A432" t="s">
        <v>1209</v>
      </c>
      <c r="B432" t="b">
        <f t="shared" si="6"/>
        <v>1</v>
      </c>
      <c r="C432" t="s">
        <v>1209</v>
      </c>
      <c r="D432" t="s">
        <v>103</v>
      </c>
      <c r="H432" t="s">
        <v>2568</v>
      </c>
      <c r="L432" t="s">
        <v>105</v>
      </c>
      <c r="P432" t="s">
        <v>2569</v>
      </c>
      <c r="Q432" t="s">
        <v>2569</v>
      </c>
      <c r="U432" s="47">
        <v>-107.12711899999999</v>
      </c>
      <c r="V432">
        <v>-107.12711899999999</v>
      </c>
      <c r="Z432" s="47">
        <v>28.263802800000001</v>
      </c>
      <c r="AA432">
        <v>28.263802800000001</v>
      </c>
    </row>
    <row r="433" spans="1:27">
      <c r="A433" t="s">
        <v>1210</v>
      </c>
      <c r="B433" t="b">
        <f t="shared" si="6"/>
        <v>1</v>
      </c>
      <c r="C433" t="s">
        <v>1210</v>
      </c>
      <c r="D433" t="s">
        <v>103</v>
      </c>
      <c r="H433" t="s">
        <v>578</v>
      </c>
      <c r="L433" t="s">
        <v>2260</v>
      </c>
      <c r="P433" t="s">
        <v>2570</v>
      </c>
      <c r="Q433" t="s">
        <v>2570</v>
      </c>
      <c r="U433" s="47">
        <v>-106.76721000000001</v>
      </c>
      <c r="V433">
        <v>-106.76721000000001</v>
      </c>
      <c r="Z433" s="47">
        <v>28.480450000000001</v>
      </c>
      <c r="AA433">
        <v>28.480450000000001</v>
      </c>
    </row>
    <row r="434" spans="1:27">
      <c r="A434" t="s">
        <v>1211</v>
      </c>
      <c r="B434" t="b">
        <f t="shared" si="6"/>
        <v>1</v>
      </c>
      <c r="C434" t="s">
        <v>1211</v>
      </c>
      <c r="D434" t="s">
        <v>103</v>
      </c>
      <c r="H434" t="s">
        <v>1049</v>
      </c>
      <c r="L434" t="s">
        <v>2458</v>
      </c>
      <c r="P434" t="s">
        <v>2571</v>
      </c>
      <c r="Q434" t="s">
        <v>2571</v>
      </c>
      <c r="U434" s="47">
        <v>-105.19933330000001</v>
      </c>
      <c r="V434">
        <v>-105.19933330000001</v>
      </c>
      <c r="Z434" s="47">
        <v>27.717500000000001</v>
      </c>
      <c r="AA434">
        <v>27.717500000000001</v>
      </c>
    </row>
    <row r="435" spans="1:27">
      <c r="A435" t="s">
        <v>1212</v>
      </c>
      <c r="B435" t="b">
        <f t="shared" si="6"/>
        <v>1</v>
      </c>
      <c r="C435" t="s">
        <v>1212</v>
      </c>
      <c r="D435" t="s">
        <v>103</v>
      </c>
      <c r="H435" t="s">
        <v>1153</v>
      </c>
      <c r="L435" t="s">
        <v>2478</v>
      </c>
      <c r="P435" t="s">
        <v>2572</v>
      </c>
      <c r="Q435" t="s">
        <v>2572</v>
      </c>
      <c r="U435" s="47">
        <v>-104.9155222</v>
      </c>
      <c r="V435">
        <v>-104.9155222</v>
      </c>
      <c r="Z435" s="47">
        <v>27.1132083</v>
      </c>
      <c r="AA435">
        <v>27.1132083</v>
      </c>
    </row>
    <row r="436" spans="1:27">
      <c r="A436" t="s">
        <v>1213</v>
      </c>
      <c r="B436" t="b">
        <f t="shared" si="6"/>
        <v>1</v>
      </c>
      <c r="C436" t="s">
        <v>1213</v>
      </c>
      <c r="D436" t="s">
        <v>103</v>
      </c>
      <c r="H436" t="s">
        <v>1153</v>
      </c>
      <c r="L436" t="s">
        <v>2478</v>
      </c>
      <c r="P436" t="s">
        <v>2573</v>
      </c>
      <c r="Q436" t="s">
        <v>2573</v>
      </c>
      <c r="U436" s="47">
        <v>-104.91492220000001</v>
      </c>
      <c r="V436">
        <v>-104.91492220000001</v>
      </c>
      <c r="Z436" s="47">
        <v>27.118841700000001</v>
      </c>
      <c r="AA436">
        <v>27.118841700000001</v>
      </c>
    </row>
    <row r="437" spans="1:27">
      <c r="A437" t="s">
        <v>1214</v>
      </c>
      <c r="B437" t="b">
        <f t="shared" si="6"/>
        <v>1</v>
      </c>
      <c r="C437" t="s">
        <v>1214</v>
      </c>
      <c r="D437" t="s">
        <v>103</v>
      </c>
      <c r="H437" t="s">
        <v>1153</v>
      </c>
      <c r="L437" t="s">
        <v>2478</v>
      </c>
      <c r="P437" t="s">
        <v>2574</v>
      </c>
      <c r="Q437" t="s">
        <v>2574</v>
      </c>
      <c r="U437" s="47">
        <v>-104.9133717</v>
      </c>
      <c r="V437">
        <v>-104.9133717</v>
      </c>
      <c r="Z437" s="47">
        <v>27.120587050000001</v>
      </c>
      <c r="AA437">
        <v>27.120587050000001</v>
      </c>
    </row>
    <row r="438" spans="1:27">
      <c r="A438" t="s">
        <v>1215</v>
      </c>
      <c r="B438" t="b">
        <f t="shared" si="6"/>
        <v>1</v>
      </c>
      <c r="C438" t="s">
        <v>1215</v>
      </c>
      <c r="D438" t="s">
        <v>103</v>
      </c>
      <c r="H438" t="s">
        <v>1153</v>
      </c>
      <c r="L438" t="s">
        <v>2478</v>
      </c>
      <c r="P438" t="s">
        <v>2575</v>
      </c>
      <c r="Q438" t="s">
        <v>2575</v>
      </c>
      <c r="U438" s="47">
        <v>-104.92266372</v>
      </c>
      <c r="V438">
        <v>-104.92266372</v>
      </c>
      <c r="Z438" s="47">
        <v>27.121169779999999</v>
      </c>
      <c r="AA438">
        <v>27.121169779999999</v>
      </c>
    </row>
    <row r="439" spans="1:27">
      <c r="A439" t="s">
        <v>1216</v>
      </c>
      <c r="B439" t="b">
        <f t="shared" si="6"/>
        <v>1</v>
      </c>
      <c r="C439" t="s">
        <v>1216</v>
      </c>
      <c r="D439" t="s">
        <v>103</v>
      </c>
      <c r="H439" t="s">
        <v>1153</v>
      </c>
      <c r="L439" t="s">
        <v>2576</v>
      </c>
      <c r="P439" t="s">
        <v>2577</v>
      </c>
      <c r="Q439" t="s">
        <v>2577</v>
      </c>
      <c r="U439" s="47">
        <v>-103.93256701999999</v>
      </c>
      <c r="V439">
        <v>-103.93256701999999</v>
      </c>
      <c r="Z439" s="47">
        <v>26.886524619999999</v>
      </c>
      <c r="AA439">
        <v>26.886524619999999</v>
      </c>
    </row>
    <row r="440" spans="1:27">
      <c r="A440" t="s">
        <v>1217</v>
      </c>
      <c r="B440" t="b">
        <f t="shared" si="6"/>
        <v>1</v>
      </c>
      <c r="C440" t="s">
        <v>1217</v>
      </c>
      <c r="D440" t="s">
        <v>103</v>
      </c>
      <c r="H440" t="s">
        <v>1049</v>
      </c>
      <c r="L440" t="s">
        <v>2578</v>
      </c>
      <c r="P440" t="s">
        <v>2406</v>
      </c>
      <c r="Q440" t="s">
        <v>2406</v>
      </c>
      <c r="U440" s="47">
        <v>-105.1997422</v>
      </c>
      <c r="V440">
        <v>-105.1997422</v>
      </c>
      <c r="Z440" s="47">
        <v>27.717559399999999</v>
      </c>
      <c r="AA440">
        <v>27.717559399999999</v>
      </c>
    </row>
    <row r="441" spans="1:27">
      <c r="A441" t="s">
        <v>1218</v>
      </c>
      <c r="B441" t="b">
        <f t="shared" si="6"/>
        <v>1</v>
      </c>
      <c r="C441" t="s">
        <v>1218</v>
      </c>
      <c r="D441" t="s">
        <v>103</v>
      </c>
      <c r="H441" t="s">
        <v>220</v>
      </c>
      <c r="L441" t="s">
        <v>2579</v>
      </c>
      <c r="P441" t="s">
        <v>2406</v>
      </c>
      <c r="Q441" t="s">
        <v>2406</v>
      </c>
      <c r="U441" s="47">
        <v>-106.6167142</v>
      </c>
      <c r="V441">
        <v>-106.6167142</v>
      </c>
      <c r="Z441" s="47">
        <v>26.213798600000001</v>
      </c>
      <c r="AA441">
        <v>26.213798600000001</v>
      </c>
    </row>
    <row r="442" spans="1:27">
      <c r="A442" t="s">
        <v>1219</v>
      </c>
      <c r="B442" t="b">
        <f t="shared" si="6"/>
        <v>1</v>
      </c>
      <c r="C442" t="s">
        <v>1219</v>
      </c>
      <c r="D442" t="s">
        <v>103</v>
      </c>
      <c r="H442" t="s">
        <v>1049</v>
      </c>
      <c r="L442" t="s">
        <v>105</v>
      </c>
      <c r="P442" t="s">
        <v>2580</v>
      </c>
      <c r="Q442" t="s">
        <v>2580</v>
      </c>
      <c r="U442" s="47">
        <v>-105.1811111</v>
      </c>
      <c r="V442">
        <v>-105.1811111</v>
      </c>
      <c r="Z442" s="47">
        <v>27.660247200000001</v>
      </c>
      <c r="AA442">
        <v>27.660247200000001</v>
      </c>
    </row>
    <row r="443" spans="1:27">
      <c r="A443" t="s">
        <v>1220</v>
      </c>
      <c r="B443" t="b">
        <f t="shared" si="6"/>
        <v>1</v>
      </c>
      <c r="C443" t="s">
        <v>1220</v>
      </c>
      <c r="D443" t="s">
        <v>103</v>
      </c>
      <c r="H443" t="s">
        <v>103</v>
      </c>
      <c r="L443" t="s">
        <v>105</v>
      </c>
      <c r="P443" t="s">
        <v>2581</v>
      </c>
      <c r="Q443" t="s">
        <v>2581</v>
      </c>
      <c r="U443" s="47">
        <v>-106.01852220000001</v>
      </c>
      <c r="V443">
        <v>-106.01852220000001</v>
      </c>
      <c r="Z443" s="47">
        <v>28.612108299999999</v>
      </c>
      <c r="AA443">
        <v>28.612108299999999</v>
      </c>
    </row>
    <row r="444" spans="1:27">
      <c r="A444" t="s">
        <v>1221</v>
      </c>
      <c r="B444" t="b">
        <f t="shared" si="6"/>
        <v>1</v>
      </c>
      <c r="C444" t="s">
        <v>1221</v>
      </c>
      <c r="D444" t="s">
        <v>103</v>
      </c>
      <c r="H444" t="s">
        <v>103</v>
      </c>
      <c r="L444" t="s">
        <v>105</v>
      </c>
      <c r="P444" t="s">
        <v>2582</v>
      </c>
      <c r="Q444" t="s">
        <v>2582</v>
      </c>
      <c r="U444" s="47">
        <v>-106.1046667</v>
      </c>
      <c r="V444">
        <v>-106.1046667</v>
      </c>
      <c r="Z444" s="47">
        <v>28.648575000000001</v>
      </c>
      <c r="AA444">
        <v>28.648575000000001</v>
      </c>
    </row>
    <row r="445" spans="1:27">
      <c r="A445" t="s">
        <v>1222</v>
      </c>
      <c r="B445" t="b">
        <f t="shared" si="6"/>
        <v>1</v>
      </c>
      <c r="C445" t="s">
        <v>1222</v>
      </c>
      <c r="D445" t="s">
        <v>103</v>
      </c>
      <c r="H445" t="s">
        <v>103</v>
      </c>
      <c r="L445" t="s">
        <v>103</v>
      </c>
      <c r="P445" t="s">
        <v>2583</v>
      </c>
      <c r="Q445" t="s">
        <v>2583</v>
      </c>
      <c r="U445" s="47">
        <v>-106.16059</v>
      </c>
      <c r="V445">
        <v>-106.16059</v>
      </c>
      <c r="Z445" s="47">
        <v>28.73516</v>
      </c>
      <c r="AA445">
        <v>28.73516</v>
      </c>
    </row>
    <row r="446" spans="1:27">
      <c r="A446" t="s">
        <v>1223</v>
      </c>
      <c r="B446" t="b">
        <f t="shared" si="6"/>
        <v>1</v>
      </c>
      <c r="C446" t="s">
        <v>1223</v>
      </c>
      <c r="D446" t="s">
        <v>103</v>
      </c>
      <c r="H446" t="s">
        <v>578</v>
      </c>
      <c r="L446" t="s">
        <v>578</v>
      </c>
      <c r="P446" t="s">
        <v>2584</v>
      </c>
      <c r="Q446" t="s">
        <v>2584</v>
      </c>
      <c r="U446" s="47">
        <v>-106.8750556</v>
      </c>
      <c r="V446">
        <v>-106.8750556</v>
      </c>
      <c r="Z446" s="47">
        <v>28.3719167</v>
      </c>
      <c r="AA446">
        <v>28.3719167</v>
      </c>
    </row>
    <row r="447" spans="1:27">
      <c r="A447" t="s">
        <v>1232</v>
      </c>
      <c r="B447" t="b">
        <f t="shared" si="6"/>
        <v>1</v>
      </c>
      <c r="C447" t="s">
        <v>1232</v>
      </c>
      <c r="D447" t="s">
        <v>103</v>
      </c>
      <c r="H447" t="s">
        <v>1797</v>
      </c>
      <c r="L447" t="s">
        <v>2585</v>
      </c>
      <c r="P447" t="s">
        <v>2586</v>
      </c>
      <c r="Q447" t="s">
        <v>2586</v>
      </c>
      <c r="U447" s="47">
        <v>-105.58499999999999</v>
      </c>
      <c r="V447">
        <v>-105.58499999999999</v>
      </c>
      <c r="Z447" s="47">
        <v>26.771666700000001</v>
      </c>
      <c r="AA447">
        <v>26.771666700000001</v>
      </c>
    </row>
    <row r="448" spans="1:27">
      <c r="A448" t="s">
        <v>1242</v>
      </c>
      <c r="B448" t="b">
        <f t="shared" si="6"/>
        <v>1</v>
      </c>
      <c r="C448" t="s">
        <v>1242</v>
      </c>
      <c r="D448" t="s">
        <v>103</v>
      </c>
      <c r="H448" t="s">
        <v>578</v>
      </c>
      <c r="L448" t="s">
        <v>578</v>
      </c>
      <c r="P448" t="s">
        <v>2587</v>
      </c>
      <c r="Q448" t="s">
        <v>2587</v>
      </c>
      <c r="U448" s="47">
        <v>-106.86811</v>
      </c>
      <c r="V448">
        <v>-106.86811</v>
      </c>
      <c r="Z448" s="47">
        <v>28.397860000000001</v>
      </c>
      <c r="AA448">
        <v>28.397860000000001</v>
      </c>
    </row>
    <row r="449" spans="1:28">
      <c r="A449" t="s">
        <v>1243</v>
      </c>
      <c r="B449" t="b">
        <f t="shared" si="6"/>
        <v>1</v>
      </c>
      <c r="C449" t="s">
        <v>1243</v>
      </c>
      <c r="D449" t="s">
        <v>103</v>
      </c>
      <c r="H449" t="s">
        <v>104</v>
      </c>
      <c r="L449" t="s">
        <v>104</v>
      </c>
      <c r="P449" t="s">
        <v>2588</v>
      </c>
      <c r="Q449" t="s">
        <v>2588</v>
      </c>
      <c r="U449" s="47">
        <v>-106.4421</v>
      </c>
      <c r="V449">
        <v>-106.4421</v>
      </c>
      <c r="Z449" s="47">
        <v>31.746079999999999</v>
      </c>
      <c r="AA449">
        <v>31.746079999999999</v>
      </c>
    </row>
    <row r="450" spans="1:28">
      <c r="A450" t="s">
        <v>1244</v>
      </c>
      <c r="B450" t="b">
        <f t="shared" si="6"/>
        <v>1</v>
      </c>
      <c r="C450" t="s">
        <v>1244</v>
      </c>
      <c r="D450" t="s">
        <v>103</v>
      </c>
      <c r="H450" t="s">
        <v>103</v>
      </c>
      <c r="L450" t="s">
        <v>103</v>
      </c>
      <c r="P450" t="s">
        <v>2589</v>
      </c>
      <c r="Q450" t="s">
        <v>2589</v>
      </c>
      <c r="U450" s="47">
        <v>-106.039997</v>
      </c>
      <c r="V450">
        <v>-106.039997</v>
      </c>
      <c r="Z450" s="47">
        <v>28.632532999999999</v>
      </c>
      <c r="AA450">
        <v>28.632532999999999</v>
      </c>
    </row>
    <row r="451" spans="1:28">
      <c r="A451" t="s">
        <v>1245</v>
      </c>
      <c r="B451" t="b">
        <f t="shared" ref="B451:B514" si="7">+A451=C451</f>
        <v>1</v>
      </c>
      <c r="C451" t="s">
        <v>1245</v>
      </c>
      <c r="D451" t="s">
        <v>103</v>
      </c>
      <c r="H451" t="s">
        <v>103</v>
      </c>
      <c r="L451" t="s">
        <v>103</v>
      </c>
      <c r="P451" t="s">
        <v>2590</v>
      </c>
      <c r="Q451" t="s">
        <v>2590</v>
      </c>
      <c r="U451" s="47">
        <v>-106.120873</v>
      </c>
      <c r="V451">
        <v>-106.120873</v>
      </c>
      <c r="Z451" s="47">
        <v>28.705748</v>
      </c>
      <c r="AA451">
        <v>28.705748</v>
      </c>
    </row>
    <row r="452" spans="1:28">
      <c r="A452" t="s">
        <v>1246</v>
      </c>
      <c r="B452" t="b">
        <f t="shared" si="7"/>
        <v>1</v>
      </c>
      <c r="C452" t="s">
        <v>1246</v>
      </c>
      <c r="D452" t="s">
        <v>103</v>
      </c>
      <c r="H452" t="s">
        <v>103</v>
      </c>
      <c r="L452" t="s">
        <v>103</v>
      </c>
      <c r="P452" t="s">
        <v>2591</v>
      </c>
      <c r="Q452" t="s">
        <v>2591</v>
      </c>
      <c r="U452" s="47">
        <v>-106.14513890000001</v>
      </c>
      <c r="V452">
        <v>-106.14513890000001</v>
      </c>
      <c r="Z452" s="47">
        <v>28.691611099999999</v>
      </c>
      <c r="AA452">
        <v>28.691611099999999</v>
      </c>
    </row>
    <row r="453" spans="1:28">
      <c r="A453" t="s">
        <v>1247</v>
      </c>
      <c r="B453" t="b">
        <f t="shared" si="7"/>
        <v>1</v>
      </c>
      <c r="C453" t="s">
        <v>1247</v>
      </c>
      <c r="D453" t="s">
        <v>103</v>
      </c>
      <c r="H453" t="s">
        <v>578</v>
      </c>
      <c r="L453" t="s">
        <v>578</v>
      </c>
      <c r="P453" t="s">
        <v>2592</v>
      </c>
      <c r="Q453" t="s">
        <v>2592</v>
      </c>
      <c r="U453" s="47">
        <v>-106.84572199999999</v>
      </c>
      <c r="V453">
        <v>-106.84572199999999</v>
      </c>
      <c r="Z453" s="47">
        <v>28.416556</v>
      </c>
      <c r="AA453">
        <v>28.416556</v>
      </c>
    </row>
    <row r="454" spans="1:28">
      <c r="A454" t="s">
        <v>1248</v>
      </c>
      <c r="B454" t="b">
        <f t="shared" si="7"/>
        <v>1</v>
      </c>
      <c r="C454" t="s">
        <v>1248</v>
      </c>
      <c r="D454" t="s">
        <v>103</v>
      </c>
      <c r="H454" t="s">
        <v>578</v>
      </c>
      <c r="L454" t="s">
        <v>578</v>
      </c>
      <c r="P454" t="s">
        <v>2593</v>
      </c>
      <c r="Q454" t="s">
        <v>2593</v>
      </c>
      <c r="U454" s="47">
        <v>-106.844528</v>
      </c>
      <c r="V454">
        <v>-106.844528</v>
      </c>
      <c r="Z454" s="47">
        <v>28.417306</v>
      </c>
      <c r="AA454">
        <v>28.417306</v>
      </c>
    </row>
    <row r="455" spans="1:28" s="11" customFormat="1">
      <c r="A455" s="11" t="s">
        <v>1249</v>
      </c>
      <c r="B455" t="b">
        <f t="shared" si="7"/>
        <v>1</v>
      </c>
      <c r="C455" s="11" t="s">
        <v>1249</v>
      </c>
      <c r="D455" s="11" t="s">
        <v>103</v>
      </c>
      <c r="E455" s="11" t="s">
        <v>103</v>
      </c>
      <c r="H455" s="11" t="s">
        <v>131</v>
      </c>
      <c r="I455" s="11" t="s">
        <v>131</v>
      </c>
      <c r="L455" s="11" t="s">
        <v>2070</v>
      </c>
      <c r="M455" s="11" t="s">
        <v>2070</v>
      </c>
      <c r="P455" s="11" t="s">
        <v>4293</v>
      </c>
      <c r="Q455" s="11" t="s">
        <v>2594</v>
      </c>
      <c r="R455" s="11" t="s">
        <v>2595</v>
      </c>
      <c r="U455" s="44" t="s">
        <v>4376</v>
      </c>
      <c r="V455" s="11">
        <v>-104.432298</v>
      </c>
      <c r="W455" s="11">
        <v>-104.431833</v>
      </c>
      <c r="Z455" s="44" t="s">
        <v>4462</v>
      </c>
      <c r="AA455" s="11">
        <v>29.554611999999999</v>
      </c>
      <c r="AB455" s="11">
        <v>29.555278000000001</v>
      </c>
    </row>
    <row r="456" spans="1:28" s="11" customFormat="1">
      <c r="A456" s="11" t="s">
        <v>1250</v>
      </c>
      <c r="B456" t="b">
        <f t="shared" si="7"/>
        <v>1</v>
      </c>
      <c r="C456" s="11" t="s">
        <v>1250</v>
      </c>
      <c r="D456" s="11" t="s">
        <v>103</v>
      </c>
      <c r="E456" s="11" t="s">
        <v>103</v>
      </c>
      <c r="H456" s="11" t="s">
        <v>131</v>
      </c>
      <c r="I456" s="11" t="s">
        <v>131</v>
      </c>
      <c r="L456" s="11" t="s">
        <v>2070</v>
      </c>
      <c r="M456" s="11" t="s">
        <v>2070</v>
      </c>
      <c r="P456" s="11" t="s">
        <v>4294</v>
      </c>
      <c r="Q456" s="11" t="s">
        <v>2596</v>
      </c>
      <c r="R456" s="11" t="s">
        <v>2597</v>
      </c>
      <c r="U456" s="44" t="s">
        <v>4377</v>
      </c>
      <c r="V456" s="11">
        <v>-104.421217</v>
      </c>
      <c r="W456" s="11">
        <v>-104.42438199999999</v>
      </c>
      <c r="Z456" s="44" t="s">
        <v>4463</v>
      </c>
      <c r="AA456" s="11">
        <v>29.559702000000001</v>
      </c>
      <c r="AB456" s="11">
        <v>29.550013</v>
      </c>
    </row>
    <row r="457" spans="1:28">
      <c r="A457" t="s">
        <v>1251</v>
      </c>
      <c r="B457" t="b">
        <f t="shared" si="7"/>
        <v>1</v>
      </c>
      <c r="C457" t="s">
        <v>1251</v>
      </c>
      <c r="D457" t="s">
        <v>103</v>
      </c>
      <c r="H457" t="s">
        <v>1252</v>
      </c>
      <c r="L457" t="s">
        <v>2598</v>
      </c>
      <c r="P457" t="s">
        <v>2599</v>
      </c>
      <c r="Q457" t="s">
        <v>2599</v>
      </c>
      <c r="U457" s="47">
        <v>-106.51653</v>
      </c>
      <c r="V457">
        <v>-106.51653</v>
      </c>
      <c r="Z457" s="47">
        <v>30.61525</v>
      </c>
      <c r="AA457">
        <v>30.61525</v>
      </c>
    </row>
    <row r="458" spans="1:28">
      <c r="A458" t="s">
        <v>1253</v>
      </c>
      <c r="B458" t="b">
        <f t="shared" si="7"/>
        <v>1</v>
      </c>
      <c r="C458" t="s">
        <v>1253</v>
      </c>
      <c r="D458" t="s">
        <v>103</v>
      </c>
      <c r="H458" t="s">
        <v>1254</v>
      </c>
      <c r="L458" t="s">
        <v>2186</v>
      </c>
      <c r="P458" t="s">
        <v>2600</v>
      </c>
      <c r="Q458" t="s">
        <v>2600</v>
      </c>
      <c r="U458" s="47">
        <v>-105.94145</v>
      </c>
      <c r="V458">
        <v>-105.94145</v>
      </c>
      <c r="Z458" s="47">
        <v>28.844799999999999</v>
      </c>
      <c r="AA458">
        <v>28.844799999999999</v>
      </c>
    </row>
    <row r="459" spans="1:28">
      <c r="A459" t="s">
        <v>1255</v>
      </c>
      <c r="B459" t="b">
        <f t="shared" si="7"/>
        <v>1</v>
      </c>
      <c r="C459" t="s">
        <v>1255</v>
      </c>
      <c r="D459" t="s">
        <v>103</v>
      </c>
      <c r="H459" t="s">
        <v>1254</v>
      </c>
      <c r="L459" t="s">
        <v>2186</v>
      </c>
      <c r="P459" t="s">
        <v>2600</v>
      </c>
      <c r="Q459" t="s">
        <v>2600</v>
      </c>
      <c r="U459" s="47">
        <v>-105.94145</v>
      </c>
      <c r="V459">
        <v>-105.94145</v>
      </c>
      <c r="Z459" s="47">
        <v>28.847999999999999</v>
      </c>
      <c r="AA459">
        <v>28.847999999999999</v>
      </c>
    </row>
    <row r="460" spans="1:28">
      <c r="A460" t="s">
        <v>1256</v>
      </c>
      <c r="B460" t="b">
        <f t="shared" si="7"/>
        <v>1</v>
      </c>
      <c r="C460" t="s">
        <v>1256</v>
      </c>
      <c r="D460" t="s">
        <v>103</v>
      </c>
      <c r="H460" t="s">
        <v>768</v>
      </c>
      <c r="L460" t="s">
        <v>768</v>
      </c>
      <c r="P460" t="s">
        <v>2601</v>
      </c>
      <c r="Q460" t="s">
        <v>2601</v>
      </c>
      <c r="U460" s="47">
        <v>-107.99633365</v>
      </c>
      <c r="V460">
        <v>-107.99633365</v>
      </c>
      <c r="Z460" s="47">
        <v>31.08751925</v>
      </c>
      <c r="AA460">
        <v>31.08751925</v>
      </c>
    </row>
    <row r="461" spans="1:28">
      <c r="A461" t="s">
        <v>1257</v>
      </c>
      <c r="B461" t="b">
        <f t="shared" si="7"/>
        <v>1</v>
      </c>
      <c r="C461" t="s">
        <v>1257</v>
      </c>
      <c r="D461" t="s">
        <v>103</v>
      </c>
      <c r="H461" t="s">
        <v>958</v>
      </c>
      <c r="L461" t="s">
        <v>2346</v>
      </c>
      <c r="P461" t="s">
        <v>2602</v>
      </c>
      <c r="Q461" t="s">
        <v>2602</v>
      </c>
      <c r="U461" s="47">
        <v>-107.47829299999999</v>
      </c>
      <c r="V461">
        <v>-107.47829299999999</v>
      </c>
      <c r="Z461" s="47">
        <v>28.547091000000002</v>
      </c>
      <c r="AA461">
        <v>28.547091000000002</v>
      </c>
    </row>
    <row r="462" spans="1:28">
      <c r="A462" t="s">
        <v>1258</v>
      </c>
      <c r="B462" t="b">
        <f t="shared" si="7"/>
        <v>1</v>
      </c>
      <c r="C462" t="s">
        <v>1258</v>
      </c>
      <c r="D462" t="s">
        <v>103</v>
      </c>
      <c r="H462" t="s">
        <v>933</v>
      </c>
      <c r="L462" t="s">
        <v>933</v>
      </c>
      <c r="P462" t="s">
        <v>2603</v>
      </c>
      <c r="Q462" t="s">
        <v>2603</v>
      </c>
      <c r="U462" s="47">
        <v>-105.684156</v>
      </c>
      <c r="V462">
        <v>-105.684156</v>
      </c>
      <c r="Z462" s="47">
        <v>26.914974000000001</v>
      </c>
      <c r="AA462">
        <v>26.914974000000001</v>
      </c>
    </row>
    <row r="463" spans="1:28">
      <c r="A463" t="s">
        <v>1259</v>
      </c>
      <c r="B463" t="b">
        <f t="shared" si="7"/>
        <v>1</v>
      </c>
      <c r="C463" t="s">
        <v>1259</v>
      </c>
      <c r="D463" t="s">
        <v>103</v>
      </c>
      <c r="H463" t="s">
        <v>1153</v>
      </c>
      <c r="L463" t="s">
        <v>105</v>
      </c>
      <c r="P463" t="s">
        <v>2604</v>
      </c>
      <c r="Q463" t="s">
        <v>2604</v>
      </c>
      <c r="U463" s="47">
        <v>-104.9138413</v>
      </c>
      <c r="V463">
        <v>-104.9138413</v>
      </c>
      <c r="Z463" s="47">
        <v>27.1242056</v>
      </c>
      <c r="AA463">
        <v>27.1242056</v>
      </c>
    </row>
    <row r="464" spans="1:28" s="11" customFormat="1">
      <c r="A464" s="11" t="s">
        <v>1260</v>
      </c>
      <c r="B464" t="b">
        <f t="shared" si="7"/>
        <v>1</v>
      </c>
      <c r="C464" s="11" t="s">
        <v>1260</v>
      </c>
      <c r="D464" s="11" t="s">
        <v>103</v>
      </c>
      <c r="E464" s="11" t="s">
        <v>103</v>
      </c>
      <c r="H464" s="11" t="s">
        <v>104</v>
      </c>
      <c r="I464" s="11" t="s">
        <v>104</v>
      </c>
      <c r="L464" s="11" t="s">
        <v>104</v>
      </c>
      <c r="M464" s="11" t="s">
        <v>104</v>
      </c>
      <c r="P464" s="11" t="s">
        <v>4295</v>
      </c>
      <c r="Q464" s="11" t="s">
        <v>2605</v>
      </c>
      <c r="R464" s="11" t="s">
        <v>2605</v>
      </c>
      <c r="U464" s="44" t="s">
        <v>4378</v>
      </c>
      <c r="V464" s="11">
        <v>-106.424471</v>
      </c>
      <c r="W464" s="11">
        <v>-106.424482</v>
      </c>
      <c r="Z464" s="44" t="s">
        <v>4464</v>
      </c>
      <c r="AA464" s="11">
        <v>31.726243</v>
      </c>
      <c r="AB464" s="11">
        <v>31.722168</v>
      </c>
    </row>
    <row r="465" spans="1:30" s="11" customFormat="1">
      <c r="A465" s="11" t="s">
        <v>1261</v>
      </c>
      <c r="B465" t="b">
        <f t="shared" si="7"/>
        <v>1</v>
      </c>
      <c r="C465" s="11" t="s">
        <v>1261</v>
      </c>
      <c r="D465" s="11" t="s">
        <v>103</v>
      </c>
      <c r="E465" s="11" t="s">
        <v>103</v>
      </c>
      <c r="H465" s="11" t="s">
        <v>104</v>
      </c>
      <c r="I465" s="11" t="s">
        <v>104</v>
      </c>
      <c r="L465" s="11" t="s">
        <v>104</v>
      </c>
      <c r="M465" s="11" t="s">
        <v>104</v>
      </c>
      <c r="P465" s="11" t="s">
        <v>4296</v>
      </c>
      <c r="Q465" s="11" t="s">
        <v>2606</v>
      </c>
      <c r="R465" s="11" t="s">
        <v>2606</v>
      </c>
      <c r="U465" s="44" t="s">
        <v>4379</v>
      </c>
      <c r="V465" s="11">
        <v>-106.42461</v>
      </c>
      <c r="W465" s="11">
        <v>-106.42458600000001</v>
      </c>
      <c r="Z465" s="44" t="s">
        <v>4465</v>
      </c>
      <c r="AA465" s="11">
        <v>31.713978999999998</v>
      </c>
      <c r="AB465" s="11">
        <v>31.721519000000001</v>
      </c>
    </row>
    <row r="466" spans="1:30" s="11" customFormat="1">
      <c r="A466" s="11" t="s">
        <v>1262</v>
      </c>
      <c r="B466" t="b">
        <f t="shared" si="7"/>
        <v>1</v>
      </c>
      <c r="C466" s="11" t="s">
        <v>1262</v>
      </c>
      <c r="D466" s="11" t="s">
        <v>103</v>
      </c>
      <c r="E466" s="11" t="s">
        <v>103</v>
      </c>
      <c r="H466" s="11" t="s">
        <v>104</v>
      </c>
      <c r="I466" s="11" t="s">
        <v>104</v>
      </c>
      <c r="L466" s="11" t="s">
        <v>104</v>
      </c>
      <c r="M466" s="11" t="s">
        <v>104</v>
      </c>
      <c r="P466" s="11" t="s">
        <v>4297</v>
      </c>
      <c r="Q466" s="11" t="s">
        <v>2607</v>
      </c>
      <c r="R466" s="11" t="s">
        <v>2607</v>
      </c>
      <c r="U466" s="44" t="s">
        <v>4380</v>
      </c>
      <c r="V466" s="11">
        <v>-106.424404</v>
      </c>
      <c r="W466" s="11">
        <v>-106.424401</v>
      </c>
      <c r="Z466" s="44" t="s">
        <v>4466</v>
      </c>
      <c r="AA466" s="11">
        <v>31.720803</v>
      </c>
      <c r="AB466" s="11">
        <v>31.713971000000001</v>
      </c>
    </row>
    <row r="467" spans="1:30" s="11" customFormat="1">
      <c r="A467" s="11" t="s">
        <v>1263</v>
      </c>
      <c r="B467" t="b">
        <f t="shared" si="7"/>
        <v>1</v>
      </c>
      <c r="C467" s="11" t="s">
        <v>1263</v>
      </c>
      <c r="D467" s="11" t="s">
        <v>103</v>
      </c>
      <c r="E467" s="11" t="s">
        <v>103</v>
      </c>
      <c r="F467" s="11" t="s">
        <v>103</v>
      </c>
      <c r="G467" s="11" t="s">
        <v>103</v>
      </c>
      <c r="H467" s="11" t="s">
        <v>104</v>
      </c>
      <c r="I467" s="11" t="s">
        <v>104</v>
      </c>
      <c r="J467" s="11" t="s">
        <v>104</v>
      </c>
      <c r="K467" s="11" t="s">
        <v>104</v>
      </c>
      <c r="L467" s="11" t="s">
        <v>104</v>
      </c>
      <c r="M467" s="11" t="s">
        <v>104</v>
      </c>
      <c r="N467" s="11" t="s">
        <v>104</v>
      </c>
      <c r="O467" s="11" t="s">
        <v>104</v>
      </c>
      <c r="P467" s="11" t="s">
        <v>4261</v>
      </c>
      <c r="Q467" s="11" t="s">
        <v>2608</v>
      </c>
      <c r="R467" s="11" t="s">
        <v>2608</v>
      </c>
      <c r="S467" s="11" t="s">
        <v>2608</v>
      </c>
      <c r="T467" s="11" t="s">
        <v>2608</v>
      </c>
      <c r="U467" s="44" t="s">
        <v>4341</v>
      </c>
      <c r="V467" s="11">
        <v>-106.424451</v>
      </c>
      <c r="W467" s="11">
        <v>-106.424463</v>
      </c>
      <c r="X467" s="11">
        <v>-106.42445499999999</v>
      </c>
      <c r="Y467" s="11">
        <v>-106.424453</v>
      </c>
      <c r="Z467" s="44" t="s">
        <v>4427</v>
      </c>
      <c r="AA467" s="11">
        <v>31.707381000000002</v>
      </c>
      <c r="AB467" s="11">
        <v>31.704744000000002</v>
      </c>
      <c r="AC467" s="11">
        <v>31.706278999999999</v>
      </c>
      <c r="AD467" s="11">
        <v>31.705639000000001</v>
      </c>
    </row>
    <row r="468" spans="1:30">
      <c r="A468" t="s">
        <v>1264</v>
      </c>
      <c r="B468" t="b">
        <f t="shared" si="7"/>
        <v>1</v>
      </c>
      <c r="C468" t="s">
        <v>1264</v>
      </c>
      <c r="D468" t="s">
        <v>103</v>
      </c>
      <c r="H468" t="s">
        <v>1265</v>
      </c>
      <c r="L468" t="s">
        <v>2609</v>
      </c>
      <c r="P468" t="s">
        <v>2610</v>
      </c>
      <c r="Q468" t="s">
        <v>2610</v>
      </c>
      <c r="U468" s="47">
        <v>-105.03476000000001</v>
      </c>
      <c r="V468">
        <v>-105.03476000000001</v>
      </c>
      <c r="Z468" s="47">
        <v>27.00348</v>
      </c>
      <c r="AA468">
        <v>27.00348</v>
      </c>
    </row>
    <row r="469" spans="1:30">
      <c r="A469" t="s">
        <v>1266</v>
      </c>
      <c r="B469" t="b">
        <f t="shared" si="7"/>
        <v>1</v>
      </c>
      <c r="C469" t="s">
        <v>1266</v>
      </c>
      <c r="D469" t="s">
        <v>103</v>
      </c>
      <c r="H469" t="s">
        <v>1093</v>
      </c>
      <c r="L469" t="s">
        <v>2611</v>
      </c>
      <c r="P469" t="s">
        <v>2612</v>
      </c>
      <c r="Q469" t="s">
        <v>2612</v>
      </c>
      <c r="U469" s="47">
        <v>-107.3919444</v>
      </c>
      <c r="V469">
        <v>-107.3919444</v>
      </c>
      <c r="Z469" s="47">
        <v>29.184166699999999</v>
      </c>
      <c r="AA469">
        <v>29.184166699999999</v>
      </c>
    </row>
    <row r="470" spans="1:30" s="11" customFormat="1">
      <c r="A470" s="11" t="s">
        <v>1267</v>
      </c>
      <c r="B470" t="b">
        <f t="shared" si="7"/>
        <v>1</v>
      </c>
      <c r="C470" s="11" t="s">
        <v>1267</v>
      </c>
      <c r="D470" s="11" t="s">
        <v>103</v>
      </c>
      <c r="E470" s="11" t="s">
        <v>103</v>
      </c>
      <c r="H470" s="11" t="s">
        <v>944</v>
      </c>
      <c r="I470" s="11" t="s">
        <v>944</v>
      </c>
      <c r="L470" s="11" t="s">
        <v>944</v>
      </c>
      <c r="M470" s="11" t="s">
        <v>944</v>
      </c>
      <c r="P470" s="11" t="s">
        <v>4274</v>
      </c>
      <c r="Q470" s="11" t="s">
        <v>2388</v>
      </c>
      <c r="R470" s="11" t="s">
        <v>2388</v>
      </c>
      <c r="U470" s="44" t="s">
        <v>4381</v>
      </c>
      <c r="V470" s="11">
        <v>-107.909025</v>
      </c>
      <c r="W470" s="11">
        <v>-107.909091</v>
      </c>
      <c r="Z470" s="44" t="s">
        <v>4467</v>
      </c>
      <c r="AA470" s="11">
        <v>30.412312</v>
      </c>
      <c r="AB470" s="11">
        <v>30.413696000000002</v>
      </c>
    </row>
    <row r="471" spans="1:30" s="11" customFormat="1">
      <c r="A471" s="11" t="s">
        <v>1268</v>
      </c>
      <c r="B471" t="b">
        <f t="shared" si="7"/>
        <v>1</v>
      </c>
      <c r="C471" s="11" t="s">
        <v>1268</v>
      </c>
      <c r="D471" s="11" t="s">
        <v>103</v>
      </c>
      <c r="E471" s="11" t="s">
        <v>103</v>
      </c>
      <c r="H471" s="11" t="s">
        <v>131</v>
      </c>
      <c r="I471" s="11" t="s">
        <v>131</v>
      </c>
      <c r="L471" s="11" t="s">
        <v>2070</v>
      </c>
      <c r="M471" s="11" t="s">
        <v>2070</v>
      </c>
      <c r="P471" s="11" t="s">
        <v>4298</v>
      </c>
      <c r="Q471" s="11" t="s">
        <v>2613</v>
      </c>
      <c r="R471" s="11" t="s">
        <v>2614</v>
      </c>
      <c r="U471" s="44" t="s">
        <v>4382</v>
      </c>
      <c r="V471" s="11">
        <v>-104.42235700000001</v>
      </c>
      <c r="W471" s="11">
        <v>-104.423368</v>
      </c>
      <c r="Z471" s="44" t="s">
        <v>4468</v>
      </c>
      <c r="AA471" s="11">
        <v>29.558319000000001</v>
      </c>
      <c r="AB471" s="11">
        <v>29.560148999999999</v>
      </c>
    </row>
    <row r="472" spans="1:30">
      <c r="A472" t="s">
        <v>1269</v>
      </c>
      <c r="B472" t="b">
        <f t="shared" si="7"/>
        <v>1</v>
      </c>
      <c r="C472" t="s">
        <v>1269</v>
      </c>
      <c r="D472" t="s">
        <v>103</v>
      </c>
      <c r="H472" t="s">
        <v>1740</v>
      </c>
      <c r="L472" t="s">
        <v>105</v>
      </c>
      <c r="P472" t="s">
        <v>2615</v>
      </c>
      <c r="Q472" t="s">
        <v>2615</v>
      </c>
      <c r="U472" s="47">
        <v>-107.8198556</v>
      </c>
      <c r="V472">
        <v>-107.8198556</v>
      </c>
      <c r="Z472" s="47">
        <v>26.5090194</v>
      </c>
      <c r="AA472">
        <v>26.5090194</v>
      </c>
    </row>
    <row r="473" spans="1:30">
      <c r="A473" t="s">
        <v>1270</v>
      </c>
      <c r="B473" t="b">
        <f t="shared" si="7"/>
        <v>1</v>
      </c>
      <c r="C473" t="s">
        <v>1270</v>
      </c>
      <c r="D473" t="s">
        <v>103</v>
      </c>
      <c r="H473" t="s">
        <v>1540</v>
      </c>
      <c r="L473" t="s">
        <v>105</v>
      </c>
      <c r="P473" t="s">
        <v>2616</v>
      </c>
      <c r="Q473" t="s">
        <v>2616</v>
      </c>
      <c r="U473" s="47">
        <v>-108.212811</v>
      </c>
      <c r="V473">
        <v>-108.212811</v>
      </c>
      <c r="Z473" s="47">
        <v>27.515052799999999</v>
      </c>
      <c r="AA473">
        <v>27.515052799999999</v>
      </c>
    </row>
    <row r="474" spans="1:30">
      <c r="A474" t="s">
        <v>1271</v>
      </c>
      <c r="B474" t="b">
        <f t="shared" si="7"/>
        <v>1</v>
      </c>
      <c r="C474" t="s">
        <v>1271</v>
      </c>
      <c r="D474" t="s">
        <v>103</v>
      </c>
      <c r="H474" t="s">
        <v>1540</v>
      </c>
      <c r="L474" t="s">
        <v>105</v>
      </c>
      <c r="P474" t="s">
        <v>2617</v>
      </c>
      <c r="Q474" t="s">
        <v>2617</v>
      </c>
      <c r="U474" s="47">
        <v>-108.17549169999999</v>
      </c>
      <c r="V474">
        <v>-108.17549169999999</v>
      </c>
      <c r="Z474" s="47">
        <v>27.421066700000001</v>
      </c>
      <c r="AA474">
        <v>27.421066700000001</v>
      </c>
    </row>
    <row r="475" spans="1:30">
      <c r="A475" t="s">
        <v>1272</v>
      </c>
      <c r="B475" t="b">
        <f t="shared" si="7"/>
        <v>1</v>
      </c>
      <c r="C475" t="s">
        <v>1272</v>
      </c>
      <c r="D475" t="s">
        <v>103</v>
      </c>
      <c r="H475" t="s">
        <v>1540</v>
      </c>
      <c r="L475" t="s">
        <v>105</v>
      </c>
      <c r="P475" t="s">
        <v>2618</v>
      </c>
      <c r="Q475" t="s">
        <v>2618</v>
      </c>
      <c r="U475" s="47">
        <v>-108.08466110000001</v>
      </c>
      <c r="V475">
        <v>-108.08466110000001</v>
      </c>
      <c r="Z475" s="47">
        <v>27.579388900000001</v>
      </c>
      <c r="AA475">
        <v>27.579388900000001</v>
      </c>
    </row>
    <row r="476" spans="1:30">
      <c r="A476" t="s">
        <v>1273</v>
      </c>
      <c r="B476" t="b">
        <f t="shared" si="7"/>
        <v>1</v>
      </c>
      <c r="C476" t="s">
        <v>1273</v>
      </c>
      <c r="D476" t="s">
        <v>103</v>
      </c>
      <c r="H476" t="s">
        <v>2323</v>
      </c>
      <c r="L476" t="s">
        <v>2323</v>
      </c>
      <c r="P476" t="s">
        <v>2406</v>
      </c>
      <c r="Q476" t="s">
        <v>2406</v>
      </c>
      <c r="U476" s="47">
        <v>-107.99395579999999</v>
      </c>
      <c r="V476">
        <v>-107.99395579999999</v>
      </c>
      <c r="Z476" s="47">
        <v>27.859302799999998</v>
      </c>
      <c r="AA476">
        <v>27.859302799999998</v>
      </c>
    </row>
    <row r="477" spans="1:30">
      <c r="A477" t="s">
        <v>1274</v>
      </c>
      <c r="B477" t="b">
        <f t="shared" si="7"/>
        <v>1</v>
      </c>
      <c r="C477" t="s">
        <v>1274</v>
      </c>
      <c r="D477" t="s">
        <v>103</v>
      </c>
      <c r="H477" t="s">
        <v>1790</v>
      </c>
      <c r="L477" t="s">
        <v>105</v>
      </c>
      <c r="P477" t="s">
        <v>2619</v>
      </c>
      <c r="Q477" t="s">
        <v>2619</v>
      </c>
      <c r="U477" s="47">
        <v>-108.3449833</v>
      </c>
      <c r="V477">
        <v>-108.3449833</v>
      </c>
      <c r="Z477" s="47">
        <v>27.629225000000002</v>
      </c>
      <c r="AA477">
        <v>27.629225000000002</v>
      </c>
    </row>
    <row r="478" spans="1:30">
      <c r="A478" t="s">
        <v>1275</v>
      </c>
      <c r="B478" t="b">
        <f t="shared" si="7"/>
        <v>1</v>
      </c>
      <c r="C478" t="s">
        <v>1275</v>
      </c>
      <c r="D478" t="s">
        <v>103</v>
      </c>
      <c r="H478" t="s">
        <v>944</v>
      </c>
      <c r="L478" t="s">
        <v>944</v>
      </c>
      <c r="P478" t="s">
        <v>2620</v>
      </c>
      <c r="Q478" t="s">
        <v>2620</v>
      </c>
      <c r="U478" s="47">
        <v>-107.88673</v>
      </c>
      <c r="V478">
        <v>-107.88673</v>
      </c>
      <c r="Z478" s="47">
        <v>30.393219999999999</v>
      </c>
      <c r="AA478">
        <v>30.393219999999999</v>
      </c>
    </row>
    <row r="479" spans="1:30" s="11" customFormat="1">
      <c r="A479" s="11" t="s">
        <v>1276</v>
      </c>
      <c r="B479" t="b">
        <f t="shared" si="7"/>
        <v>1</v>
      </c>
      <c r="C479" s="11" t="s">
        <v>1276</v>
      </c>
      <c r="D479" s="11" t="s">
        <v>103</v>
      </c>
      <c r="E479" s="11" t="s">
        <v>103</v>
      </c>
      <c r="F479" s="11" t="s">
        <v>103</v>
      </c>
      <c r="H479" s="11" t="s">
        <v>1277</v>
      </c>
      <c r="I479" s="11" t="s">
        <v>1277</v>
      </c>
      <c r="J479" s="11" t="s">
        <v>1277</v>
      </c>
      <c r="L479" s="11" t="s">
        <v>2621</v>
      </c>
      <c r="M479" s="11" t="s">
        <v>2621</v>
      </c>
      <c r="N479" s="11" t="s">
        <v>2621</v>
      </c>
      <c r="P479" s="11" t="s">
        <v>4299</v>
      </c>
      <c r="Q479" s="11" t="s">
        <v>2622</v>
      </c>
      <c r="R479" s="11" t="s">
        <v>2622</v>
      </c>
      <c r="S479" s="11" t="s">
        <v>2622</v>
      </c>
      <c r="U479" s="44" t="s">
        <v>4383</v>
      </c>
      <c r="V479" s="11">
        <v>-106.5012694</v>
      </c>
      <c r="W479" s="11">
        <v>-106.5011083</v>
      </c>
      <c r="X479" s="11">
        <v>-106.50098610000001</v>
      </c>
      <c r="Z479" s="44" t="s">
        <v>4469</v>
      </c>
      <c r="AA479" s="11">
        <v>28.546111100000001</v>
      </c>
      <c r="AB479" s="11">
        <v>28.546241699999999</v>
      </c>
      <c r="AC479" s="11">
        <v>28.5463694</v>
      </c>
    </row>
    <row r="480" spans="1:30">
      <c r="A480" t="s">
        <v>1278</v>
      </c>
      <c r="B480" t="b">
        <f t="shared" si="7"/>
        <v>1</v>
      </c>
      <c r="C480" t="s">
        <v>1278</v>
      </c>
      <c r="D480" t="s">
        <v>103</v>
      </c>
      <c r="H480" t="s">
        <v>1279</v>
      </c>
      <c r="L480" t="s">
        <v>2415</v>
      </c>
      <c r="P480" t="s">
        <v>2623</v>
      </c>
      <c r="Q480" t="s">
        <v>2623</v>
      </c>
      <c r="U480" s="47">
        <v>-105.43506026999999</v>
      </c>
      <c r="V480">
        <v>-105.43506026999999</v>
      </c>
      <c r="Z480" s="47">
        <v>28.33400207</v>
      </c>
      <c r="AA480">
        <v>28.33400207</v>
      </c>
    </row>
    <row r="481" spans="1:29">
      <c r="A481" t="s">
        <v>1280</v>
      </c>
      <c r="B481" t="b">
        <f t="shared" si="7"/>
        <v>1</v>
      </c>
      <c r="C481" t="s">
        <v>1280</v>
      </c>
      <c r="D481" t="s">
        <v>103</v>
      </c>
      <c r="H481" t="s">
        <v>1311</v>
      </c>
      <c r="L481" t="s">
        <v>1311</v>
      </c>
      <c r="P481" t="s">
        <v>2430</v>
      </c>
      <c r="Q481" t="s">
        <v>2430</v>
      </c>
      <c r="U481" s="47">
        <v>-107.0921</v>
      </c>
      <c r="V481">
        <v>-107.0921</v>
      </c>
      <c r="Z481" s="47">
        <v>26.818380000000001</v>
      </c>
      <c r="AA481">
        <v>26.818380000000001</v>
      </c>
    </row>
    <row r="482" spans="1:29">
      <c r="A482" t="s">
        <v>1281</v>
      </c>
      <c r="B482" t="b">
        <f t="shared" si="7"/>
        <v>1</v>
      </c>
      <c r="C482" t="s">
        <v>1281</v>
      </c>
      <c r="D482" t="s">
        <v>103</v>
      </c>
      <c r="H482" t="s">
        <v>1049</v>
      </c>
      <c r="L482" t="s">
        <v>2458</v>
      </c>
      <c r="P482" t="s">
        <v>2624</v>
      </c>
      <c r="Q482" t="s">
        <v>2624</v>
      </c>
      <c r="U482" s="47">
        <v>-105.17156316000001</v>
      </c>
      <c r="V482">
        <v>-105.17156316000001</v>
      </c>
      <c r="Z482" s="47">
        <v>27.692913300000001</v>
      </c>
      <c r="AA482">
        <v>27.692913300000001</v>
      </c>
    </row>
    <row r="483" spans="1:29">
      <c r="A483" t="s">
        <v>1282</v>
      </c>
      <c r="B483" t="b">
        <f t="shared" si="7"/>
        <v>1</v>
      </c>
      <c r="C483" t="s">
        <v>1282</v>
      </c>
      <c r="D483" t="s">
        <v>103</v>
      </c>
      <c r="H483" t="s">
        <v>1283</v>
      </c>
      <c r="L483" t="s">
        <v>1283</v>
      </c>
      <c r="P483" t="s">
        <v>2625</v>
      </c>
      <c r="Q483" t="s">
        <v>2625</v>
      </c>
      <c r="U483" s="47">
        <v>-106.012209</v>
      </c>
      <c r="V483">
        <v>-106.012209</v>
      </c>
      <c r="Z483" s="47">
        <v>31.366765999999998</v>
      </c>
      <c r="AA483">
        <v>31.366765999999998</v>
      </c>
    </row>
    <row r="484" spans="1:29">
      <c r="A484" t="s">
        <v>1284</v>
      </c>
      <c r="B484" t="b">
        <f t="shared" si="7"/>
        <v>1</v>
      </c>
      <c r="C484" t="s">
        <v>1284</v>
      </c>
      <c r="D484" t="s">
        <v>103</v>
      </c>
      <c r="H484" t="s">
        <v>222</v>
      </c>
      <c r="L484" t="s">
        <v>222</v>
      </c>
      <c r="P484" t="s">
        <v>2626</v>
      </c>
      <c r="Q484" t="s">
        <v>2626</v>
      </c>
      <c r="U484" s="47">
        <v>-108.2119</v>
      </c>
      <c r="V484">
        <v>-108.2119</v>
      </c>
      <c r="Z484" s="47">
        <v>30.893504</v>
      </c>
      <c r="AA484">
        <v>30.893504</v>
      </c>
    </row>
    <row r="485" spans="1:29">
      <c r="A485" t="s">
        <v>1285</v>
      </c>
      <c r="B485" t="b">
        <f t="shared" si="7"/>
        <v>1</v>
      </c>
      <c r="C485" t="s">
        <v>1285</v>
      </c>
      <c r="D485" t="s">
        <v>103</v>
      </c>
      <c r="H485" t="s">
        <v>1283</v>
      </c>
      <c r="L485" t="s">
        <v>1283</v>
      </c>
      <c r="P485" t="s">
        <v>2627</v>
      </c>
      <c r="Q485" t="s">
        <v>2627</v>
      </c>
      <c r="U485" s="47">
        <v>-106.0119157</v>
      </c>
      <c r="V485">
        <v>-106.0119157</v>
      </c>
      <c r="Z485" s="47">
        <v>31.361318310000001</v>
      </c>
      <c r="AA485">
        <v>31.361318310000001</v>
      </c>
    </row>
    <row r="486" spans="1:29">
      <c r="A486" t="s">
        <v>1286</v>
      </c>
      <c r="B486" t="b">
        <f t="shared" si="7"/>
        <v>1</v>
      </c>
      <c r="C486" t="s">
        <v>1286</v>
      </c>
      <c r="D486" t="s">
        <v>103</v>
      </c>
      <c r="H486" t="s">
        <v>578</v>
      </c>
      <c r="L486" t="s">
        <v>578</v>
      </c>
      <c r="P486" t="s">
        <v>2628</v>
      </c>
      <c r="Q486" t="s">
        <v>2628</v>
      </c>
      <c r="U486" s="47">
        <v>-106.85405</v>
      </c>
      <c r="V486">
        <v>-106.85405</v>
      </c>
      <c r="Z486" s="47">
        <v>28.389489999999999</v>
      </c>
      <c r="AA486">
        <v>28.389489999999999</v>
      </c>
    </row>
    <row r="487" spans="1:29">
      <c r="A487" t="s">
        <v>1287</v>
      </c>
      <c r="B487" t="b">
        <f t="shared" si="7"/>
        <v>1</v>
      </c>
      <c r="C487" t="s">
        <v>1287</v>
      </c>
      <c r="D487" t="s">
        <v>103</v>
      </c>
      <c r="H487" t="s">
        <v>1007</v>
      </c>
      <c r="L487" t="s">
        <v>105</v>
      </c>
      <c r="P487" t="s">
        <v>2629</v>
      </c>
      <c r="Q487" t="s">
        <v>2629</v>
      </c>
      <c r="U487" s="47">
        <v>-105.50068</v>
      </c>
      <c r="V487">
        <v>-105.50068</v>
      </c>
      <c r="Z487" s="47">
        <v>28.18102</v>
      </c>
      <c r="AA487">
        <v>28.18102</v>
      </c>
    </row>
    <row r="488" spans="1:29">
      <c r="A488" t="s">
        <v>1288</v>
      </c>
      <c r="B488" t="b">
        <f t="shared" si="7"/>
        <v>1</v>
      </c>
      <c r="C488" t="s">
        <v>1288</v>
      </c>
      <c r="D488" t="s">
        <v>103</v>
      </c>
      <c r="H488" t="s">
        <v>926</v>
      </c>
      <c r="L488" t="s">
        <v>926</v>
      </c>
      <c r="P488" t="s">
        <v>2630</v>
      </c>
      <c r="Q488" t="s">
        <v>2630</v>
      </c>
      <c r="U488" s="47">
        <v>-105.2961389</v>
      </c>
      <c r="V488">
        <v>-105.2961389</v>
      </c>
      <c r="Z488" s="47">
        <v>28.030333299999999</v>
      </c>
      <c r="AA488">
        <v>28.030333299999999</v>
      </c>
    </row>
    <row r="489" spans="1:29">
      <c r="A489" t="s">
        <v>1289</v>
      </c>
      <c r="B489" t="b">
        <f t="shared" si="7"/>
        <v>1</v>
      </c>
      <c r="C489" t="s">
        <v>1289</v>
      </c>
      <c r="D489" t="s">
        <v>103</v>
      </c>
      <c r="H489" t="s">
        <v>926</v>
      </c>
      <c r="L489" t="s">
        <v>926</v>
      </c>
      <c r="P489" t="s">
        <v>2631</v>
      </c>
      <c r="Q489" t="s">
        <v>2631</v>
      </c>
      <c r="U489" s="47">
        <v>-105.2916917</v>
      </c>
      <c r="V489">
        <v>-105.2916917</v>
      </c>
      <c r="Z489" s="47">
        <v>28.028558060000002</v>
      </c>
      <c r="AA489">
        <v>28.028558060000002</v>
      </c>
    </row>
    <row r="490" spans="1:29">
      <c r="A490" t="s">
        <v>1290</v>
      </c>
      <c r="B490" t="b">
        <f t="shared" si="7"/>
        <v>1</v>
      </c>
      <c r="C490" t="s">
        <v>1290</v>
      </c>
      <c r="D490" t="s">
        <v>103</v>
      </c>
      <c r="H490" t="s">
        <v>452</v>
      </c>
      <c r="L490" t="s">
        <v>105</v>
      </c>
      <c r="P490" t="s">
        <v>2632</v>
      </c>
      <c r="Q490" t="s">
        <v>2632</v>
      </c>
      <c r="U490" s="47">
        <v>-105.8181</v>
      </c>
      <c r="V490">
        <v>-105.8181</v>
      </c>
      <c r="Z490" s="47">
        <v>26.802099999999999</v>
      </c>
      <c r="AA490">
        <v>26.802099999999999</v>
      </c>
    </row>
    <row r="491" spans="1:29">
      <c r="A491" t="s">
        <v>1291</v>
      </c>
      <c r="B491" t="b">
        <f t="shared" si="7"/>
        <v>1</v>
      </c>
      <c r="C491" t="s">
        <v>1291</v>
      </c>
      <c r="D491" t="s">
        <v>103</v>
      </c>
      <c r="H491" t="s">
        <v>452</v>
      </c>
      <c r="L491" t="s">
        <v>452</v>
      </c>
      <c r="P491" t="s">
        <v>2633</v>
      </c>
      <c r="Q491" t="s">
        <v>2633</v>
      </c>
      <c r="U491" s="47">
        <v>-105.825791</v>
      </c>
      <c r="V491">
        <v>-105.825791</v>
      </c>
      <c r="Z491" s="47">
        <v>26.804175000000001</v>
      </c>
      <c r="AA491">
        <v>26.804175000000001</v>
      </c>
    </row>
    <row r="492" spans="1:29">
      <c r="A492" t="s">
        <v>1292</v>
      </c>
      <c r="B492" t="b">
        <f t="shared" si="7"/>
        <v>1</v>
      </c>
      <c r="C492" t="s">
        <v>1292</v>
      </c>
      <c r="D492" t="s">
        <v>103</v>
      </c>
      <c r="H492" t="s">
        <v>1740</v>
      </c>
      <c r="L492" t="s">
        <v>105</v>
      </c>
      <c r="P492" t="s">
        <v>2634</v>
      </c>
      <c r="Q492" t="s">
        <v>2634</v>
      </c>
      <c r="U492" s="47">
        <v>-107.782222</v>
      </c>
      <c r="V492">
        <v>-107.782222</v>
      </c>
      <c r="Z492" s="47">
        <v>26.5364778</v>
      </c>
      <c r="AA492">
        <v>26.5364778</v>
      </c>
    </row>
    <row r="493" spans="1:29">
      <c r="A493" t="s">
        <v>1293</v>
      </c>
      <c r="B493" t="b">
        <f t="shared" si="7"/>
        <v>1</v>
      </c>
      <c r="C493" t="s">
        <v>1293</v>
      </c>
      <c r="D493" t="s">
        <v>103</v>
      </c>
      <c r="H493" t="s">
        <v>104</v>
      </c>
      <c r="L493" t="s">
        <v>105</v>
      </c>
      <c r="P493" t="s">
        <v>2635</v>
      </c>
      <c r="Q493" t="s">
        <v>2635</v>
      </c>
      <c r="U493" s="47">
        <v>-106.4050972</v>
      </c>
      <c r="V493">
        <v>-106.4050972</v>
      </c>
      <c r="Z493" s="47">
        <v>31.699691699999999</v>
      </c>
      <c r="AA493">
        <v>31.699691699999999</v>
      </c>
    </row>
    <row r="494" spans="1:29">
      <c r="A494" t="s">
        <v>1294</v>
      </c>
      <c r="B494" t="b">
        <f t="shared" si="7"/>
        <v>1</v>
      </c>
      <c r="C494" t="s">
        <v>1294</v>
      </c>
      <c r="D494" t="s">
        <v>103</v>
      </c>
      <c r="H494" t="s">
        <v>104</v>
      </c>
      <c r="L494" t="s">
        <v>105</v>
      </c>
      <c r="P494" t="s">
        <v>2636</v>
      </c>
      <c r="Q494" t="s">
        <v>2636</v>
      </c>
      <c r="U494" s="47">
        <v>-106.39765</v>
      </c>
      <c r="V494">
        <v>-106.39765</v>
      </c>
      <c r="Z494" s="47">
        <v>31.69425</v>
      </c>
      <c r="AA494">
        <v>31.69425</v>
      </c>
    </row>
    <row r="495" spans="1:29" s="11" customFormat="1">
      <c r="A495" s="11" t="s">
        <v>1295</v>
      </c>
      <c r="B495" t="b">
        <f t="shared" si="7"/>
        <v>1</v>
      </c>
      <c r="C495" s="11" t="s">
        <v>1295</v>
      </c>
      <c r="D495" s="11" t="s">
        <v>103</v>
      </c>
      <c r="E495" s="11" t="s">
        <v>103</v>
      </c>
      <c r="F495" s="11" t="s">
        <v>103</v>
      </c>
      <c r="H495" s="11" t="s">
        <v>1277</v>
      </c>
      <c r="I495" s="11" t="s">
        <v>1277</v>
      </c>
      <c r="J495" s="11" t="s">
        <v>1277</v>
      </c>
      <c r="L495" s="11" t="s">
        <v>2621</v>
      </c>
      <c r="M495" s="11" t="s">
        <v>2621</v>
      </c>
      <c r="N495" s="11" t="s">
        <v>2621</v>
      </c>
      <c r="P495" s="11" t="s">
        <v>4300</v>
      </c>
      <c r="Q495" s="11" t="s">
        <v>2388</v>
      </c>
      <c r="R495" s="11" t="s">
        <v>2388</v>
      </c>
      <c r="S495" s="11" t="s">
        <v>2388</v>
      </c>
      <c r="U495" s="44" t="s">
        <v>4384</v>
      </c>
      <c r="V495" s="11">
        <v>-106.5098583</v>
      </c>
      <c r="W495" s="11">
        <v>-106.50967780000001</v>
      </c>
      <c r="X495" s="11">
        <v>-106.5094139</v>
      </c>
      <c r="Z495" s="44" t="s">
        <v>4470</v>
      </c>
      <c r="AA495" s="11">
        <v>28.5431028</v>
      </c>
      <c r="AB495" s="11">
        <v>28.544697200000002</v>
      </c>
      <c r="AC495" s="11">
        <v>28.5466306</v>
      </c>
    </row>
    <row r="496" spans="1:29">
      <c r="A496" t="s">
        <v>1296</v>
      </c>
      <c r="B496" t="b">
        <f t="shared" si="7"/>
        <v>1</v>
      </c>
      <c r="C496" t="s">
        <v>1296</v>
      </c>
      <c r="D496" t="s">
        <v>103</v>
      </c>
      <c r="H496" t="s">
        <v>578</v>
      </c>
      <c r="L496" t="s">
        <v>578</v>
      </c>
      <c r="P496" t="s">
        <v>2637</v>
      </c>
      <c r="Q496" t="s">
        <v>2637</v>
      </c>
      <c r="U496" s="47">
        <v>-106.876256</v>
      </c>
      <c r="V496">
        <v>-106.876256</v>
      </c>
      <c r="Z496" s="47">
        <v>28.40297</v>
      </c>
      <c r="AA496">
        <v>28.40297</v>
      </c>
    </row>
    <row r="497" spans="1:27">
      <c r="A497" t="s">
        <v>1297</v>
      </c>
      <c r="B497" t="b">
        <f t="shared" si="7"/>
        <v>1</v>
      </c>
      <c r="C497" t="s">
        <v>1297</v>
      </c>
      <c r="D497" t="s">
        <v>103</v>
      </c>
      <c r="H497" t="s">
        <v>104</v>
      </c>
      <c r="L497" t="s">
        <v>104</v>
      </c>
      <c r="P497" t="s">
        <v>2400</v>
      </c>
      <c r="Q497" t="s">
        <v>2400</v>
      </c>
      <c r="U497" s="47">
        <v>-106.47342999999999</v>
      </c>
      <c r="V497">
        <v>-106.47342999999999</v>
      </c>
      <c r="Z497" s="47">
        <v>31.721613999999999</v>
      </c>
      <c r="AA497">
        <v>31.721613999999999</v>
      </c>
    </row>
    <row r="498" spans="1:27">
      <c r="A498" t="s">
        <v>1298</v>
      </c>
      <c r="B498" t="b">
        <f t="shared" si="7"/>
        <v>1</v>
      </c>
      <c r="C498" t="s">
        <v>1298</v>
      </c>
      <c r="D498" t="s">
        <v>103</v>
      </c>
      <c r="H498" t="s">
        <v>578</v>
      </c>
      <c r="L498" t="s">
        <v>578</v>
      </c>
      <c r="P498" t="s">
        <v>2638</v>
      </c>
      <c r="Q498" t="s">
        <v>2638</v>
      </c>
      <c r="U498" s="47">
        <v>-106.899936</v>
      </c>
      <c r="V498">
        <v>-106.899936</v>
      </c>
      <c r="Z498" s="47">
        <v>28.410839500000002</v>
      </c>
      <c r="AA498">
        <v>28.410839500000002</v>
      </c>
    </row>
    <row r="499" spans="1:27">
      <c r="A499" t="s">
        <v>1299</v>
      </c>
      <c r="B499" t="b">
        <f t="shared" si="7"/>
        <v>1</v>
      </c>
      <c r="C499" t="s">
        <v>1299</v>
      </c>
      <c r="D499" t="s">
        <v>103</v>
      </c>
      <c r="H499" t="s">
        <v>104</v>
      </c>
      <c r="L499" t="s">
        <v>105</v>
      </c>
      <c r="P499" t="s">
        <v>2639</v>
      </c>
      <c r="Q499" t="s">
        <v>2639</v>
      </c>
      <c r="U499" s="47">
        <v>-106.4774278</v>
      </c>
      <c r="V499">
        <v>-106.4774278</v>
      </c>
      <c r="Z499" s="47">
        <v>31.736913900000001</v>
      </c>
      <c r="AA499">
        <v>31.736913900000001</v>
      </c>
    </row>
    <row r="500" spans="1:27">
      <c r="A500" t="s">
        <v>1300</v>
      </c>
      <c r="B500" t="b">
        <f t="shared" si="7"/>
        <v>1</v>
      </c>
      <c r="C500" t="s">
        <v>1300</v>
      </c>
      <c r="D500" t="s">
        <v>103</v>
      </c>
      <c r="H500" t="s">
        <v>1049</v>
      </c>
      <c r="L500" t="s">
        <v>2458</v>
      </c>
      <c r="P500" t="s">
        <v>2640</v>
      </c>
      <c r="Q500" t="s">
        <v>2640</v>
      </c>
      <c r="U500" s="47">
        <v>-105.16753868000001</v>
      </c>
      <c r="V500">
        <v>-105.16753868000001</v>
      </c>
      <c r="Z500" s="47">
        <v>27.662660120000002</v>
      </c>
      <c r="AA500">
        <v>27.662660120000002</v>
      </c>
    </row>
    <row r="501" spans="1:27">
      <c r="A501" t="s">
        <v>1301</v>
      </c>
      <c r="B501" t="b">
        <f t="shared" si="7"/>
        <v>1</v>
      </c>
      <c r="C501" t="s">
        <v>1301</v>
      </c>
      <c r="D501" t="s">
        <v>103</v>
      </c>
      <c r="H501" t="s">
        <v>1311</v>
      </c>
      <c r="L501" t="s">
        <v>1311</v>
      </c>
      <c r="P501" t="s">
        <v>2430</v>
      </c>
      <c r="Q501" t="s">
        <v>2430</v>
      </c>
      <c r="U501" s="47">
        <v>-107.0921</v>
      </c>
      <c r="V501">
        <v>-107.0921</v>
      </c>
      <c r="Z501" s="47">
        <v>26.818380000000001</v>
      </c>
      <c r="AA501">
        <v>26.818380000000001</v>
      </c>
    </row>
    <row r="502" spans="1:27">
      <c r="A502" t="s">
        <v>1302</v>
      </c>
      <c r="B502" t="b">
        <f t="shared" si="7"/>
        <v>1</v>
      </c>
      <c r="C502" t="s">
        <v>1302</v>
      </c>
      <c r="D502" t="s">
        <v>103</v>
      </c>
      <c r="H502" t="s">
        <v>1049</v>
      </c>
      <c r="L502" t="s">
        <v>2458</v>
      </c>
      <c r="P502" t="s">
        <v>2641</v>
      </c>
      <c r="Q502" t="s">
        <v>2641</v>
      </c>
      <c r="U502" s="47">
        <v>-105.168785</v>
      </c>
      <c r="V502">
        <v>-105.168785</v>
      </c>
      <c r="Z502" s="47">
        <v>27.668092999999999</v>
      </c>
      <c r="AA502">
        <v>27.668092999999999</v>
      </c>
    </row>
    <row r="503" spans="1:27">
      <c r="A503" t="s">
        <v>1303</v>
      </c>
      <c r="B503" t="b">
        <f t="shared" si="7"/>
        <v>1</v>
      </c>
      <c r="C503" t="s">
        <v>1303</v>
      </c>
      <c r="D503" t="s">
        <v>103</v>
      </c>
      <c r="H503" t="s">
        <v>1049</v>
      </c>
      <c r="L503" t="s">
        <v>2458</v>
      </c>
      <c r="P503" t="s">
        <v>601</v>
      </c>
      <c r="Q503" t="s">
        <v>601</v>
      </c>
      <c r="U503" s="47">
        <v>-105.173191</v>
      </c>
      <c r="V503">
        <v>-105.173191</v>
      </c>
      <c r="Z503" s="47">
        <v>27.695283</v>
      </c>
      <c r="AA503">
        <v>27.695283</v>
      </c>
    </row>
    <row r="504" spans="1:27">
      <c r="A504" t="s">
        <v>1304</v>
      </c>
      <c r="B504" t="b">
        <f t="shared" si="7"/>
        <v>1</v>
      </c>
      <c r="C504" t="s">
        <v>1304</v>
      </c>
      <c r="D504" t="s">
        <v>103</v>
      </c>
      <c r="H504" t="s">
        <v>1311</v>
      </c>
      <c r="L504" t="s">
        <v>1311</v>
      </c>
      <c r="P504" t="s">
        <v>2430</v>
      </c>
      <c r="Q504" t="s">
        <v>2430</v>
      </c>
      <c r="U504" s="47">
        <v>-107.0921</v>
      </c>
      <c r="V504">
        <v>-107.0921</v>
      </c>
      <c r="Z504" s="47">
        <v>26.818380000000001</v>
      </c>
      <c r="AA504">
        <v>26.818380000000001</v>
      </c>
    </row>
    <row r="505" spans="1:27">
      <c r="A505" t="s">
        <v>1305</v>
      </c>
      <c r="B505" t="b">
        <f t="shared" si="7"/>
        <v>1</v>
      </c>
      <c r="C505" t="s">
        <v>1305</v>
      </c>
      <c r="D505" t="s">
        <v>103</v>
      </c>
      <c r="H505" t="s">
        <v>1311</v>
      </c>
      <c r="L505" t="s">
        <v>1311</v>
      </c>
      <c r="P505" t="s">
        <v>2430</v>
      </c>
      <c r="Q505" t="s">
        <v>2430</v>
      </c>
      <c r="U505" s="47">
        <v>-107.0921</v>
      </c>
      <c r="V505">
        <v>-107.0921</v>
      </c>
      <c r="Z505" s="47">
        <v>26.818380000000001</v>
      </c>
      <c r="AA505">
        <v>26.818380000000001</v>
      </c>
    </row>
    <row r="506" spans="1:27">
      <c r="A506" t="s">
        <v>1306</v>
      </c>
      <c r="B506" t="b">
        <f t="shared" si="7"/>
        <v>1</v>
      </c>
      <c r="C506" t="s">
        <v>1306</v>
      </c>
      <c r="D506" t="s">
        <v>103</v>
      </c>
      <c r="H506" t="s">
        <v>578</v>
      </c>
      <c r="L506" t="s">
        <v>578</v>
      </c>
      <c r="P506" t="s">
        <v>2642</v>
      </c>
      <c r="Q506" t="s">
        <v>2642</v>
      </c>
      <c r="U506" s="47">
        <v>-106.83580000000001</v>
      </c>
      <c r="V506">
        <v>-106.83580000000001</v>
      </c>
      <c r="Z506" s="47">
        <v>28.43045</v>
      </c>
      <c r="AA506">
        <v>28.43045</v>
      </c>
    </row>
    <row r="507" spans="1:27">
      <c r="A507" t="s">
        <v>1307</v>
      </c>
      <c r="B507" t="b">
        <f t="shared" si="7"/>
        <v>1</v>
      </c>
      <c r="C507" t="s">
        <v>1307</v>
      </c>
      <c r="D507" t="s">
        <v>103</v>
      </c>
      <c r="H507" t="s">
        <v>104</v>
      </c>
      <c r="L507" t="s">
        <v>104</v>
      </c>
      <c r="P507" t="s">
        <v>2069</v>
      </c>
      <c r="Q507" t="s">
        <v>2069</v>
      </c>
      <c r="U507" s="47">
        <v>-106.48501899999999</v>
      </c>
      <c r="V507">
        <v>-106.48501899999999</v>
      </c>
      <c r="Z507" s="47">
        <v>31.746465000000001</v>
      </c>
      <c r="AA507">
        <v>31.746465000000001</v>
      </c>
    </row>
    <row r="508" spans="1:27">
      <c r="A508" t="s">
        <v>1308</v>
      </c>
      <c r="B508" t="b">
        <f t="shared" si="7"/>
        <v>1</v>
      </c>
      <c r="C508" t="s">
        <v>1308</v>
      </c>
      <c r="D508" t="s">
        <v>103</v>
      </c>
      <c r="H508" t="s">
        <v>104</v>
      </c>
      <c r="L508" t="s">
        <v>104</v>
      </c>
      <c r="P508" t="s">
        <v>2643</v>
      </c>
      <c r="Q508" t="s">
        <v>2643</v>
      </c>
      <c r="U508" s="47">
        <v>-106.45984163999999</v>
      </c>
      <c r="V508">
        <v>-106.45984163999999</v>
      </c>
      <c r="Z508" s="47">
        <v>31.707248270000001</v>
      </c>
      <c r="AA508">
        <v>31.707248270000001</v>
      </c>
    </row>
    <row r="509" spans="1:27">
      <c r="A509" t="s">
        <v>1309</v>
      </c>
      <c r="B509" t="b">
        <f t="shared" si="7"/>
        <v>1</v>
      </c>
      <c r="C509" t="s">
        <v>1309</v>
      </c>
      <c r="D509" t="s">
        <v>103</v>
      </c>
      <c r="H509" t="s">
        <v>104</v>
      </c>
      <c r="L509" t="s">
        <v>104</v>
      </c>
      <c r="P509" t="s">
        <v>2069</v>
      </c>
      <c r="Q509" t="s">
        <v>2069</v>
      </c>
      <c r="U509" s="47">
        <v>-106.48501899999999</v>
      </c>
      <c r="V509">
        <v>-106.48501899999999</v>
      </c>
      <c r="Z509" s="47">
        <v>31.746465000000001</v>
      </c>
      <c r="AA509">
        <v>31.746465000000001</v>
      </c>
    </row>
    <row r="510" spans="1:27">
      <c r="A510" t="s">
        <v>1310</v>
      </c>
      <c r="B510" t="b">
        <f t="shared" si="7"/>
        <v>1</v>
      </c>
      <c r="C510" t="s">
        <v>1310</v>
      </c>
      <c r="D510" t="s">
        <v>103</v>
      </c>
      <c r="H510" t="s">
        <v>1311</v>
      </c>
      <c r="L510" t="s">
        <v>1311</v>
      </c>
      <c r="P510" t="s">
        <v>2644</v>
      </c>
      <c r="Q510" t="s">
        <v>2644</v>
      </c>
      <c r="U510" s="47">
        <v>-107.06</v>
      </c>
      <c r="V510">
        <v>-107.06</v>
      </c>
      <c r="Z510" s="47">
        <v>26.81</v>
      </c>
      <c r="AA510">
        <v>26.81</v>
      </c>
    </row>
    <row r="511" spans="1:27">
      <c r="A511" t="s">
        <v>1312</v>
      </c>
      <c r="B511" t="b">
        <f t="shared" si="7"/>
        <v>1</v>
      </c>
      <c r="C511" t="s">
        <v>1312</v>
      </c>
      <c r="D511" t="s">
        <v>103</v>
      </c>
      <c r="H511" t="s">
        <v>103</v>
      </c>
      <c r="L511" t="s">
        <v>105</v>
      </c>
      <c r="P511" t="s">
        <v>2645</v>
      </c>
      <c r="Q511" t="s">
        <v>2645</v>
      </c>
      <c r="U511" s="47">
        <v>-106.0174083</v>
      </c>
      <c r="V511">
        <v>-106.0174083</v>
      </c>
      <c r="Z511" s="47">
        <v>28.667525000000001</v>
      </c>
      <c r="AA511">
        <v>28.667525000000001</v>
      </c>
    </row>
    <row r="512" spans="1:27">
      <c r="A512" t="s">
        <v>1313</v>
      </c>
      <c r="B512" t="b">
        <f t="shared" si="7"/>
        <v>1</v>
      </c>
      <c r="C512" t="s">
        <v>1313</v>
      </c>
      <c r="D512" t="s">
        <v>103</v>
      </c>
      <c r="H512" t="s">
        <v>103</v>
      </c>
      <c r="L512" t="s">
        <v>105</v>
      </c>
      <c r="P512" t="s">
        <v>2646</v>
      </c>
      <c r="Q512" t="s">
        <v>2646</v>
      </c>
      <c r="U512" s="47">
        <v>-106.1123194</v>
      </c>
      <c r="V512">
        <v>-106.1123194</v>
      </c>
      <c r="Z512" s="47">
        <v>28.6469694</v>
      </c>
      <c r="AA512">
        <v>28.6469694</v>
      </c>
    </row>
    <row r="513" spans="1:28">
      <c r="A513" t="s">
        <v>1314</v>
      </c>
      <c r="B513" t="b">
        <f t="shared" si="7"/>
        <v>1</v>
      </c>
      <c r="C513" t="s">
        <v>1314</v>
      </c>
      <c r="D513" t="s">
        <v>103</v>
      </c>
      <c r="H513" t="s">
        <v>220</v>
      </c>
      <c r="L513" t="s">
        <v>105</v>
      </c>
      <c r="P513" t="s">
        <v>2647</v>
      </c>
      <c r="Q513" t="s">
        <v>2647</v>
      </c>
      <c r="U513" s="47">
        <v>-106.8201899</v>
      </c>
      <c r="V513">
        <v>-106.8201899</v>
      </c>
      <c r="Z513" s="47">
        <v>26.199363900000002</v>
      </c>
      <c r="AA513">
        <v>26.199363900000002</v>
      </c>
    </row>
    <row r="514" spans="1:28">
      <c r="A514" t="s">
        <v>1315</v>
      </c>
      <c r="B514" t="b">
        <f t="shared" si="7"/>
        <v>1</v>
      </c>
      <c r="C514" t="s">
        <v>1315</v>
      </c>
      <c r="D514" t="s">
        <v>103</v>
      </c>
      <c r="H514" t="s">
        <v>104</v>
      </c>
      <c r="L514" t="s">
        <v>105</v>
      </c>
      <c r="P514" t="s">
        <v>2648</v>
      </c>
      <c r="Q514" t="s">
        <v>2648</v>
      </c>
      <c r="U514" s="47">
        <v>-106.45809439999999</v>
      </c>
      <c r="V514">
        <v>-106.45809439999999</v>
      </c>
      <c r="Z514" s="47">
        <v>31.6538194</v>
      </c>
      <c r="AA514">
        <v>31.6538194</v>
      </c>
    </row>
    <row r="515" spans="1:28">
      <c r="A515" t="s">
        <v>1316</v>
      </c>
      <c r="B515" t="b">
        <f t="shared" ref="B515:B578" si="8">+A515=C515</f>
        <v>1</v>
      </c>
      <c r="C515" t="s">
        <v>1316</v>
      </c>
      <c r="D515" t="s">
        <v>103</v>
      </c>
      <c r="H515" t="s">
        <v>1093</v>
      </c>
      <c r="L515" t="s">
        <v>2445</v>
      </c>
      <c r="P515" t="s">
        <v>2649</v>
      </c>
      <c r="Q515" t="s">
        <v>2649</v>
      </c>
      <c r="U515" s="47">
        <v>-107.48277</v>
      </c>
      <c r="V515">
        <v>-107.48277</v>
      </c>
      <c r="Z515" s="47">
        <v>29.0443</v>
      </c>
      <c r="AA515">
        <v>29.0443</v>
      </c>
    </row>
    <row r="516" spans="1:28">
      <c r="A516" t="s">
        <v>1317</v>
      </c>
      <c r="B516" t="b">
        <f t="shared" si="8"/>
        <v>1</v>
      </c>
      <c r="C516" t="s">
        <v>1317</v>
      </c>
      <c r="D516" t="s">
        <v>103</v>
      </c>
      <c r="H516" t="s">
        <v>1049</v>
      </c>
      <c r="L516" t="s">
        <v>2458</v>
      </c>
      <c r="P516" t="s">
        <v>2650</v>
      </c>
      <c r="Q516" t="s">
        <v>2650</v>
      </c>
      <c r="U516" s="47">
        <v>-105.17223761</v>
      </c>
      <c r="V516">
        <v>-105.17223761</v>
      </c>
      <c r="Z516" s="47">
        <v>27.662916710000001</v>
      </c>
      <c r="AA516">
        <v>27.662916710000001</v>
      </c>
    </row>
    <row r="517" spans="1:28">
      <c r="A517" t="s">
        <v>1319</v>
      </c>
      <c r="B517" t="b">
        <f t="shared" si="8"/>
        <v>1</v>
      </c>
      <c r="C517" t="s">
        <v>1319</v>
      </c>
      <c r="D517" t="s">
        <v>103</v>
      </c>
      <c r="H517" t="s">
        <v>1049</v>
      </c>
      <c r="L517" t="s">
        <v>2458</v>
      </c>
      <c r="P517" t="s">
        <v>2651</v>
      </c>
      <c r="Q517" t="s">
        <v>2651</v>
      </c>
      <c r="U517" s="47">
        <v>-105.18689111</v>
      </c>
      <c r="V517">
        <v>-105.18689111</v>
      </c>
      <c r="Z517" s="47">
        <v>27.65332866</v>
      </c>
      <c r="AA517">
        <v>27.65332866</v>
      </c>
    </row>
    <row r="518" spans="1:28" s="11" customFormat="1">
      <c r="A518" s="11" t="s">
        <v>1320</v>
      </c>
      <c r="B518" t="b">
        <f t="shared" si="8"/>
        <v>1</v>
      </c>
      <c r="C518" s="11" t="s">
        <v>1320</v>
      </c>
      <c r="D518" s="11" t="s">
        <v>103</v>
      </c>
      <c r="E518" s="11" t="s">
        <v>103</v>
      </c>
      <c r="H518" s="11" t="s">
        <v>926</v>
      </c>
      <c r="I518" s="11" t="s">
        <v>926</v>
      </c>
      <c r="L518" s="11" t="s">
        <v>926</v>
      </c>
      <c r="M518" s="11" t="s">
        <v>926</v>
      </c>
      <c r="Q518" s="11" t="s">
        <v>105</v>
      </c>
      <c r="U518" s="44" t="s">
        <v>4385</v>
      </c>
      <c r="V518" s="11">
        <v>-105.295886</v>
      </c>
      <c r="W518" s="11">
        <v>-105.2961667</v>
      </c>
      <c r="Z518" s="44" t="s">
        <v>4471</v>
      </c>
      <c r="AA518" s="11">
        <v>28.036462</v>
      </c>
      <c r="AB518" s="11">
        <v>28.032444399999999</v>
      </c>
    </row>
    <row r="519" spans="1:28">
      <c r="A519" t="s">
        <v>1321</v>
      </c>
      <c r="B519" t="b">
        <f t="shared" si="8"/>
        <v>1</v>
      </c>
      <c r="C519" t="s">
        <v>1321</v>
      </c>
      <c r="D519" t="s">
        <v>103</v>
      </c>
      <c r="H519" t="s">
        <v>578</v>
      </c>
      <c r="L519" t="s">
        <v>2260</v>
      </c>
      <c r="P519" t="s">
        <v>2570</v>
      </c>
      <c r="Q519" t="s">
        <v>2570</v>
      </c>
      <c r="U519" s="47">
        <v>-106.752</v>
      </c>
      <c r="V519">
        <v>-106.752</v>
      </c>
      <c r="Z519" s="47">
        <v>28.483552</v>
      </c>
      <c r="AA519">
        <v>28.483552</v>
      </c>
    </row>
    <row r="520" spans="1:28">
      <c r="A520" t="s">
        <v>1322</v>
      </c>
      <c r="B520" t="b">
        <f t="shared" si="8"/>
        <v>1</v>
      </c>
      <c r="C520" t="s">
        <v>1322</v>
      </c>
      <c r="D520" t="s">
        <v>103</v>
      </c>
      <c r="H520" t="s">
        <v>148</v>
      </c>
      <c r="L520" t="s">
        <v>105</v>
      </c>
      <c r="P520" t="s">
        <v>2632</v>
      </c>
      <c r="Q520" t="s">
        <v>2632</v>
      </c>
      <c r="U520" s="47">
        <v>-106.076307</v>
      </c>
      <c r="V520">
        <v>-106.076307</v>
      </c>
      <c r="Z520" s="47">
        <v>28.636793999999998</v>
      </c>
      <c r="AA520">
        <v>28.636793999999998</v>
      </c>
    </row>
    <row r="521" spans="1:28">
      <c r="A521" t="s">
        <v>1323</v>
      </c>
      <c r="B521" t="b">
        <f t="shared" si="8"/>
        <v>1</v>
      </c>
      <c r="C521" t="s">
        <v>1323</v>
      </c>
      <c r="D521" t="s">
        <v>103</v>
      </c>
      <c r="H521" t="s">
        <v>104</v>
      </c>
      <c r="L521" t="s">
        <v>104</v>
      </c>
      <c r="P521" t="s">
        <v>2069</v>
      </c>
      <c r="Q521" t="s">
        <v>2069</v>
      </c>
      <c r="U521" s="47">
        <v>-106.48501899999999</v>
      </c>
      <c r="V521">
        <v>-106.48501899999999</v>
      </c>
      <c r="Z521" s="47">
        <v>31.746465000000001</v>
      </c>
      <c r="AA521">
        <v>31.746465000000001</v>
      </c>
    </row>
    <row r="522" spans="1:28">
      <c r="A522" t="s">
        <v>1324</v>
      </c>
      <c r="B522" t="b">
        <f t="shared" si="8"/>
        <v>1</v>
      </c>
      <c r="C522" t="s">
        <v>1324</v>
      </c>
      <c r="D522" t="s">
        <v>103</v>
      </c>
      <c r="H522" t="s">
        <v>2652</v>
      </c>
      <c r="L522" t="s">
        <v>105</v>
      </c>
      <c r="P522" t="s">
        <v>2653</v>
      </c>
      <c r="Q522" t="s">
        <v>2653</v>
      </c>
      <c r="U522" s="47">
        <v>-105.93580830000001</v>
      </c>
      <c r="V522">
        <v>-105.93580830000001</v>
      </c>
      <c r="Z522" s="47">
        <v>28.5987361</v>
      </c>
      <c r="AA522">
        <v>28.5987361</v>
      </c>
    </row>
    <row r="523" spans="1:28">
      <c r="A523" t="s">
        <v>1325</v>
      </c>
      <c r="B523" t="b">
        <f t="shared" si="8"/>
        <v>1</v>
      </c>
      <c r="C523" t="s">
        <v>1325</v>
      </c>
      <c r="D523" t="s">
        <v>103</v>
      </c>
      <c r="H523" t="s">
        <v>933</v>
      </c>
      <c r="L523" t="s">
        <v>105</v>
      </c>
      <c r="P523" t="s">
        <v>2654</v>
      </c>
      <c r="Q523" t="s">
        <v>2654</v>
      </c>
      <c r="U523" s="47">
        <v>-105.6703389</v>
      </c>
      <c r="V523">
        <v>-105.6703389</v>
      </c>
      <c r="Z523" s="47">
        <v>26.933125</v>
      </c>
      <c r="AA523">
        <v>26.933125</v>
      </c>
    </row>
    <row r="524" spans="1:28">
      <c r="A524" t="s">
        <v>1326</v>
      </c>
      <c r="B524" t="b">
        <f t="shared" si="8"/>
        <v>1</v>
      </c>
      <c r="C524" t="s">
        <v>1326</v>
      </c>
      <c r="D524" t="s">
        <v>103</v>
      </c>
      <c r="H524" t="s">
        <v>104</v>
      </c>
      <c r="L524" t="s">
        <v>105</v>
      </c>
      <c r="P524" t="s">
        <v>2655</v>
      </c>
      <c r="Q524" t="s">
        <v>2655</v>
      </c>
      <c r="U524" s="47">
        <v>-106.46004379999999</v>
      </c>
      <c r="V524">
        <v>-106.46004379999999</v>
      </c>
      <c r="Z524" s="47">
        <v>31.7107676</v>
      </c>
      <c r="AA524">
        <v>31.7107676</v>
      </c>
    </row>
    <row r="525" spans="1:28">
      <c r="A525" t="s">
        <v>1327</v>
      </c>
      <c r="B525" t="b">
        <f t="shared" si="8"/>
        <v>1</v>
      </c>
      <c r="C525" t="s">
        <v>1327</v>
      </c>
      <c r="D525" t="s">
        <v>103</v>
      </c>
      <c r="H525" t="s">
        <v>103</v>
      </c>
      <c r="L525" t="s">
        <v>105</v>
      </c>
      <c r="P525" t="s">
        <v>2646</v>
      </c>
      <c r="Q525" t="s">
        <v>2646</v>
      </c>
      <c r="U525" s="47">
        <v>-106.1118918</v>
      </c>
      <c r="V525">
        <v>-106.1118918</v>
      </c>
      <c r="Z525" s="47">
        <v>28.645788799999998</v>
      </c>
      <c r="AA525">
        <v>28.645788799999998</v>
      </c>
    </row>
    <row r="526" spans="1:28">
      <c r="A526" t="s">
        <v>1328</v>
      </c>
      <c r="B526" t="b">
        <f t="shared" si="8"/>
        <v>1</v>
      </c>
      <c r="C526" t="s">
        <v>1328</v>
      </c>
      <c r="D526" t="s">
        <v>103</v>
      </c>
      <c r="H526" t="s">
        <v>103</v>
      </c>
      <c r="L526" t="s">
        <v>105</v>
      </c>
      <c r="P526" t="s">
        <v>2646</v>
      </c>
      <c r="Q526" t="s">
        <v>2646</v>
      </c>
      <c r="U526" s="47">
        <v>-106.1118918</v>
      </c>
      <c r="V526">
        <v>-106.1118918</v>
      </c>
      <c r="Z526" s="47">
        <v>28.645788799999998</v>
      </c>
      <c r="AA526">
        <v>28.645788799999998</v>
      </c>
    </row>
    <row r="527" spans="1:28">
      <c r="A527" t="s">
        <v>1329</v>
      </c>
      <c r="B527" t="b">
        <f t="shared" si="8"/>
        <v>1</v>
      </c>
      <c r="C527" t="s">
        <v>1329</v>
      </c>
      <c r="D527" t="s">
        <v>103</v>
      </c>
      <c r="H527" t="s">
        <v>1093</v>
      </c>
      <c r="L527" t="s">
        <v>2445</v>
      </c>
      <c r="P527" t="s">
        <v>2649</v>
      </c>
      <c r="Q527" t="s">
        <v>2649</v>
      </c>
      <c r="U527" s="47">
        <v>-107.48277</v>
      </c>
      <c r="V527">
        <v>-107.48277</v>
      </c>
      <c r="Z527" s="47">
        <v>29.0443</v>
      </c>
      <c r="AA527">
        <v>29.0443</v>
      </c>
    </row>
    <row r="528" spans="1:28">
      <c r="A528" t="s">
        <v>1330</v>
      </c>
      <c r="B528" t="b">
        <f t="shared" si="8"/>
        <v>1</v>
      </c>
      <c r="C528" t="s">
        <v>1330</v>
      </c>
      <c r="D528" t="s">
        <v>103</v>
      </c>
      <c r="H528" t="s">
        <v>181</v>
      </c>
      <c r="L528" t="s">
        <v>181</v>
      </c>
      <c r="P528" t="s">
        <v>2656</v>
      </c>
      <c r="Q528" t="s">
        <v>2656</v>
      </c>
      <c r="U528" s="47">
        <v>-103.82485</v>
      </c>
      <c r="V528">
        <v>-103.82485</v>
      </c>
      <c r="Z528" s="47">
        <v>28.93561</v>
      </c>
      <c r="AA528">
        <v>28.93561</v>
      </c>
    </row>
    <row r="529" spans="1:27">
      <c r="A529" t="s">
        <v>1331</v>
      </c>
      <c r="B529" t="b">
        <f t="shared" si="8"/>
        <v>1</v>
      </c>
      <c r="C529" t="s">
        <v>1331</v>
      </c>
      <c r="D529" t="s">
        <v>103</v>
      </c>
      <c r="H529" t="s">
        <v>926</v>
      </c>
      <c r="L529" t="s">
        <v>926</v>
      </c>
      <c r="P529" t="s">
        <v>2657</v>
      </c>
      <c r="Q529" t="s">
        <v>2657</v>
      </c>
      <c r="U529" s="47">
        <v>-105.28789614999999</v>
      </c>
      <c r="V529">
        <v>-105.28789614999999</v>
      </c>
      <c r="Z529" s="47">
        <v>28.03224591</v>
      </c>
      <c r="AA529">
        <v>28.03224591</v>
      </c>
    </row>
    <row r="530" spans="1:27">
      <c r="A530" t="s">
        <v>1332</v>
      </c>
      <c r="B530" t="b">
        <f t="shared" si="8"/>
        <v>1</v>
      </c>
      <c r="C530" t="s">
        <v>1332</v>
      </c>
      <c r="D530" t="s">
        <v>103</v>
      </c>
      <c r="H530" t="s">
        <v>1333</v>
      </c>
      <c r="L530" t="s">
        <v>2658</v>
      </c>
      <c r="P530" t="s">
        <v>2659</v>
      </c>
      <c r="Q530" t="s">
        <v>2659</v>
      </c>
      <c r="U530" s="47">
        <v>-107.074322</v>
      </c>
      <c r="V530">
        <v>-107.074322</v>
      </c>
      <c r="Z530" s="47">
        <v>29.811910999999998</v>
      </c>
      <c r="AA530">
        <v>29.811910999999998</v>
      </c>
    </row>
    <row r="531" spans="1:27">
      <c r="A531" t="s">
        <v>1334</v>
      </c>
      <c r="B531" t="b">
        <f t="shared" si="8"/>
        <v>1</v>
      </c>
      <c r="C531" t="s">
        <v>1334</v>
      </c>
      <c r="D531" t="s">
        <v>103</v>
      </c>
      <c r="H531" t="s">
        <v>103</v>
      </c>
      <c r="L531" t="s">
        <v>105</v>
      </c>
      <c r="P531" t="s">
        <v>2660</v>
      </c>
      <c r="Q531" t="s">
        <v>2660</v>
      </c>
      <c r="U531" s="47">
        <v>-106.02711669999999</v>
      </c>
      <c r="V531">
        <v>-106.02711669999999</v>
      </c>
      <c r="Z531" s="47">
        <v>28.596236099999999</v>
      </c>
      <c r="AA531">
        <v>28.596236099999999</v>
      </c>
    </row>
    <row r="532" spans="1:27">
      <c r="A532" t="s">
        <v>1335</v>
      </c>
      <c r="B532" t="b">
        <f t="shared" si="8"/>
        <v>1</v>
      </c>
      <c r="C532" t="s">
        <v>1335</v>
      </c>
      <c r="D532" t="s">
        <v>103</v>
      </c>
      <c r="H532" t="s">
        <v>933</v>
      </c>
      <c r="L532" t="s">
        <v>105</v>
      </c>
      <c r="P532" t="s">
        <v>2661</v>
      </c>
      <c r="Q532" t="s">
        <v>2661</v>
      </c>
      <c r="U532" s="47">
        <v>-105.7155944</v>
      </c>
      <c r="V532">
        <v>-105.7155944</v>
      </c>
      <c r="Z532" s="47">
        <v>26.934919399999998</v>
      </c>
      <c r="AA532">
        <v>26.934919399999998</v>
      </c>
    </row>
    <row r="533" spans="1:27">
      <c r="A533" t="s">
        <v>1336</v>
      </c>
      <c r="B533" t="b">
        <f t="shared" si="8"/>
        <v>1</v>
      </c>
      <c r="C533" t="s">
        <v>1336</v>
      </c>
      <c r="D533" t="s">
        <v>103</v>
      </c>
      <c r="H533" t="s">
        <v>103</v>
      </c>
      <c r="L533" t="s">
        <v>105</v>
      </c>
      <c r="P533" t="s">
        <v>2662</v>
      </c>
      <c r="Q533" t="s">
        <v>2662</v>
      </c>
      <c r="U533" s="47">
        <v>-105.9843111</v>
      </c>
      <c r="V533">
        <v>-105.9843111</v>
      </c>
      <c r="Z533" s="47">
        <v>28.6679806</v>
      </c>
      <c r="AA533">
        <v>28.6679806</v>
      </c>
    </row>
    <row r="534" spans="1:27">
      <c r="A534" t="s">
        <v>1337</v>
      </c>
      <c r="B534" t="b">
        <f t="shared" si="8"/>
        <v>1</v>
      </c>
      <c r="C534" t="s">
        <v>1337</v>
      </c>
      <c r="D534" t="s">
        <v>103</v>
      </c>
      <c r="H534" t="s">
        <v>933</v>
      </c>
      <c r="L534" t="s">
        <v>933</v>
      </c>
      <c r="P534" t="s">
        <v>2663</v>
      </c>
      <c r="Q534" t="s">
        <v>2663</v>
      </c>
      <c r="U534" s="47">
        <v>-105.68186110000001</v>
      </c>
      <c r="V534">
        <v>-105.68186110000001</v>
      </c>
      <c r="Z534" s="47">
        <v>26.922305600000001</v>
      </c>
      <c r="AA534">
        <v>26.922305600000001</v>
      </c>
    </row>
    <row r="535" spans="1:27">
      <c r="A535" t="s">
        <v>1338</v>
      </c>
      <c r="B535" t="b">
        <f t="shared" si="8"/>
        <v>1</v>
      </c>
      <c r="C535" t="s">
        <v>1338</v>
      </c>
      <c r="D535" t="s">
        <v>103</v>
      </c>
      <c r="H535" t="s">
        <v>1339</v>
      </c>
      <c r="L535" t="s">
        <v>2664</v>
      </c>
      <c r="P535" t="s">
        <v>2665</v>
      </c>
      <c r="Q535" t="s">
        <v>2665</v>
      </c>
      <c r="U535" s="47">
        <v>-106.05096116999999</v>
      </c>
      <c r="V535">
        <v>-106.05096116999999</v>
      </c>
      <c r="Z535" s="47">
        <v>27.006092020000001</v>
      </c>
      <c r="AA535">
        <v>27.006092020000001</v>
      </c>
    </row>
    <row r="536" spans="1:27">
      <c r="A536" t="s">
        <v>1340</v>
      </c>
      <c r="B536" t="b">
        <f t="shared" si="8"/>
        <v>1</v>
      </c>
      <c r="C536" t="s">
        <v>1340</v>
      </c>
      <c r="D536" t="s">
        <v>103</v>
      </c>
      <c r="H536" t="s">
        <v>926</v>
      </c>
      <c r="L536" t="s">
        <v>926</v>
      </c>
      <c r="P536" t="s">
        <v>2666</v>
      </c>
      <c r="Q536" t="s">
        <v>2666</v>
      </c>
      <c r="U536" s="47">
        <v>-105.29993071</v>
      </c>
      <c r="V536">
        <v>-105.29993071</v>
      </c>
      <c r="Z536" s="47">
        <v>28.02427368</v>
      </c>
      <c r="AA536">
        <v>28.02427368</v>
      </c>
    </row>
    <row r="537" spans="1:27">
      <c r="A537" t="s">
        <v>1341</v>
      </c>
      <c r="B537" t="b">
        <f t="shared" si="8"/>
        <v>1</v>
      </c>
      <c r="C537" t="s">
        <v>1341</v>
      </c>
      <c r="D537" t="s">
        <v>103</v>
      </c>
      <c r="H537" t="s">
        <v>1093</v>
      </c>
      <c r="L537" t="s">
        <v>2445</v>
      </c>
      <c r="P537" t="s">
        <v>2446</v>
      </c>
      <c r="Q537" t="s">
        <v>2446</v>
      </c>
      <c r="U537" s="47">
        <v>-107.48277</v>
      </c>
      <c r="V537">
        <v>-107.48277</v>
      </c>
      <c r="Z537" s="47">
        <v>29.0443</v>
      </c>
      <c r="AA537">
        <v>29.0443</v>
      </c>
    </row>
    <row r="538" spans="1:27">
      <c r="A538" t="s">
        <v>1342</v>
      </c>
      <c r="B538" t="b">
        <f t="shared" si="8"/>
        <v>1</v>
      </c>
      <c r="C538" t="s">
        <v>1342</v>
      </c>
      <c r="D538" t="s">
        <v>103</v>
      </c>
      <c r="H538" t="s">
        <v>181</v>
      </c>
      <c r="L538" t="s">
        <v>181</v>
      </c>
      <c r="P538" t="s">
        <v>2656</v>
      </c>
      <c r="Q538" t="s">
        <v>2656</v>
      </c>
      <c r="U538" s="47">
        <v>-103.82485</v>
      </c>
      <c r="V538">
        <v>-103.82485</v>
      </c>
      <c r="Z538" s="47">
        <v>28.93561</v>
      </c>
      <c r="AA538">
        <v>28.93561</v>
      </c>
    </row>
    <row r="539" spans="1:27">
      <c r="A539" t="s">
        <v>1343</v>
      </c>
      <c r="B539" t="b">
        <f t="shared" si="8"/>
        <v>1</v>
      </c>
      <c r="C539" t="s">
        <v>1343</v>
      </c>
      <c r="D539" t="s">
        <v>103</v>
      </c>
      <c r="H539" t="s">
        <v>104</v>
      </c>
      <c r="L539" t="s">
        <v>105</v>
      </c>
      <c r="P539" t="s">
        <v>2667</v>
      </c>
      <c r="Q539" t="s">
        <v>2667</v>
      </c>
      <c r="U539" s="47">
        <v>-106.5057972</v>
      </c>
      <c r="V539">
        <v>-106.5057972</v>
      </c>
      <c r="Z539" s="47">
        <v>31.7370515</v>
      </c>
      <c r="AA539">
        <v>31.7370515</v>
      </c>
    </row>
    <row r="540" spans="1:27">
      <c r="A540" t="s">
        <v>1344</v>
      </c>
      <c r="B540" t="b">
        <f t="shared" si="8"/>
        <v>1</v>
      </c>
      <c r="C540" t="s">
        <v>1344</v>
      </c>
      <c r="D540" t="s">
        <v>103</v>
      </c>
      <c r="H540" t="s">
        <v>181</v>
      </c>
      <c r="L540" t="s">
        <v>181</v>
      </c>
      <c r="P540" t="s">
        <v>2656</v>
      </c>
      <c r="Q540" t="s">
        <v>2656</v>
      </c>
      <c r="U540" s="47">
        <v>-103.82485</v>
      </c>
      <c r="V540">
        <v>-103.82485</v>
      </c>
      <c r="Z540" s="47">
        <v>28.93561</v>
      </c>
      <c r="AA540">
        <v>28.93561</v>
      </c>
    </row>
    <row r="541" spans="1:27">
      <c r="A541" t="s">
        <v>1345</v>
      </c>
      <c r="B541" t="b">
        <f t="shared" si="8"/>
        <v>1</v>
      </c>
      <c r="C541" t="s">
        <v>1345</v>
      </c>
      <c r="D541" t="s">
        <v>103</v>
      </c>
      <c r="H541" t="s">
        <v>104</v>
      </c>
      <c r="L541" t="s">
        <v>104</v>
      </c>
      <c r="P541" t="s">
        <v>2378</v>
      </c>
      <c r="Q541" t="s">
        <v>2378</v>
      </c>
      <c r="U541" s="47">
        <v>-106.38509999999999</v>
      </c>
      <c r="V541">
        <v>-106.38509999999999</v>
      </c>
      <c r="Z541" s="47">
        <v>31.646100000000001</v>
      </c>
      <c r="AA541">
        <v>31.646100000000001</v>
      </c>
    </row>
    <row r="542" spans="1:27">
      <c r="A542" t="s">
        <v>1346</v>
      </c>
      <c r="B542" t="b">
        <f t="shared" si="8"/>
        <v>1</v>
      </c>
      <c r="C542" t="s">
        <v>1346</v>
      </c>
      <c r="D542" t="s">
        <v>103</v>
      </c>
      <c r="H542" t="s">
        <v>104</v>
      </c>
      <c r="L542" t="s">
        <v>104</v>
      </c>
      <c r="P542" t="s">
        <v>2378</v>
      </c>
      <c r="Q542" t="s">
        <v>2378</v>
      </c>
      <c r="U542" s="47">
        <v>-106.38509999999999</v>
      </c>
      <c r="V542">
        <v>-106.38509999999999</v>
      </c>
      <c r="Z542" s="47">
        <v>31.646100000000001</v>
      </c>
      <c r="AA542">
        <v>31.646100000000001</v>
      </c>
    </row>
    <row r="543" spans="1:27">
      <c r="A543" t="s">
        <v>1347</v>
      </c>
      <c r="B543" t="b">
        <f t="shared" si="8"/>
        <v>1</v>
      </c>
      <c r="C543" t="s">
        <v>1347</v>
      </c>
      <c r="D543" t="s">
        <v>103</v>
      </c>
      <c r="H543" t="s">
        <v>1007</v>
      </c>
      <c r="L543" t="s">
        <v>2668</v>
      </c>
      <c r="P543" t="s">
        <v>2669</v>
      </c>
      <c r="Q543" t="s">
        <v>2669</v>
      </c>
      <c r="U543" s="47">
        <v>-105.46318085</v>
      </c>
      <c r="V543">
        <v>-105.46318085</v>
      </c>
      <c r="Z543" s="47">
        <v>28.234108469999999</v>
      </c>
      <c r="AA543">
        <v>28.234108469999999</v>
      </c>
    </row>
    <row r="544" spans="1:27">
      <c r="A544" t="s">
        <v>1348</v>
      </c>
      <c r="B544" t="b">
        <f t="shared" si="8"/>
        <v>1</v>
      </c>
      <c r="C544" t="s">
        <v>1348</v>
      </c>
      <c r="D544" t="s">
        <v>103</v>
      </c>
      <c r="H544" t="s">
        <v>104</v>
      </c>
      <c r="L544" t="s">
        <v>105</v>
      </c>
      <c r="P544" t="s">
        <v>2670</v>
      </c>
      <c r="Q544" t="s">
        <v>2670</v>
      </c>
      <c r="U544" s="47">
        <v>-106.4732972</v>
      </c>
      <c r="V544">
        <v>-106.4732972</v>
      </c>
      <c r="Z544" s="47">
        <v>31.6875556</v>
      </c>
      <c r="AA544">
        <v>31.6875556</v>
      </c>
    </row>
    <row r="545" spans="1:27">
      <c r="A545" t="s">
        <v>1349</v>
      </c>
      <c r="B545" t="b">
        <f t="shared" si="8"/>
        <v>1</v>
      </c>
      <c r="C545" t="s">
        <v>1349</v>
      </c>
      <c r="D545" t="s">
        <v>103</v>
      </c>
      <c r="H545" t="s">
        <v>1093</v>
      </c>
      <c r="L545" t="s">
        <v>105</v>
      </c>
      <c r="P545" t="s">
        <v>2671</v>
      </c>
      <c r="Q545" t="s">
        <v>2671</v>
      </c>
      <c r="U545" s="47">
        <v>-107.39348080000001</v>
      </c>
      <c r="V545">
        <v>-107.39348080000001</v>
      </c>
      <c r="Z545" s="47">
        <v>29.435997199999999</v>
      </c>
      <c r="AA545">
        <v>29.435997199999999</v>
      </c>
    </row>
    <row r="546" spans="1:27">
      <c r="A546" t="s">
        <v>1350</v>
      </c>
      <c r="B546" t="b">
        <f t="shared" si="8"/>
        <v>1</v>
      </c>
      <c r="C546" t="s">
        <v>1350</v>
      </c>
      <c r="D546" t="s">
        <v>103</v>
      </c>
      <c r="H546" t="s">
        <v>103</v>
      </c>
      <c r="L546" t="s">
        <v>103</v>
      </c>
      <c r="P546" t="s">
        <v>2589</v>
      </c>
      <c r="Q546" t="s">
        <v>2589</v>
      </c>
      <c r="U546" s="47">
        <v>-106.039573</v>
      </c>
      <c r="V546">
        <v>-106.039573</v>
      </c>
      <c r="Z546" s="47">
        <v>28.632650000000002</v>
      </c>
      <c r="AA546">
        <v>28.632650000000002</v>
      </c>
    </row>
    <row r="547" spans="1:27">
      <c r="A547" t="s">
        <v>1351</v>
      </c>
      <c r="B547" t="b">
        <f t="shared" si="8"/>
        <v>1</v>
      </c>
      <c r="C547" t="s">
        <v>1351</v>
      </c>
      <c r="D547" t="s">
        <v>103</v>
      </c>
      <c r="H547" t="s">
        <v>104</v>
      </c>
      <c r="L547" t="s">
        <v>105</v>
      </c>
      <c r="P547" t="s">
        <v>2672</v>
      </c>
      <c r="Q547" t="s">
        <v>2672</v>
      </c>
      <c r="U547" s="47">
        <v>-106.4657222</v>
      </c>
      <c r="V547">
        <v>-106.4657222</v>
      </c>
      <c r="Z547" s="47">
        <v>31.6156389</v>
      </c>
      <c r="AA547">
        <v>31.6156389</v>
      </c>
    </row>
    <row r="548" spans="1:27">
      <c r="A548" t="s">
        <v>1352</v>
      </c>
      <c r="B548" t="b">
        <f t="shared" si="8"/>
        <v>1</v>
      </c>
      <c r="C548" t="s">
        <v>1352</v>
      </c>
      <c r="D548" t="s">
        <v>103</v>
      </c>
      <c r="H548" t="s">
        <v>103</v>
      </c>
      <c r="L548" t="s">
        <v>105</v>
      </c>
      <c r="P548" t="s">
        <v>2673</v>
      </c>
      <c r="Q548" t="s">
        <v>2673</v>
      </c>
      <c r="U548" s="47">
        <v>-105.997725</v>
      </c>
      <c r="V548">
        <v>-105.997725</v>
      </c>
      <c r="Z548" s="47">
        <v>28.433011100000002</v>
      </c>
      <c r="AA548">
        <v>28.433011100000002</v>
      </c>
    </row>
    <row r="549" spans="1:27">
      <c r="A549" t="s">
        <v>1353</v>
      </c>
      <c r="B549" t="b">
        <f t="shared" si="8"/>
        <v>1</v>
      </c>
      <c r="C549" t="s">
        <v>1353</v>
      </c>
      <c r="D549" t="s">
        <v>103</v>
      </c>
      <c r="H549" t="s">
        <v>1007</v>
      </c>
      <c r="L549" t="s">
        <v>105</v>
      </c>
      <c r="P549" t="s">
        <v>2674</v>
      </c>
      <c r="Q549" t="s">
        <v>2674</v>
      </c>
      <c r="U549" s="47">
        <v>-105.4682806</v>
      </c>
      <c r="V549">
        <v>-105.4682806</v>
      </c>
      <c r="Z549" s="47">
        <v>28.200773609999999</v>
      </c>
      <c r="AA549">
        <v>28.200773609999999</v>
      </c>
    </row>
    <row r="550" spans="1:27">
      <c r="A550" t="s">
        <v>1354</v>
      </c>
      <c r="B550" t="b">
        <f t="shared" si="8"/>
        <v>1</v>
      </c>
      <c r="C550" t="s">
        <v>1354</v>
      </c>
      <c r="D550" t="s">
        <v>103</v>
      </c>
      <c r="H550" t="s">
        <v>103</v>
      </c>
      <c r="L550" t="s">
        <v>105</v>
      </c>
      <c r="P550" t="s">
        <v>2675</v>
      </c>
      <c r="Q550" t="s">
        <v>2675</v>
      </c>
      <c r="U550" s="47">
        <v>-106.10155</v>
      </c>
      <c r="V550">
        <v>-106.10155</v>
      </c>
      <c r="Z550" s="47">
        <v>28.68431</v>
      </c>
      <c r="AA550">
        <v>28.68431</v>
      </c>
    </row>
    <row r="551" spans="1:27">
      <c r="A551" t="s">
        <v>1355</v>
      </c>
      <c r="B551" t="b">
        <f t="shared" si="8"/>
        <v>1</v>
      </c>
      <c r="C551" t="s">
        <v>1355</v>
      </c>
      <c r="D551" t="s">
        <v>103</v>
      </c>
      <c r="H551" t="s">
        <v>1686</v>
      </c>
      <c r="L551" t="s">
        <v>1686</v>
      </c>
      <c r="P551" t="s">
        <v>2676</v>
      </c>
      <c r="Q551" t="s">
        <v>2676</v>
      </c>
      <c r="U551" s="47">
        <v>-107.7546861</v>
      </c>
      <c r="V551">
        <v>-107.7546861</v>
      </c>
      <c r="Z551" s="47">
        <v>28.845933330000001</v>
      </c>
      <c r="AA551">
        <v>28.845933330000001</v>
      </c>
    </row>
    <row r="552" spans="1:27">
      <c r="A552" t="s">
        <v>1364</v>
      </c>
      <c r="B552" t="b">
        <f t="shared" si="8"/>
        <v>1</v>
      </c>
      <c r="C552" t="s">
        <v>1364</v>
      </c>
      <c r="D552" t="s">
        <v>103</v>
      </c>
      <c r="H552" t="s">
        <v>104</v>
      </c>
      <c r="L552" t="s">
        <v>104</v>
      </c>
      <c r="P552" t="s">
        <v>2677</v>
      </c>
      <c r="Q552" t="s">
        <v>2677</v>
      </c>
      <c r="U552" s="47">
        <v>-106.52575932000001</v>
      </c>
      <c r="V552">
        <v>-106.52575932000001</v>
      </c>
      <c r="Z552" s="47">
        <v>31.759759500000001</v>
      </c>
      <c r="AA552">
        <v>31.759759500000001</v>
      </c>
    </row>
    <row r="553" spans="1:27">
      <c r="A553" t="s">
        <v>1365</v>
      </c>
      <c r="B553" t="b">
        <f t="shared" si="8"/>
        <v>1</v>
      </c>
      <c r="C553" t="s">
        <v>1365</v>
      </c>
      <c r="D553" t="s">
        <v>103</v>
      </c>
      <c r="H553" t="s">
        <v>104</v>
      </c>
      <c r="L553" t="s">
        <v>104</v>
      </c>
      <c r="P553" t="s">
        <v>2473</v>
      </c>
      <c r="Q553" t="s">
        <v>2473</v>
      </c>
      <c r="U553" s="47">
        <v>-106.384</v>
      </c>
      <c r="V553">
        <v>-106.384</v>
      </c>
      <c r="Z553" s="47">
        <v>31.645</v>
      </c>
      <c r="AA553">
        <v>31.645</v>
      </c>
    </row>
    <row r="554" spans="1:27">
      <c r="A554" t="s">
        <v>1366</v>
      </c>
      <c r="B554" t="b">
        <f t="shared" si="8"/>
        <v>1</v>
      </c>
      <c r="C554" t="s">
        <v>1366</v>
      </c>
      <c r="D554" t="s">
        <v>103</v>
      </c>
      <c r="H554" t="s">
        <v>104</v>
      </c>
      <c r="L554" t="s">
        <v>104</v>
      </c>
      <c r="P554" t="s">
        <v>2678</v>
      </c>
      <c r="Q554" t="s">
        <v>2678</v>
      </c>
      <c r="U554" s="47">
        <v>-106.50466642000001</v>
      </c>
      <c r="V554">
        <v>-106.50466642000001</v>
      </c>
      <c r="Z554" s="47">
        <v>31.7429685</v>
      </c>
      <c r="AA554">
        <v>31.7429685</v>
      </c>
    </row>
    <row r="555" spans="1:27">
      <c r="A555" t="s">
        <v>1367</v>
      </c>
      <c r="B555" t="b">
        <f t="shared" si="8"/>
        <v>1</v>
      </c>
      <c r="C555" t="s">
        <v>1367</v>
      </c>
      <c r="D555" t="s">
        <v>103</v>
      </c>
      <c r="H555" t="s">
        <v>104</v>
      </c>
      <c r="L555" t="s">
        <v>104</v>
      </c>
      <c r="P555" t="s">
        <v>2473</v>
      </c>
      <c r="Q555" t="s">
        <v>2473</v>
      </c>
      <c r="U555" s="47">
        <v>-106.384</v>
      </c>
      <c r="V555">
        <v>-106.384</v>
      </c>
      <c r="Z555" s="47">
        <v>31.645</v>
      </c>
      <c r="AA555">
        <v>31.645</v>
      </c>
    </row>
    <row r="556" spans="1:27">
      <c r="A556" t="s">
        <v>1368</v>
      </c>
      <c r="B556" t="b">
        <f t="shared" si="8"/>
        <v>1</v>
      </c>
      <c r="C556" t="s">
        <v>1368</v>
      </c>
      <c r="D556" t="s">
        <v>103</v>
      </c>
      <c r="H556" t="s">
        <v>104</v>
      </c>
      <c r="L556" t="s">
        <v>104</v>
      </c>
      <c r="P556" t="s">
        <v>2378</v>
      </c>
      <c r="Q556" t="s">
        <v>2378</v>
      </c>
      <c r="U556" s="47">
        <v>-106.38512</v>
      </c>
      <c r="V556">
        <v>-106.38512</v>
      </c>
      <c r="Z556" s="47">
        <v>31.6462</v>
      </c>
      <c r="AA556">
        <v>31.6462</v>
      </c>
    </row>
    <row r="557" spans="1:27">
      <c r="A557" t="s">
        <v>1369</v>
      </c>
      <c r="B557" t="b">
        <f t="shared" si="8"/>
        <v>1</v>
      </c>
      <c r="C557" t="s">
        <v>1369</v>
      </c>
      <c r="D557" t="s">
        <v>103</v>
      </c>
      <c r="H557" t="s">
        <v>104</v>
      </c>
      <c r="L557" t="s">
        <v>104</v>
      </c>
      <c r="P557" t="s">
        <v>2679</v>
      </c>
      <c r="Q557" t="s">
        <v>2679</v>
      </c>
      <c r="U557" s="47">
        <v>-106.4849</v>
      </c>
      <c r="V557">
        <v>-106.4849</v>
      </c>
      <c r="Z557" s="47">
        <v>31.746700000000001</v>
      </c>
      <c r="AA557">
        <v>31.746700000000001</v>
      </c>
    </row>
    <row r="558" spans="1:27">
      <c r="A558" t="s">
        <v>1370</v>
      </c>
      <c r="B558" t="b">
        <f t="shared" si="8"/>
        <v>1</v>
      </c>
      <c r="C558" t="s">
        <v>1370</v>
      </c>
      <c r="D558" t="s">
        <v>103</v>
      </c>
      <c r="H558" t="s">
        <v>103</v>
      </c>
      <c r="L558" t="s">
        <v>103</v>
      </c>
      <c r="P558" t="s">
        <v>2589</v>
      </c>
      <c r="Q558" t="s">
        <v>2589</v>
      </c>
      <c r="U558" s="47">
        <v>-106.039997</v>
      </c>
      <c r="V558">
        <v>-106.039997</v>
      </c>
      <c r="Z558" s="47">
        <v>28.632650000000002</v>
      </c>
      <c r="AA558">
        <v>28.632650000000002</v>
      </c>
    </row>
    <row r="559" spans="1:27">
      <c r="A559" t="s">
        <v>1371</v>
      </c>
      <c r="B559" t="b">
        <f t="shared" si="8"/>
        <v>1</v>
      </c>
      <c r="C559" t="s">
        <v>1371</v>
      </c>
      <c r="D559" t="s">
        <v>103</v>
      </c>
      <c r="H559" t="s">
        <v>104</v>
      </c>
      <c r="L559" t="s">
        <v>105</v>
      </c>
      <c r="P559" t="s">
        <v>2680</v>
      </c>
      <c r="Q559" t="s">
        <v>2680</v>
      </c>
      <c r="U559" s="47">
        <v>-106.38369444</v>
      </c>
      <c r="V559">
        <v>-106.38369444</v>
      </c>
      <c r="Z559" s="47">
        <v>31.625111100000002</v>
      </c>
      <c r="AA559">
        <v>31.625111100000002</v>
      </c>
    </row>
    <row r="560" spans="1:27">
      <c r="A560" t="s">
        <v>1372</v>
      </c>
      <c r="B560" t="b">
        <f t="shared" si="8"/>
        <v>1</v>
      </c>
      <c r="C560" t="s">
        <v>1372</v>
      </c>
      <c r="D560" t="s">
        <v>103</v>
      </c>
      <c r="H560" t="s">
        <v>926</v>
      </c>
      <c r="L560" t="s">
        <v>105</v>
      </c>
      <c r="P560" t="s">
        <v>2681</v>
      </c>
      <c r="Q560" t="s">
        <v>2681</v>
      </c>
      <c r="U560" s="47">
        <v>-105.2897972</v>
      </c>
      <c r="V560">
        <v>-105.2897972</v>
      </c>
      <c r="Z560" s="47">
        <v>28.0328333</v>
      </c>
      <c r="AA560">
        <v>28.0328333</v>
      </c>
    </row>
    <row r="561" spans="1:28">
      <c r="A561" t="s">
        <v>1373</v>
      </c>
      <c r="B561" t="b">
        <f t="shared" si="8"/>
        <v>1</v>
      </c>
      <c r="C561" t="s">
        <v>1373</v>
      </c>
      <c r="D561" t="s">
        <v>103</v>
      </c>
      <c r="H561" t="s">
        <v>1007</v>
      </c>
      <c r="L561" t="s">
        <v>2682</v>
      </c>
      <c r="P561" t="s">
        <v>2683</v>
      </c>
      <c r="Q561" t="s">
        <v>2683</v>
      </c>
      <c r="U561" s="47">
        <v>-105.52600357999999</v>
      </c>
      <c r="V561">
        <v>-105.52600357999999</v>
      </c>
      <c r="Z561" s="47">
        <v>28.089247520000001</v>
      </c>
      <c r="AA561">
        <v>28.089247520000001</v>
      </c>
    </row>
    <row r="562" spans="1:28">
      <c r="A562" t="s">
        <v>1374</v>
      </c>
      <c r="B562" t="b">
        <f t="shared" si="8"/>
        <v>1</v>
      </c>
      <c r="C562" t="s">
        <v>1374</v>
      </c>
      <c r="D562" t="s">
        <v>103</v>
      </c>
      <c r="H562" t="s">
        <v>1383</v>
      </c>
      <c r="L562" t="s">
        <v>2684</v>
      </c>
      <c r="P562" t="s">
        <v>2406</v>
      </c>
      <c r="Q562" t="s">
        <v>2406</v>
      </c>
      <c r="U562" s="47">
        <v>-107.6928083</v>
      </c>
      <c r="V562">
        <v>-107.6928083</v>
      </c>
      <c r="Z562" s="47">
        <v>27.8298275</v>
      </c>
      <c r="AA562">
        <v>27.8298275</v>
      </c>
    </row>
    <row r="563" spans="1:28">
      <c r="A563" t="s">
        <v>1375</v>
      </c>
      <c r="B563" t="b">
        <f t="shared" si="8"/>
        <v>1</v>
      </c>
      <c r="C563" t="s">
        <v>1375</v>
      </c>
      <c r="D563" t="s">
        <v>103</v>
      </c>
      <c r="H563" t="s">
        <v>104</v>
      </c>
      <c r="L563" t="s">
        <v>105</v>
      </c>
      <c r="P563" t="s">
        <v>2685</v>
      </c>
      <c r="Q563" t="s">
        <v>2685</v>
      </c>
      <c r="U563" s="47">
        <v>-106.33498609999999</v>
      </c>
      <c r="V563">
        <v>-106.33498609999999</v>
      </c>
      <c r="Z563" s="47">
        <v>31.610136099999998</v>
      </c>
      <c r="AA563">
        <v>31.610136099999998</v>
      </c>
    </row>
    <row r="564" spans="1:28">
      <c r="A564" t="s">
        <v>1376</v>
      </c>
      <c r="B564" t="b">
        <f t="shared" si="8"/>
        <v>1</v>
      </c>
      <c r="C564" t="s">
        <v>1376</v>
      </c>
      <c r="D564" t="s">
        <v>103</v>
      </c>
      <c r="H564" t="s">
        <v>573</v>
      </c>
      <c r="L564" t="s">
        <v>105</v>
      </c>
      <c r="P564" t="s">
        <v>2686</v>
      </c>
      <c r="Q564" t="s">
        <v>2686</v>
      </c>
      <c r="U564" s="47">
        <v>-107.5612833</v>
      </c>
      <c r="V564">
        <v>-107.5612833</v>
      </c>
      <c r="Z564" s="47">
        <v>30.005913899999999</v>
      </c>
      <c r="AA564">
        <v>30.005913899999999</v>
      </c>
    </row>
    <row r="565" spans="1:28" s="11" customFormat="1">
      <c r="A565" s="11" t="s">
        <v>1377</v>
      </c>
      <c r="B565" t="b">
        <f t="shared" si="8"/>
        <v>1</v>
      </c>
      <c r="C565" s="11" t="s">
        <v>1377</v>
      </c>
      <c r="D565" s="11" t="s">
        <v>103</v>
      </c>
      <c r="E565" s="11" t="s">
        <v>103</v>
      </c>
      <c r="H565" s="11" t="s">
        <v>104</v>
      </c>
      <c r="I565" s="11" t="s">
        <v>104</v>
      </c>
      <c r="L565" s="11" t="s">
        <v>104</v>
      </c>
      <c r="M565" s="11" t="s">
        <v>104</v>
      </c>
      <c r="P565" s="11" t="s">
        <v>4301</v>
      </c>
      <c r="Q565" s="11" t="s">
        <v>2687</v>
      </c>
      <c r="R565" s="11" t="s">
        <v>2687</v>
      </c>
      <c r="U565" s="44" t="s">
        <v>4386</v>
      </c>
      <c r="V565" s="11">
        <v>-106.438374</v>
      </c>
      <c r="W565" s="11">
        <v>-106.437231</v>
      </c>
      <c r="Z565" s="44" t="s">
        <v>4472</v>
      </c>
      <c r="AA565" s="11">
        <v>31.622098999999999</v>
      </c>
      <c r="AB565" s="11">
        <v>31.621110000000002</v>
      </c>
    </row>
    <row r="566" spans="1:28" s="11" customFormat="1">
      <c r="A566" s="11" t="s">
        <v>1378</v>
      </c>
      <c r="B566" t="b">
        <f t="shared" si="8"/>
        <v>1</v>
      </c>
      <c r="C566" s="11" t="s">
        <v>1378</v>
      </c>
      <c r="D566" s="11" t="s">
        <v>103</v>
      </c>
      <c r="E566" s="11" t="s">
        <v>103</v>
      </c>
      <c r="H566" s="11" t="s">
        <v>104</v>
      </c>
      <c r="I566" s="11" t="s">
        <v>104</v>
      </c>
      <c r="L566" s="11" t="s">
        <v>104</v>
      </c>
      <c r="M566" s="11" t="s">
        <v>104</v>
      </c>
      <c r="P566" s="11" t="s">
        <v>4302</v>
      </c>
      <c r="Q566" s="11" t="s">
        <v>2688</v>
      </c>
      <c r="R566" s="11" t="s">
        <v>2688</v>
      </c>
      <c r="U566" s="44" t="s">
        <v>4387</v>
      </c>
      <c r="V566" s="11">
        <v>-106.413963</v>
      </c>
      <c r="W566" s="11">
        <v>-106.412441</v>
      </c>
      <c r="Z566" s="44" t="s">
        <v>4473</v>
      </c>
      <c r="AA566" s="11">
        <v>31.706481</v>
      </c>
      <c r="AB566" s="11">
        <v>31.711860000000001</v>
      </c>
    </row>
    <row r="567" spans="1:28">
      <c r="A567" t="s">
        <v>1379</v>
      </c>
      <c r="B567" t="b">
        <f t="shared" si="8"/>
        <v>1</v>
      </c>
      <c r="C567" t="s">
        <v>1379</v>
      </c>
      <c r="D567" t="s">
        <v>103</v>
      </c>
      <c r="H567" t="s">
        <v>103</v>
      </c>
      <c r="L567" t="s">
        <v>103</v>
      </c>
      <c r="P567" t="s">
        <v>2689</v>
      </c>
      <c r="Q567" t="s">
        <v>2689</v>
      </c>
      <c r="U567" s="47">
        <v>-106.04003906</v>
      </c>
      <c r="V567">
        <v>-106.04003906</v>
      </c>
      <c r="Z567" s="47">
        <v>28.657604200000002</v>
      </c>
      <c r="AA567">
        <v>28.657604200000002</v>
      </c>
    </row>
    <row r="568" spans="1:28">
      <c r="A568" t="s">
        <v>1380</v>
      </c>
      <c r="B568" t="b">
        <f t="shared" si="8"/>
        <v>1</v>
      </c>
      <c r="C568" t="s">
        <v>1380</v>
      </c>
      <c r="D568" t="s">
        <v>103</v>
      </c>
      <c r="H568" t="s">
        <v>103</v>
      </c>
      <c r="L568" t="s">
        <v>103</v>
      </c>
      <c r="P568" t="s">
        <v>2470</v>
      </c>
      <c r="Q568" t="s">
        <v>2470</v>
      </c>
      <c r="U568" s="47">
        <v>-106.03660583</v>
      </c>
      <c r="V568">
        <v>-106.03660583</v>
      </c>
      <c r="Z568" s="47">
        <v>28.662876229999998</v>
      </c>
      <c r="AA568">
        <v>28.662876229999998</v>
      </c>
    </row>
    <row r="569" spans="1:28">
      <c r="A569" t="s">
        <v>1381</v>
      </c>
      <c r="B569" t="b">
        <f t="shared" si="8"/>
        <v>1</v>
      </c>
      <c r="C569" t="s">
        <v>1381</v>
      </c>
      <c r="D569" t="s">
        <v>103</v>
      </c>
      <c r="H569" t="s">
        <v>103</v>
      </c>
      <c r="L569" t="s">
        <v>103</v>
      </c>
      <c r="P569" t="s">
        <v>2470</v>
      </c>
      <c r="Q569" t="s">
        <v>2470</v>
      </c>
      <c r="U569" s="47">
        <v>-106.03692234</v>
      </c>
      <c r="V569">
        <v>-106.03692234</v>
      </c>
      <c r="Z569" s="47">
        <v>28.661981879999999</v>
      </c>
      <c r="AA569">
        <v>28.661981879999999</v>
      </c>
    </row>
    <row r="570" spans="1:28">
      <c r="A570" t="s">
        <v>1382</v>
      </c>
      <c r="B570" t="b">
        <f t="shared" si="8"/>
        <v>1</v>
      </c>
      <c r="C570" t="s">
        <v>1382</v>
      </c>
      <c r="D570" t="s">
        <v>103</v>
      </c>
      <c r="H570" t="s">
        <v>1383</v>
      </c>
      <c r="L570" t="s">
        <v>2690</v>
      </c>
      <c r="P570" t="s">
        <v>2691</v>
      </c>
      <c r="Q570" t="s">
        <v>2691</v>
      </c>
      <c r="U570" s="47">
        <v>-107.600825</v>
      </c>
      <c r="V570">
        <v>-107.600825</v>
      </c>
      <c r="Z570" s="47">
        <v>27.973132</v>
      </c>
      <c r="AA570">
        <v>27.973132</v>
      </c>
    </row>
    <row r="571" spans="1:28">
      <c r="A571" t="s">
        <v>1385</v>
      </c>
      <c r="B571" t="b">
        <f t="shared" si="8"/>
        <v>1</v>
      </c>
      <c r="C571" t="s">
        <v>1385</v>
      </c>
      <c r="D571" t="s">
        <v>103</v>
      </c>
      <c r="H571" t="s">
        <v>955</v>
      </c>
      <c r="L571" t="s">
        <v>2391</v>
      </c>
      <c r="P571" t="s">
        <v>2392</v>
      </c>
      <c r="Q571" t="s">
        <v>2392</v>
      </c>
      <c r="U571" s="47">
        <v>-105.55635100000001</v>
      </c>
      <c r="V571">
        <v>-105.55635100000001</v>
      </c>
      <c r="Z571" s="47">
        <v>28.497817000000001</v>
      </c>
      <c r="AA571">
        <v>28.497817000000001</v>
      </c>
    </row>
    <row r="572" spans="1:28">
      <c r="A572" t="s">
        <v>1386</v>
      </c>
      <c r="B572" t="b">
        <f t="shared" si="8"/>
        <v>1</v>
      </c>
      <c r="C572" t="s">
        <v>1386</v>
      </c>
      <c r="D572" t="s">
        <v>103</v>
      </c>
      <c r="H572" t="s">
        <v>955</v>
      </c>
      <c r="L572" t="s">
        <v>2391</v>
      </c>
      <c r="P572" t="s">
        <v>2392</v>
      </c>
      <c r="Q572" t="s">
        <v>2392</v>
      </c>
      <c r="U572" s="47">
        <v>-105.55629999999999</v>
      </c>
      <c r="V572">
        <v>-105.55629999999999</v>
      </c>
      <c r="Z572" s="47">
        <v>28.497800000000002</v>
      </c>
      <c r="AA572">
        <v>28.497800000000002</v>
      </c>
    </row>
    <row r="573" spans="1:28">
      <c r="A573" t="s">
        <v>1387</v>
      </c>
      <c r="B573" t="b">
        <f t="shared" si="8"/>
        <v>1</v>
      </c>
      <c r="C573" t="s">
        <v>1387</v>
      </c>
      <c r="D573" t="s">
        <v>103</v>
      </c>
      <c r="H573" t="s">
        <v>955</v>
      </c>
      <c r="L573" t="s">
        <v>2391</v>
      </c>
      <c r="P573" t="s">
        <v>2392</v>
      </c>
      <c r="Q573" t="s">
        <v>2392</v>
      </c>
      <c r="U573" s="47">
        <v>-105.551007</v>
      </c>
      <c r="V573">
        <v>-105.551007</v>
      </c>
      <c r="Z573" s="47">
        <v>28.500883000000002</v>
      </c>
      <c r="AA573">
        <v>28.500883000000002</v>
      </c>
    </row>
    <row r="574" spans="1:28">
      <c r="A574" t="s">
        <v>1388</v>
      </c>
      <c r="B574" t="b">
        <f t="shared" si="8"/>
        <v>1</v>
      </c>
      <c r="C574" t="s">
        <v>1388</v>
      </c>
      <c r="D574" t="s">
        <v>103</v>
      </c>
      <c r="H574" t="s">
        <v>1389</v>
      </c>
      <c r="L574" t="s">
        <v>2692</v>
      </c>
      <c r="P574" t="s">
        <v>2693</v>
      </c>
      <c r="Q574" t="s">
        <v>2693</v>
      </c>
      <c r="U574" s="47">
        <v>-107.742552</v>
      </c>
      <c r="V574">
        <v>-107.742552</v>
      </c>
      <c r="Z574" s="47">
        <v>29.363351000000002</v>
      </c>
      <c r="AA574">
        <v>29.363351000000002</v>
      </c>
    </row>
    <row r="575" spans="1:28">
      <c r="A575" t="s">
        <v>1390</v>
      </c>
      <c r="B575" t="b">
        <f t="shared" si="8"/>
        <v>1</v>
      </c>
      <c r="C575" t="s">
        <v>1390</v>
      </c>
      <c r="D575" t="s">
        <v>103</v>
      </c>
      <c r="H575" t="s">
        <v>1389</v>
      </c>
      <c r="L575" t="s">
        <v>2692</v>
      </c>
      <c r="P575" t="s">
        <v>2694</v>
      </c>
      <c r="Q575" t="s">
        <v>2694</v>
      </c>
      <c r="U575" s="47">
        <v>-107.74193</v>
      </c>
      <c r="V575">
        <v>-107.74193</v>
      </c>
      <c r="Z575" s="47">
        <v>29.363388</v>
      </c>
      <c r="AA575">
        <v>29.363388</v>
      </c>
    </row>
    <row r="576" spans="1:28">
      <c r="A576" t="s">
        <v>1391</v>
      </c>
      <c r="B576" t="b">
        <f t="shared" si="8"/>
        <v>1</v>
      </c>
      <c r="C576" t="s">
        <v>1391</v>
      </c>
      <c r="D576" t="s">
        <v>103</v>
      </c>
      <c r="H576" t="s">
        <v>1389</v>
      </c>
      <c r="L576" t="s">
        <v>2692</v>
      </c>
      <c r="P576" t="s">
        <v>2695</v>
      </c>
      <c r="Q576" t="s">
        <v>2695</v>
      </c>
      <c r="U576" s="47">
        <v>-107.742209</v>
      </c>
      <c r="V576">
        <v>-107.742209</v>
      </c>
      <c r="Z576" s="47">
        <v>29.36337</v>
      </c>
      <c r="AA576">
        <v>29.36337</v>
      </c>
    </row>
    <row r="577" spans="1:27">
      <c r="A577" t="s">
        <v>1392</v>
      </c>
      <c r="B577" t="b">
        <f t="shared" si="8"/>
        <v>1</v>
      </c>
      <c r="C577" t="s">
        <v>1392</v>
      </c>
      <c r="D577" t="s">
        <v>103</v>
      </c>
      <c r="H577" t="s">
        <v>1393</v>
      </c>
      <c r="L577" t="s">
        <v>2696</v>
      </c>
      <c r="P577" t="s">
        <v>2697</v>
      </c>
      <c r="Q577" t="s">
        <v>2697</v>
      </c>
      <c r="U577" s="47">
        <v>-107.7283</v>
      </c>
      <c r="V577">
        <v>-107.7283</v>
      </c>
      <c r="Z577" s="47">
        <v>29.606636000000002</v>
      </c>
      <c r="AA577">
        <v>29.606636000000002</v>
      </c>
    </row>
    <row r="578" spans="1:27">
      <c r="A578" t="s">
        <v>1394</v>
      </c>
      <c r="B578" t="b">
        <f t="shared" si="8"/>
        <v>1</v>
      </c>
      <c r="C578" t="s">
        <v>1394</v>
      </c>
      <c r="D578" t="s">
        <v>103</v>
      </c>
      <c r="H578" t="s">
        <v>1393</v>
      </c>
      <c r="L578" t="s">
        <v>2696</v>
      </c>
      <c r="P578" t="s">
        <v>2698</v>
      </c>
      <c r="Q578" t="s">
        <v>2698</v>
      </c>
      <c r="U578" s="47">
        <v>-107.7283</v>
      </c>
      <c r="V578">
        <v>-107.7283</v>
      </c>
      <c r="Z578" s="47">
        <v>29.6065</v>
      </c>
      <c r="AA578">
        <v>29.6065</v>
      </c>
    </row>
    <row r="579" spans="1:27">
      <c r="A579" t="s">
        <v>1395</v>
      </c>
      <c r="B579" t="b">
        <f t="shared" ref="B579:B642" si="9">+A579=C579</f>
        <v>1</v>
      </c>
      <c r="C579" t="s">
        <v>1395</v>
      </c>
      <c r="D579" t="s">
        <v>103</v>
      </c>
      <c r="H579" t="s">
        <v>1393</v>
      </c>
      <c r="L579" t="s">
        <v>2696</v>
      </c>
      <c r="P579" t="s">
        <v>2698</v>
      </c>
      <c r="Q579" t="s">
        <v>2698</v>
      </c>
      <c r="U579" s="47">
        <v>-107.7283</v>
      </c>
      <c r="V579">
        <v>-107.7283</v>
      </c>
      <c r="Z579" s="47">
        <v>29.6065</v>
      </c>
      <c r="AA579">
        <v>29.6065</v>
      </c>
    </row>
    <row r="580" spans="1:27">
      <c r="A580" t="s">
        <v>1396</v>
      </c>
      <c r="B580" t="b">
        <f t="shared" si="9"/>
        <v>1</v>
      </c>
      <c r="C580" t="s">
        <v>1396</v>
      </c>
      <c r="D580" t="s">
        <v>103</v>
      </c>
      <c r="H580" t="s">
        <v>1397</v>
      </c>
      <c r="L580" t="s">
        <v>1397</v>
      </c>
      <c r="P580" t="s">
        <v>2699</v>
      </c>
      <c r="Q580" t="s">
        <v>2699</v>
      </c>
      <c r="U580" s="47">
        <v>-108.21346</v>
      </c>
      <c r="V580">
        <v>-108.21346</v>
      </c>
      <c r="Z580" s="47">
        <v>27.867699999999999</v>
      </c>
      <c r="AA580">
        <v>27.867699999999999</v>
      </c>
    </row>
    <row r="581" spans="1:27">
      <c r="A581" t="s">
        <v>1398</v>
      </c>
      <c r="B581" t="b">
        <f t="shared" si="9"/>
        <v>1</v>
      </c>
      <c r="C581" t="s">
        <v>1398</v>
      </c>
      <c r="D581" t="s">
        <v>103</v>
      </c>
      <c r="H581" t="s">
        <v>958</v>
      </c>
      <c r="L581" t="s">
        <v>2346</v>
      </c>
      <c r="P581" t="s">
        <v>2700</v>
      </c>
      <c r="Q581" t="s">
        <v>2700</v>
      </c>
      <c r="U581" s="47">
        <v>-107.48741</v>
      </c>
      <c r="V581">
        <v>-107.48741</v>
      </c>
      <c r="Z581" s="47">
        <v>28.545570000000001</v>
      </c>
      <c r="AA581">
        <v>28.545570000000001</v>
      </c>
    </row>
    <row r="582" spans="1:27">
      <c r="A582" t="s">
        <v>1399</v>
      </c>
      <c r="B582" t="b">
        <f t="shared" si="9"/>
        <v>1</v>
      </c>
      <c r="C582" t="s">
        <v>1399</v>
      </c>
      <c r="D582" t="s">
        <v>103</v>
      </c>
      <c r="H582" t="s">
        <v>1383</v>
      </c>
      <c r="L582" t="s">
        <v>2690</v>
      </c>
      <c r="P582" t="s">
        <v>2701</v>
      </c>
      <c r="Q582" t="s">
        <v>2701</v>
      </c>
      <c r="U582" s="47">
        <v>-107.600117</v>
      </c>
      <c r="V582">
        <v>-107.600117</v>
      </c>
      <c r="Z582" s="47">
        <v>27.971699999999998</v>
      </c>
      <c r="AA582">
        <v>27.971699999999998</v>
      </c>
    </row>
    <row r="583" spans="1:27">
      <c r="A583" t="s">
        <v>1400</v>
      </c>
      <c r="B583" t="b">
        <f t="shared" si="9"/>
        <v>1</v>
      </c>
      <c r="C583" t="s">
        <v>1400</v>
      </c>
      <c r="D583" t="s">
        <v>103</v>
      </c>
      <c r="H583" t="s">
        <v>103</v>
      </c>
      <c r="L583" t="s">
        <v>105</v>
      </c>
      <c r="P583" t="s">
        <v>2702</v>
      </c>
      <c r="Q583" t="s">
        <v>2702</v>
      </c>
      <c r="U583" s="47">
        <v>-106.07377649999999</v>
      </c>
      <c r="V583">
        <v>-106.07377649999999</v>
      </c>
      <c r="Z583" s="47">
        <v>28.648457100000002</v>
      </c>
      <c r="AA583">
        <v>28.648457100000002</v>
      </c>
    </row>
    <row r="584" spans="1:27">
      <c r="A584" t="s">
        <v>1401</v>
      </c>
      <c r="B584" t="b">
        <f t="shared" si="9"/>
        <v>1</v>
      </c>
      <c r="C584" t="s">
        <v>1401</v>
      </c>
      <c r="D584" t="s">
        <v>103</v>
      </c>
      <c r="H584" t="s">
        <v>1506</v>
      </c>
      <c r="L584" t="s">
        <v>105</v>
      </c>
      <c r="P584" t="s">
        <v>2703</v>
      </c>
      <c r="Q584" t="s">
        <v>2703</v>
      </c>
      <c r="U584" s="47">
        <v>-107.949</v>
      </c>
      <c r="V584">
        <v>-107.949</v>
      </c>
      <c r="Z584" s="47">
        <v>30.375699999999998</v>
      </c>
      <c r="AA584">
        <v>30.375699999999998</v>
      </c>
    </row>
    <row r="585" spans="1:27">
      <c r="A585" t="s">
        <v>1402</v>
      </c>
      <c r="B585" t="b">
        <f t="shared" si="9"/>
        <v>1</v>
      </c>
      <c r="C585" t="s">
        <v>1402</v>
      </c>
      <c r="D585" t="s">
        <v>103</v>
      </c>
      <c r="H585" t="s">
        <v>768</v>
      </c>
      <c r="L585" t="s">
        <v>768</v>
      </c>
      <c r="P585" t="s">
        <v>2704</v>
      </c>
      <c r="Q585" t="s">
        <v>2704</v>
      </c>
      <c r="U585" s="47">
        <v>-107.9517479</v>
      </c>
      <c r="V585">
        <v>-107.9517479</v>
      </c>
      <c r="Z585" s="47">
        <v>31.069302700000001</v>
      </c>
      <c r="AA585">
        <v>31.069302700000001</v>
      </c>
    </row>
    <row r="586" spans="1:27">
      <c r="A586" t="s">
        <v>1403</v>
      </c>
      <c r="B586" t="b">
        <f t="shared" si="9"/>
        <v>1</v>
      </c>
      <c r="C586" t="s">
        <v>1403</v>
      </c>
      <c r="D586" t="s">
        <v>103</v>
      </c>
      <c r="H586" t="s">
        <v>104</v>
      </c>
      <c r="L586" t="s">
        <v>104</v>
      </c>
      <c r="P586" t="s">
        <v>2705</v>
      </c>
      <c r="Q586" t="s">
        <v>2705</v>
      </c>
      <c r="U586" s="47">
        <v>-106.4491</v>
      </c>
      <c r="V586">
        <v>-106.4491</v>
      </c>
      <c r="Z586" s="47">
        <v>31.7393</v>
      </c>
      <c r="AA586">
        <v>31.7393</v>
      </c>
    </row>
    <row r="587" spans="1:27">
      <c r="A587" t="s">
        <v>1404</v>
      </c>
      <c r="B587" t="b">
        <f t="shared" si="9"/>
        <v>1</v>
      </c>
      <c r="C587" t="s">
        <v>1404</v>
      </c>
      <c r="D587" t="s">
        <v>103</v>
      </c>
      <c r="H587" t="s">
        <v>104</v>
      </c>
      <c r="L587" t="s">
        <v>104</v>
      </c>
      <c r="P587" t="s">
        <v>2679</v>
      </c>
      <c r="Q587" t="s">
        <v>2679</v>
      </c>
      <c r="U587" s="47">
        <v>-106.4849</v>
      </c>
      <c r="V587">
        <v>-106.4849</v>
      </c>
      <c r="Z587" s="47">
        <v>31.746600000000001</v>
      </c>
      <c r="AA587">
        <v>31.746600000000001</v>
      </c>
    </row>
    <row r="588" spans="1:27">
      <c r="A588" t="s">
        <v>1405</v>
      </c>
      <c r="B588" t="b">
        <f t="shared" si="9"/>
        <v>1</v>
      </c>
      <c r="C588" t="s">
        <v>1405</v>
      </c>
      <c r="D588" t="s">
        <v>103</v>
      </c>
      <c r="H588" t="s">
        <v>104</v>
      </c>
      <c r="L588" t="s">
        <v>104</v>
      </c>
      <c r="P588" t="s">
        <v>2679</v>
      </c>
      <c r="Q588" t="s">
        <v>2679</v>
      </c>
      <c r="U588" s="47">
        <v>-106.4849</v>
      </c>
      <c r="V588">
        <v>-106.4849</v>
      </c>
      <c r="Z588" s="47">
        <v>31.7468</v>
      </c>
      <c r="AA588">
        <v>31.7468</v>
      </c>
    </row>
    <row r="589" spans="1:27">
      <c r="A589" t="s">
        <v>1406</v>
      </c>
      <c r="B589" t="b">
        <f t="shared" si="9"/>
        <v>1</v>
      </c>
      <c r="C589" t="s">
        <v>1406</v>
      </c>
      <c r="D589" t="s">
        <v>103</v>
      </c>
      <c r="H589" t="s">
        <v>104</v>
      </c>
      <c r="L589" t="s">
        <v>104</v>
      </c>
      <c r="P589" t="s">
        <v>2705</v>
      </c>
      <c r="Q589" t="s">
        <v>2705</v>
      </c>
      <c r="U589" s="47">
        <v>-106.44918</v>
      </c>
      <c r="V589">
        <v>-106.44918</v>
      </c>
      <c r="Z589" s="47">
        <v>31.739080000000001</v>
      </c>
      <c r="AA589">
        <v>31.739080000000001</v>
      </c>
    </row>
    <row r="590" spans="1:27">
      <c r="A590" t="s">
        <v>1407</v>
      </c>
      <c r="B590" t="b">
        <f t="shared" si="9"/>
        <v>1</v>
      </c>
      <c r="C590" t="s">
        <v>1407</v>
      </c>
      <c r="D590" t="s">
        <v>103</v>
      </c>
      <c r="H590" t="s">
        <v>104</v>
      </c>
      <c r="L590" t="s">
        <v>105</v>
      </c>
      <c r="P590" t="s">
        <v>2706</v>
      </c>
      <c r="Q590" t="s">
        <v>2706</v>
      </c>
      <c r="U590" s="47">
        <v>-106.48960599999999</v>
      </c>
      <c r="V590">
        <v>-106.48960599999999</v>
      </c>
      <c r="Z590" s="47">
        <v>31.724612</v>
      </c>
      <c r="AA590">
        <v>31.724612</v>
      </c>
    </row>
    <row r="591" spans="1:27">
      <c r="A591" t="s">
        <v>1408</v>
      </c>
      <c r="B591" t="b">
        <f t="shared" si="9"/>
        <v>1</v>
      </c>
      <c r="C591" t="s">
        <v>1408</v>
      </c>
      <c r="D591" t="s">
        <v>103</v>
      </c>
      <c r="H591" t="s">
        <v>1678</v>
      </c>
      <c r="L591" t="s">
        <v>2707</v>
      </c>
      <c r="P591" t="s">
        <v>2406</v>
      </c>
      <c r="Q591" t="s">
        <v>2406</v>
      </c>
      <c r="U591" s="47">
        <v>-107.0618506</v>
      </c>
      <c r="V591">
        <v>-107.0618506</v>
      </c>
      <c r="Z591" s="47">
        <v>27.562424199999999</v>
      </c>
      <c r="AA591">
        <v>27.562424199999999</v>
      </c>
    </row>
    <row r="592" spans="1:27">
      <c r="A592" t="s">
        <v>1409</v>
      </c>
      <c r="B592" t="b">
        <f t="shared" si="9"/>
        <v>1</v>
      </c>
      <c r="C592" t="s">
        <v>1409</v>
      </c>
      <c r="D592" t="s">
        <v>103</v>
      </c>
      <c r="H592" t="s">
        <v>1311</v>
      </c>
      <c r="L592" t="s">
        <v>2708</v>
      </c>
      <c r="P592" t="s">
        <v>2406</v>
      </c>
      <c r="Q592" t="s">
        <v>2406</v>
      </c>
      <c r="U592" s="47">
        <v>-107.49022530000001</v>
      </c>
      <c r="V592">
        <v>-107.49022530000001</v>
      </c>
      <c r="Z592" s="47">
        <v>27.588648899999999</v>
      </c>
      <c r="AA592">
        <v>27.588648899999999</v>
      </c>
    </row>
    <row r="593" spans="1:30">
      <c r="A593" t="s">
        <v>1410</v>
      </c>
      <c r="B593" t="b">
        <f t="shared" si="9"/>
        <v>1</v>
      </c>
      <c r="C593" t="s">
        <v>1410</v>
      </c>
      <c r="D593" t="s">
        <v>103</v>
      </c>
      <c r="H593" t="s">
        <v>220</v>
      </c>
      <c r="L593" t="s">
        <v>105</v>
      </c>
      <c r="P593" t="s">
        <v>2709</v>
      </c>
      <c r="Q593" t="s">
        <v>2709</v>
      </c>
      <c r="U593" s="47">
        <v>-107.2936389</v>
      </c>
      <c r="V593">
        <v>-107.2936389</v>
      </c>
      <c r="Z593" s="47">
        <v>26.299922200000001</v>
      </c>
      <c r="AA593">
        <v>26.299922200000001</v>
      </c>
    </row>
    <row r="594" spans="1:30" s="11" customFormat="1">
      <c r="A594" s="11" t="s">
        <v>1411</v>
      </c>
      <c r="B594" t="b">
        <f t="shared" si="9"/>
        <v>1</v>
      </c>
      <c r="C594" s="11" t="s">
        <v>1411</v>
      </c>
      <c r="D594" s="11" t="s">
        <v>103</v>
      </c>
      <c r="E594" s="11" t="s">
        <v>103</v>
      </c>
      <c r="H594" s="11" t="s">
        <v>104</v>
      </c>
      <c r="I594" s="11" t="s">
        <v>104</v>
      </c>
      <c r="L594" s="11" t="s">
        <v>104</v>
      </c>
      <c r="M594" s="11" t="s">
        <v>104</v>
      </c>
      <c r="P594" s="11" t="s">
        <v>4303</v>
      </c>
      <c r="Q594" s="11" t="s">
        <v>2710</v>
      </c>
      <c r="R594" s="11" t="s">
        <v>2710</v>
      </c>
      <c r="U594" s="44" t="s">
        <v>4388</v>
      </c>
      <c r="V594" s="11">
        <v>-106.48049</v>
      </c>
      <c r="W594" s="11">
        <v>-106.480616</v>
      </c>
      <c r="Z594" s="44" t="s">
        <v>4474</v>
      </c>
      <c r="AA594" s="11">
        <v>31.711770000000001</v>
      </c>
      <c r="AB594" s="11">
        <v>31.715009999999999</v>
      </c>
    </row>
    <row r="595" spans="1:30" s="11" customFormat="1">
      <c r="A595" s="11" t="s">
        <v>1412</v>
      </c>
      <c r="B595" t="b">
        <f t="shared" si="9"/>
        <v>1</v>
      </c>
      <c r="C595" s="11" t="s">
        <v>1412</v>
      </c>
      <c r="D595" s="11" t="s">
        <v>103</v>
      </c>
      <c r="E595" s="11" t="s">
        <v>103</v>
      </c>
      <c r="H595" s="11" t="s">
        <v>136</v>
      </c>
      <c r="I595" s="11" t="s">
        <v>136</v>
      </c>
      <c r="L595" s="11" t="s">
        <v>2711</v>
      </c>
      <c r="M595" s="11" t="s">
        <v>2711</v>
      </c>
      <c r="P595" s="11" t="s">
        <v>4304</v>
      </c>
      <c r="Q595" s="11" t="s">
        <v>2712</v>
      </c>
      <c r="R595" s="11" t="s">
        <v>2712</v>
      </c>
      <c r="U595" s="44" t="s">
        <v>4389</v>
      </c>
      <c r="V595" s="11">
        <v>-105.46180062000001</v>
      </c>
      <c r="W595" s="11">
        <v>-105.45249567</v>
      </c>
      <c r="Z595" s="44" t="s">
        <v>4475</v>
      </c>
      <c r="AA595" s="11">
        <v>28.450558900000001</v>
      </c>
      <c r="AB595" s="11">
        <v>28.4478762</v>
      </c>
    </row>
    <row r="596" spans="1:30" s="11" customFormat="1">
      <c r="A596" s="11" t="s">
        <v>1413</v>
      </c>
      <c r="B596" t="b">
        <f t="shared" si="9"/>
        <v>1</v>
      </c>
      <c r="C596" s="11" t="s">
        <v>1413</v>
      </c>
      <c r="D596" s="11" t="s">
        <v>103</v>
      </c>
      <c r="E596" s="11" t="s">
        <v>103</v>
      </c>
      <c r="F596" s="11" t="s">
        <v>103</v>
      </c>
      <c r="G596" s="11" t="s">
        <v>103</v>
      </c>
      <c r="H596" s="11" t="s">
        <v>136</v>
      </c>
      <c r="I596" s="11" t="s">
        <v>136</v>
      </c>
      <c r="J596" s="11" t="s">
        <v>136</v>
      </c>
      <c r="K596" s="11" t="s">
        <v>136</v>
      </c>
      <c r="L596" s="11" t="s">
        <v>136</v>
      </c>
      <c r="M596" s="11" t="s">
        <v>136</v>
      </c>
      <c r="N596" s="11" t="s">
        <v>136</v>
      </c>
      <c r="O596" s="11" t="s">
        <v>136</v>
      </c>
      <c r="P596" s="11" t="s">
        <v>4262</v>
      </c>
      <c r="Q596" s="11" t="s">
        <v>2713</v>
      </c>
      <c r="R596" s="11" t="s">
        <v>2714</v>
      </c>
      <c r="S596" s="11" t="s">
        <v>2715</v>
      </c>
      <c r="T596" s="11" t="s">
        <v>2716</v>
      </c>
      <c r="U596" s="44" t="s">
        <v>4342</v>
      </c>
      <c r="V596" s="11">
        <v>-105.4256944</v>
      </c>
      <c r="W596" s="11">
        <v>-105.4278889</v>
      </c>
      <c r="X596" s="11">
        <v>-105.43166669999999</v>
      </c>
      <c r="Y596" s="11">
        <v>-105.4321667</v>
      </c>
      <c r="Z596" s="44" t="s">
        <v>4428</v>
      </c>
      <c r="AA596" s="11">
        <v>28.425249999999998</v>
      </c>
      <c r="AB596" s="11">
        <v>28.424777800000001</v>
      </c>
      <c r="AC596" s="11">
        <v>28.424444399999999</v>
      </c>
      <c r="AD596" s="11">
        <v>28.4255</v>
      </c>
    </row>
    <row r="597" spans="1:30" s="11" customFormat="1">
      <c r="A597" s="11" t="s">
        <v>1414</v>
      </c>
      <c r="B597" t="b">
        <f t="shared" si="9"/>
        <v>1</v>
      </c>
      <c r="C597" s="11" t="s">
        <v>1414</v>
      </c>
      <c r="D597" s="11" t="s">
        <v>103</v>
      </c>
      <c r="E597" s="11" t="s">
        <v>103</v>
      </c>
      <c r="H597" s="11" t="s">
        <v>136</v>
      </c>
      <c r="I597" s="11" t="s">
        <v>136</v>
      </c>
      <c r="L597" s="11" t="s">
        <v>136</v>
      </c>
      <c r="M597" s="11" t="s">
        <v>136</v>
      </c>
      <c r="P597" s="11" t="s">
        <v>4305</v>
      </c>
      <c r="Q597" s="11" t="s">
        <v>2717</v>
      </c>
      <c r="R597" s="11" t="s">
        <v>2718</v>
      </c>
      <c r="U597" s="44" t="s">
        <v>4390</v>
      </c>
      <c r="V597" s="11">
        <v>-105.424617</v>
      </c>
      <c r="W597" s="11">
        <v>-105.423654</v>
      </c>
      <c r="Z597" s="44" t="s">
        <v>4476</v>
      </c>
      <c r="AA597" s="11">
        <v>28.417043</v>
      </c>
      <c r="AB597" s="11">
        <v>28.42643</v>
      </c>
    </row>
    <row r="598" spans="1:30" s="11" customFormat="1">
      <c r="A598" s="11" t="s">
        <v>1415</v>
      </c>
      <c r="B598" t="b">
        <f t="shared" si="9"/>
        <v>1</v>
      </c>
      <c r="C598" s="11" t="s">
        <v>1415</v>
      </c>
      <c r="D598" s="11" t="s">
        <v>103</v>
      </c>
      <c r="E598" s="11" t="s">
        <v>103</v>
      </c>
      <c r="H598" s="11" t="s">
        <v>104</v>
      </c>
      <c r="I598" s="11" t="s">
        <v>104</v>
      </c>
      <c r="L598" s="11" t="s">
        <v>104</v>
      </c>
      <c r="M598" s="11" t="s">
        <v>104</v>
      </c>
      <c r="P598" s="11" t="s">
        <v>4306</v>
      </c>
      <c r="Q598" s="11" t="s">
        <v>2719</v>
      </c>
      <c r="R598" s="11" t="s">
        <v>2719</v>
      </c>
      <c r="U598" s="44" t="s">
        <v>4391</v>
      </c>
      <c r="V598" s="11">
        <v>-106.440528</v>
      </c>
      <c r="W598" s="11">
        <v>-106.440111</v>
      </c>
      <c r="Z598" s="44" t="s">
        <v>4477</v>
      </c>
      <c r="AA598" s="11">
        <v>31.620277999999999</v>
      </c>
      <c r="AB598" s="11">
        <v>31.620639000000001</v>
      </c>
    </row>
    <row r="599" spans="1:30" s="11" customFormat="1">
      <c r="A599" s="11" t="s">
        <v>1416</v>
      </c>
      <c r="B599" t="b">
        <f t="shared" si="9"/>
        <v>1</v>
      </c>
      <c r="C599" s="11" t="s">
        <v>1416</v>
      </c>
      <c r="D599" s="11" t="s">
        <v>103</v>
      </c>
      <c r="E599" s="11" t="s">
        <v>103</v>
      </c>
      <c r="H599" s="11" t="s">
        <v>136</v>
      </c>
      <c r="I599" s="11" t="s">
        <v>136</v>
      </c>
      <c r="L599" s="11" t="s">
        <v>2711</v>
      </c>
      <c r="M599" s="11" t="s">
        <v>2711</v>
      </c>
      <c r="P599" s="11" t="s">
        <v>4307</v>
      </c>
      <c r="Q599" s="11" t="s">
        <v>2720</v>
      </c>
      <c r="R599" s="11" t="s">
        <v>2720</v>
      </c>
      <c r="U599" s="44" t="s">
        <v>4392</v>
      </c>
      <c r="V599" s="11">
        <v>-105.453008</v>
      </c>
      <c r="W599" s="11">
        <v>-105.453566</v>
      </c>
      <c r="Z599" s="44" t="s">
        <v>4478</v>
      </c>
      <c r="AA599" s="11">
        <v>28.447299000000001</v>
      </c>
      <c r="AB599" s="11">
        <v>28.446569</v>
      </c>
    </row>
    <row r="600" spans="1:30" s="11" customFormat="1">
      <c r="A600" s="11" t="s">
        <v>1417</v>
      </c>
      <c r="B600" t="b">
        <f t="shared" si="9"/>
        <v>1</v>
      </c>
      <c r="C600" s="11" t="s">
        <v>1417</v>
      </c>
      <c r="D600" s="11" t="s">
        <v>103</v>
      </c>
      <c r="E600" s="11" t="s">
        <v>103</v>
      </c>
      <c r="H600" s="11" t="s">
        <v>104</v>
      </c>
      <c r="I600" s="11" t="s">
        <v>104</v>
      </c>
      <c r="L600" s="11" t="s">
        <v>104</v>
      </c>
      <c r="M600" s="11" t="s">
        <v>104</v>
      </c>
      <c r="P600" s="11" t="s">
        <v>4308</v>
      </c>
      <c r="Q600" s="11" t="s">
        <v>2721</v>
      </c>
      <c r="R600" s="11" t="s">
        <v>2722</v>
      </c>
      <c r="U600" s="44" t="s">
        <v>4393</v>
      </c>
      <c r="V600" s="11">
        <v>-106.441361</v>
      </c>
      <c r="W600" s="11">
        <v>-106.441444</v>
      </c>
      <c r="Z600" s="44" t="s">
        <v>4479</v>
      </c>
      <c r="AA600" s="11">
        <v>31.754332999999999</v>
      </c>
      <c r="AB600" s="11">
        <v>31.755528000000002</v>
      </c>
    </row>
    <row r="601" spans="1:30">
      <c r="A601" t="s">
        <v>1418</v>
      </c>
      <c r="B601" t="b">
        <f t="shared" si="9"/>
        <v>1</v>
      </c>
      <c r="C601" t="s">
        <v>1418</v>
      </c>
      <c r="D601" t="s">
        <v>103</v>
      </c>
      <c r="H601" t="s">
        <v>103</v>
      </c>
      <c r="L601" t="s">
        <v>105</v>
      </c>
      <c r="P601" t="s">
        <v>2470</v>
      </c>
      <c r="Q601" t="s">
        <v>2470</v>
      </c>
      <c r="U601" s="47">
        <v>-106.03692770000001</v>
      </c>
      <c r="V601">
        <v>-106.03692770000001</v>
      </c>
      <c r="Z601" s="47">
        <v>28.661915990000001</v>
      </c>
      <c r="AA601">
        <v>28.661915990000001</v>
      </c>
    </row>
    <row r="602" spans="1:30">
      <c r="A602" t="s">
        <v>1419</v>
      </c>
      <c r="B602" t="b">
        <f t="shared" si="9"/>
        <v>1</v>
      </c>
      <c r="C602" t="s">
        <v>1419</v>
      </c>
      <c r="D602" t="s">
        <v>103</v>
      </c>
      <c r="H602" t="s">
        <v>926</v>
      </c>
      <c r="L602" t="s">
        <v>105</v>
      </c>
      <c r="P602" t="s">
        <v>2723</v>
      </c>
      <c r="Q602" t="s">
        <v>2723</v>
      </c>
      <c r="U602" s="47">
        <v>-105.2785556</v>
      </c>
      <c r="V602">
        <v>-105.2785556</v>
      </c>
      <c r="Z602" s="47">
        <v>27.936880599999999</v>
      </c>
      <c r="AA602">
        <v>27.936880599999999</v>
      </c>
    </row>
    <row r="603" spans="1:30">
      <c r="A603" t="s">
        <v>1420</v>
      </c>
      <c r="B603" t="b">
        <f t="shared" si="9"/>
        <v>1</v>
      </c>
      <c r="C603" t="s">
        <v>1420</v>
      </c>
      <c r="D603" t="s">
        <v>103</v>
      </c>
      <c r="H603" t="s">
        <v>1007</v>
      </c>
      <c r="L603" t="s">
        <v>105</v>
      </c>
      <c r="P603" t="s">
        <v>2724</v>
      </c>
      <c r="Q603" t="s">
        <v>2724</v>
      </c>
      <c r="U603" s="47">
        <v>-105.47225280000001</v>
      </c>
      <c r="V603">
        <v>-105.47225280000001</v>
      </c>
      <c r="Z603" s="47">
        <v>28.189197199999999</v>
      </c>
      <c r="AA603">
        <v>28.189197199999999</v>
      </c>
    </row>
    <row r="604" spans="1:30">
      <c r="A604" t="s">
        <v>1421</v>
      </c>
      <c r="B604" t="b">
        <f t="shared" si="9"/>
        <v>1</v>
      </c>
      <c r="C604" t="s">
        <v>1421</v>
      </c>
      <c r="D604" t="s">
        <v>103</v>
      </c>
      <c r="H604" t="s">
        <v>103</v>
      </c>
      <c r="L604" t="s">
        <v>105</v>
      </c>
      <c r="P604" t="s">
        <v>2725</v>
      </c>
      <c r="Q604" t="s">
        <v>2725</v>
      </c>
      <c r="U604" s="47">
        <v>-105.97934170000001</v>
      </c>
      <c r="V604">
        <v>-105.97934170000001</v>
      </c>
      <c r="Z604" s="47">
        <v>28.706805599999999</v>
      </c>
      <c r="AA604">
        <v>28.706805599999999</v>
      </c>
    </row>
    <row r="605" spans="1:30">
      <c r="A605" t="s">
        <v>1422</v>
      </c>
      <c r="B605" t="b">
        <f t="shared" si="9"/>
        <v>1</v>
      </c>
      <c r="C605" t="s">
        <v>1422</v>
      </c>
      <c r="D605" t="s">
        <v>103</v>
      </c>
      <c r="H605" t="s">
        <v>1383</v>
      </c>
      <c r="L605" t="s">
        <v>2690</v>
      </c>
      <c r="P605" t="s">
        <v>2726</v>
      </c>
      <c r="Q605" t="s">
        <v>2726</v>
      </c>
      <c r="U605" s="47">
        <v>-107.60299000000001</v>
      </c>
      <c r="V605">
        <v>-107.60299000000001</v>
      </c>
      <c r="Z605" s="47">
        <v>27.969740000000002</v>
      </c>
      <c r="AA605">
        <v>27.969740000000002</v>
      </c>
    </row>
    <row r="606" spans="1:30">
      <c r="A606" t="s">
        <v>1423</v>
      </c>
      <c r="B606" t="b">
        <f t="shared" si="9"/>
        <v>1</v>
      </c>
      <c r="C606" t="s">
        <v>1423</v>
      </c>
      <c r="D606" t="s">
        <v>103</v>
      </c>
      <c r="H606" t="s">
        <v>1383</v>
      </c>
      <c r="L606" t="s">
        <v>2690</v>
      </c>
      <c r="P606" t="s">
        <v>2727</v>
      </c>
      <c r="Q606" t="s">
        <v>2727</v>
      </c>
      <c r="U606" s="47">
        <v>-107.601119</v>
      </c>
      <c r="V606">
        <v>-107.601119</v>
      </c>
      <c r="Z606" s="47">
        <v>27.972657999999999</v>
      </c>
      <c r="AA606">
        <v>27.972657999999999</v>
      </c>
    </row>
    <row r="607" spans="1:30">
      <c r="A607" t="s">
        <v>1424</v>
      </c>
      <c r="B607" t="b">
        <f t="shared" si="9"/>
        <v>1</v>
      </c>
      <c r="C607" t="s">
        <v>1424</v>
      </c>
      <c r="D607" t="s">
        <v>103</v>
      </c>
      <c r="H607" t="s">
        <v>1383</v>
      </c>
      <c r="L607" t="s">
        <v>2690</v>
      </c>
      <c r="P607" t="s">
        <v>2728</v>
      </c>
      <c r="Q607" t="s">
        <v>2728</v>
      </c>
      <c r="U607" s="47">
        <v>-107.601297</v>
      </c>
      <c r="V607">
        <v>-107.601297</v>
      </c>
      <c r="Z607" s="47">
        <v>27.978714</v>
      </c>
      <c r="AA607">
        <v>27.978714</v>
      </c>
    </row>
    <row r="608" spans="1:30">
      <c r="A608" t="s">
        <v>1425</v>
      </c>
      <c r="B608" t="b">
        <f t="shared" si="9"/>
        <v>1</v>
      </c>
      <c r="C608" t="s">
        <v>1425</v>
      </c>
      <c r="D608" t="s">
        <v>103</v>
      </c>
      <c r="H608" t="s">
        <v>104</v>
      </c>
      <c r="L608" t="s">
        <v>105</v>
      </c>
      <c r="P608" t="s">
        <v>2729</v>
      </c>
      <c r="Q608" t="s">
        <v>2729</v>
      </c>
      <c r="U608" s="47">
        <v>-106.4084522</v>
      </c>
      <c r="V608">
        <v>-106.4084522</v>
      </c>
      <c r="Z608" s="47">
        <v>31.599107400000001</v>
      </c>
      <c r="AA608">
        <v>31.599107400000001</v>
      </c>
    </row>
    <row r="609" spans="1:28">
      <c r="A609" t="s">
        <v>1426</v>
      </c>
      <c r="B609" t="b">
        <f t="shared" si="9"/>
        <v>1</v>
      </c>
      <c r="C609" t="s">
        <v>1426</v>
      </c>
      <c r="D609" t="s">
        <v>103</v>
      </c>
      <c r="H609" t="s">
        <v>1279</v>
      </c>
      <c r="L609" t="s">
        <v>2221</v>
      </c>
      <c r="P609" t="s">
        <v>2730</v>
      </c>
      <c r="Q609" t="s">
        <v>2730</v>
      </c>
      <c r="U609" s="47">
        <v>-105.62415</v>
      </c>
      <c r="V609">
        <v>-105.62415</v>
      </c>
      <c r="Z609" s="47">
        <v>28.391079999999999</v>
      </c>
      <c r="AA609">
        <v>28.391079999999999</v>
      </c>
    </row>
    <row r="610" spans="1:28" s="11" customFormat="1">
      <c r="A610" s="11" t="s">
        <v>1427</v>
      </c>
      <c r="B610" t="b">
        <f t="shared" si="9"/>
        <v>1</v>
      </c>
      <c r="C610" s="11" t="s">
        <v>1427</v>
      </c>
      <c r="D610" s="11" t="s">
        <v>103</v>
      </c>
      <c r="E610" s="11" t="s">
        <v>103</v>
      </c>
      <c r="H610" s="11" t="s">
        <v>940</v>
      </c>
      <c r="I610" s="11" t="s">
        <v>940</v>
      </c>
      <c r="L610" s="11" t="s">
        <v>940</v>
      </c>
      <c r="M610" s="11" t="s">
        <v>940</v>
      </c>
      <c r="P610" s="11" t="s">
        <v>4309</v>
      </c>
      <c r="Q610" s="11" t="s">
        <v>2731</v>
      </c>
      <c r="R610" s="11" t="s">
        <v>2731</v>
      </c>
      <c r="U610" s="44" t="s">
        <v>4394</v>
      </c>
      <c r="V610" s="11">
        <v>-108.143882</v>
      </c>
      <c r="W610" s="11">
        <v>-108.144341</v>
      </c>
      <c r="Z610" s="44" t="s">
        <v>4480</v>
      </c>
      <c r="AA610" s="11">
        <v>29.198249000000001</v>
      </c>
      <c r="AB610" s="11">
        <v>29.198097000000001</v>
      </c>
    </row>
    <row r="611" spans="1:28">
      <c r="A611" t="s">
        <v>1428</v>
      </c>
      <c r="B611" t="b">
        <f t="shared" si="9"/>
        <v>1</v>
      </c>
      <c r="C611" t="s">
        <v>1428</v>
      </c>
      <c r="D611" t="s">
        <v>103</v>
      </c>
      <c r="H611" t="s">
        <v>222</v>
      </c>
      <c r="L611" t="s">
        <v>105</v>
      </c>
      <c r="P611" t="s">
        <v>2732</v>
      </c>
      <c r="Q611" t="s">
        <v>2732</v>
      </c>
      <c r="U611" s="47">
        <v>-108.20199100000001</v>
      </c>
      <c r="V611">
        <v>-108.20199100000001</v>
      </c>
      <c r="Z611" s="47">
        <v>30.889137000000002</v>
      </c>
      <c r="AA611">
        <v>30.889137000000002</v>
      </c>
    </row>
    <row r="612" spans="1:28">
      <c r="A612" t="s">
        <v>1429</v>
      </c>
      <c r="B612" t="b">
        <f t="shared" si="9"/>
        <v>1</v>
      </c>
      <c r="C612" t="s">
        <v>1429</v>
      </c>
      <c r="D612" t="s">
        <v>103</v>
      </c>
      <c r="H612" t="s">
        <v>578</v>
      </c>
      <c r="L612" t="s">
        <v>105</v>
      </c>
      <c r="P612" t="s">
        <v>2733</v>
      </c>
      <c r="Q612" t="s">
        <v>2733</v>
      </c>
      <c r="U612" s="47">
        <v>-106.82299399999999</v>
      </c>
      <c r="V612">
        <v>-106.82299399999999</v>
      </c>
      <c r="Z612" s="47">
        <v>28.441732999999999</v>
      </c>
      <c r="AA612">
        <v>28.441732999999999</v>
      </c>
    </row>
    <row r="613" spans="1:28">
      <c r="A613" t="s">
        <v>1430</v>
      </c>
      <c r="B613" t="b">
        <f t="shared" si="9"/>
        <v>1</v>
      </c>
      <c r="C613" t="s">
        <v>1430</v>
      </c>
      <c r="D613" t="s">
        <v>103</v>
      </c>
      <c r="H613" t="s">
        <v>104</v>
      </c>
      <c r="L613" t="s">
        <v>105</v>
      </c>
      <c r="P613" t="s">
        <v>2734</v>
      </c>
      <c r="Q613" t="s">
        <v>2734</v>
      </c>
      <c r="U613" s="47">
        <v>-106.4084522</v>
      </c>
      <c r="V613">
        <v>-106.4084522</v>
      </c>
      <c r="Z613" s="47">
        <v>31.599107400000001</v>
      </c>
      <c r="AA613">
        <v>31.599107400000001</v>
      </c>
    </row>
    <row r="614" spans="1:28">
      <c r="A614" t="s">
        <v>1431</v>
      </c>
      <c r="B614" t="b">
        <f t="shared" si="9"/>
        <v>1</v>
      </c>
      <c r="C614" t="s">
        <v>1431</v>
      </c>
      <c r="D614" t="s">
        <v>103</v>
      </c>
      <c r="H614" t="s">
        <v>601</v>
      </c>
      <c r="L614" t="s">
        <v>105</v>
      </c>
      <c r="P614" t="s">
        <v>2735</v>
      </c>
      <c r="Q614" t="s">
        <v>2735</v>
      </c>
      <c r="U614" s="47">
        <v>-105.498051</v>
      </c>
      <c r="V614">
        <v>-105.498051</v>
      </c>
      <c r="Z614" s="47">
        <v>27.023008000000001</v>
      </c>
      <c r="AA614">
        <v>27.023008000000001</v>
      </c>
    </row>
    <row r="615" spans="1:28">
      <c r="A615" t="s">
        <v>1432</v>
      </c>
      <c r="B615" t="b">
        <f t="shared" si="9"/>
        <v>1</v>
      </c>
      <c r="C615" t="s">
        <v>1432</v>
      </c>
      <c r="D615" t="s">
        <v>103</v>
      </c>
      <c r="H615" t="s">
        <v>1506</v>
      </c>
      <c r="L615" t="s">
        <v>105</v>
      </c>
      <c r="P615" t="s">
        <v>2736</v>
      </c>
      <c r="Q615" t="s">
        <v>2736</v>
      </c>
      <c r="U615" s="47">
        <v>-107.95155</v>
      </c>
      <c r="V615">
        <v>-107.95155</v>
      </c>
      <c r="Z615" s="47">
        <v>30.37603</v>
      </c>
      <c r="AA615">
        <v>30.37603</v>
      </c>
    </row>
    <row r="616" spans="1:28">
      <c r="A616" t="s">
        <v>1433</v>
      </c>
      <c r="B616" t="b">
        <f t="shared" si="9"/>
        <v>1</v>
      </c>
      <c r="C616" t="s">
        <v>1433</v>
      </c>
      <c r="D616" t="s">
        <v>103</v>
      </c>
      <c r="H616" t="s">
        <v>103</v>
      </c>
      <c r="L616" t="s">
        <v>105</v>
      </c>
      <c r="P616" t="s">
        <v>2737</v>
      </c>
      <c r="Q616" t="s">
        <v>2737</v>
      </c>
      <c r="U616" s="47">
        <v>-106.1643694</v>
      </c>
      <c r="V616">
        <v>-106.1643694</v>
      </c>
      <c r="Z616" s="47">
        <v>28.7679361</v>
      </c>
      <c r="AA616">
        <v>28.7679361</v>
      </c>
    </row>
    <row r="617" spans="1:28">
      <c r="A617" t="s">
        <v>1434</v>
      </c>
      <c r="B617" t="b">
        <f t="shared" si="9"/>
        <v>1</v>
      </c>
      <c r="C617" t="s">
        <v>1434</v>
      </c>
      <c r="D617" t="s">
        <v>103</v>
      </c>
      <c r="H617" t="s">
        <v>103</v>
      </c>
      <c r="L617" t="s">
        <v>105</v>
      </c>
      <c r="P617" t="s">
        <v>2738</v>
      </c>
      <c r="Q617" t="s">
        <v>2738</v>
      </c>
      <c r="U617" s="47">
        <v>-105.9426667</v>
      </c>
      <c r="V617">
        <v>-105.9426667</v>
      </c>
      <c r="Z617" s="47">
        <v>28.669086100000001</v>
      </c>
      <c r="AA617">
        <v>28.669086100000001</v>
      </c>
    </row>
    <row r="618" spans="1:28">
      <c r="A618" t="s">
        <v>1435</v>
      </c>
      <c r="B618" t="b">
        <f t="shared" si="9"/>
        <v>1</v>
      </c>
      <c r="C618" t="s">
        <v>1435</v>
      </c>
      <c r="D618" t="s">
        <v>103</v>
      </c>
      <c r="H618" t="s">
        <v>104</v>
      </c>
      <c r="L618" t="s">
        <v>105</v>
      </c>
      <c r="P618" t="s">
        <v>2739</v>
      </c>
      <c r="Q618" t="s">
        <v>2739</v>
      </c>
      <c r="U618" s="47">
        <v>-106.33986109999999</v>
      </c>
      <c r="V618">
        <v>-106.33986109999999</v>
      </c>
      <c r="Z618" s="47">
        <v>31.5687806</v>
      </c>
      <c r="AA618">
        <v>31.5687806</v>
      </c>
    </row>
    <row r="619" spans="1:28">
      <c r="A619" t="s">
        <v>1436</v>
      </c>
      <c r="B619" t="b">
        <f t="shared" si="9"/>
        <v>1</v>
      </c>
      <c r="C619" t="s">
        <v>1436</v>
      </c>
      <c r="D619" t="s">
        <v>103</v>
      </c>
      <c r="H619" t="s">
        <v>103</v>
      </c>
      <c r="L619" t="s">
        <v>103</v>
      </c>
      <c r="P619" t="s">
        <v>2470</v>
      </c>
      <c r="Q619" t="s">
        <v>2470</v>
      </c>
      <c r="U619" s="47">
        <v>-106.03695989000001</v>
      </c>
      <c r="V619">
        <v>-106.03695989000001</v>
      </c>
      <c r="Z619" s="47">
        <v>28.661972469999998</v>
      </c>
      <c r="AA619">
        <v>28.661972469999998</v>
      </c>
    </row>
    <row r="620" spans="1:28">
      <c r="A620" t="s">
        <v>1437</v>
      </c>
      <c r="B620" t="b">
        <f t="shared" si="9"/>
        <v>1</v>
      </c>
      <c r="C620" t="s">
        <v>1437</v>
      </c>
      <c r="D620" t="s">
        <v>103</v>
      </c>
      <c r="H620" t="s">
        <v>1254</v>
      </c>
      <c r="L620" t="s">
        <v>105</v>
      </c>
      <c r="P620" t="s">
        <v>2740</v>
      </c>
      <c r="Q620" t="s">
        <v>2740</v>
      </c>
      <c r="U620" s="47">
        <v>-105.8181056</v>
      </c>
      <c r="V620">
        <v>-105.8181056</v>
      </c>
      <c r="Z620" s="47">
        <v>28.778711099999999</v>
      </c>
      <c r="AA620">
        <v>28.778711099999999</v>
      </c>
    </row>
    <row r="621" spans="1:28">
      <c r="A621" t="s">
        <v>1438</v>
      </c>
      <c r="B621" t="b">
        <f t="shared" si="9"/>
        <v>1</v>
      </c>
      <c r="C621" t="s">
        <v>1438</v>
      </c>
      <c r="D621" t="s">
        <v>103</v>
      </c>
      <c r="H621" t="s">
        <v>104</v>
      </c>
      <c r="L621" t="s">
        <v>105</v>
      </c>
      <c r="P621" t="s">
        <v>2741</v>
      </c>
      <c r="Q621" t="s">
        <v>2741</v>
      </c>
      <c r="U621" s="47">
        <v>-106.3666194</v>
      </c>
      <c r="V621">
        <v>-106.3666194</v>
      </c>
      <c r="Z621" s="47">
        <v>31.529294400000001</v>
      </c>
      <c r="AA621">
        <v>31.529294400000001</v>
      </c>
    </row>
    <row r="622" spans="1:28">
      <c r="A622" t="s">
        <v>1439</v>
      </c>
      <c r="B622" t="b">
        <f t="shared" si="9"/>
        <v>1</v>
      </c>
      <c r="C622" t="s">
        <v>1439</v>
      </c>
      <c r="D622" t="s">
        <v>103</v>
      </c>
      <c r="H622" t="s">
        <v>933</v>
      </c>
      <c r="L622" t="s">
        <v>105</v>
      </c>
      <c r="P622" t="s">
        <v>2742</v>
      </c>
      <c r="Q622" t="s">
        <v>2742</v>
      </c>
      <c r="U622" s="47">
        <v>-105.7025167</v>
      </c>
      <c r="V622">
        <v>-105.7025167</v>
      </c>
      <c r="Z622" s="47">
        <v>26.9396056</v>
      </c>
      <c r="AA622">
        <v>26.9396056</v>
      </c>
    </row>
    <row r="623" spans="1:28">
      <c r="A623" t="s">
        <v>1440</v>
      </c>
      <c r="B623" t="b">
        <f t="shared" si="9"/>
        <v>1</v>
      </c>
      <c r="C623" t="s">
        <v>1440</v>
      </c>
      <c r="D623" t="s">
        <v>103</v>
      </c>
      <c r="H623" t="s">
        <v>933</v>
      </c>
      <c r="L623" t="s">
        <v>933</v>
      </c>
      <c r="P623" t="s">
        <v>2743</v>
      </c>
      <c r="Q623" t="s">
        <v>2743</v>
      </c>
      <c r="U623" s="47">
        <v>-105.674269</v>
      </c>
      <c r="V623">
        <v>-105.674269</v>
      </c>
      <c r="Z623" s="47">
        <v>26.923185</v>
      </c>
      <c r="AA623">
        <v>26.923185</v>
      </c>
    </row>
    <row r="624" spans="1:28">
      <c r="A624" t="s">
        <v>1441</v>
      </c>
      <c r="B624" t="b">
        <f t="shared" si="9"/>
        <v>1</v>
      </c>
      <c r="C624" t="s">
        <v>1441</v>
      </c>
      <c r="D624" t="s">
        <v>103</v>
      </c>
      <c r="H624" t="s">
        <v>926</v>
      </c>
      <c r="L624" t="s">
        <v>105</v>
      </c>
      <c r="P624" t="s">
        <v>2744</v>
      </c>
      <c r="Q624" t="s">
        <v>2744</v>
      </c>
      <c r="U624" s="47">
        <v>-105.31535479999999</v>
      </c>
      <c r="V624">
        <v>-105.31535479999999</v>
      </c>
      <c r="Z624" s="47">
        <v>28.033967100000002</v>
      </c>
      <c r="AA624">
        <v>28.033967100000002</v>
      </c>
    </row>
    <row r="625" spans="1:29">
      <c r="A625" t="s">
        <v>1442</v>
      </c>
      <c r="B625" t="b">
        <f t="shared" si="9"/>
        <v>1</v>
      </c>
      <c r="C625" t="s">
        <v>1442</v>
      </c>
      <c r="D625" t="s">
        <v>103</v>
      </c>
      <c r="H625" t="s">
        <v>1252</v>
      </c>
      <c r="L625" t="s">
        <v>2598</v>
      </c>
      <c r="P625" t="s">
        <v>2745</v>
      </c>
      <c r="Q625" t="s">
        <v>2745</v>
      </c>
      <c r="U625" s="47">
        <v>-106.512415</v>
      </c>
      <c r="V625">
        <v>-106.512415</v>
      </c>
      <c r="Z625" s="47">
        <v>30.617733999999999</v>
      </c>
      <c r="AA625">
        <v>30.617733999999999</v>
      </c>
    </row>
    <row r="626" spans="1:29">
      <c r="A626" t="s">
        <v>1443</v>
      </c>
      <c r="B626" t="b">
        <f t="shared" si="9"/>
        <v>1</v>
      </c>
      <c r="C626" t="s">
        <v>1443</v>
      </c>
      <c r="D626" t="s">
        <v>103</v>
      </c>
      <c r="H626" t="s">
        <v>1678</v>
      </c>
      <c r="L626" t="s">
        <v>2746</v>
      </c>
      <c r="P626" t="s">
        <v>2747</v>
      </c>
      <c r="Q626" t="s">
        <v>2747</v>
      </c>
      <c r="U626" s="47">
        <v>-107.08111100000001</v>
      </c>
      <c r="V626">
        <v>-107.08111100000001</v>
      </c>
      <c r="Z626" s="47">
        <v>27.694444000000001</v>
      </c>
      <c r="AA626">
        <v>27.694444000000001</v>
      </c>
    </row>
    <row r="627" spans="1:29">
      <c r="A627" t="s">
        <v>1454</v>
      </c>
      <c r="B627" t="b">
        <f t="shared" si="9"/>
        <v>1</v>
      </c>
      <c r="C627" t="s">
        <v>1454</v>
      </c>
      <c r="D627" t="s">
        <v>103</v>
      </c>
      <c r="H627" t="s">
        <v>1678</v>
      </c>
      <c r="L627" t="s">
        <v>2096</v>
      </c>
      <c r="P627" t="s">
        <v>2748</v>
      </c>
      <c r="Q627" t="s">
        <v>2748</v>
      </c>
      <c r="U627" s="47">
        <v>-107.066019</v>
      </c>
      <c r="V627">
        <v>-107.066019</v>
      </c>
      <c r="Z627" s="47">
        <v>27.669363000000001</v>
      </c>
      <c r="AA627">
        <v>27.669363000000001</v>
      </c>
    </row>
    <row r="628" spans="1:29">
      <c r="A628" t="s">
        <v>1463</v>
      </c>
      <c r="B628" t="b">
        <f t="shared" si="9"/>
        <v>1</v>
      </c>
      <c r="C628" t="s">
        <v>1463</v>
      </c>
      <c r="D628" t="s">
        <v>103</v>
      </c>
      <c r="H628" t="s">
        <v>1252</v>
      </c>
      <c r="L628" t="s">
        <v>2749</v>
      </c>
      <c r="P628" t="s">
        <v>2750</v>
      </c>
      <c r="Q628" t="s">
        <v>2750</v>
      </c>
      <c r="U628" s="47">
        <v>-106.512415</v>
      </c>
      <c r="V628">
        <v>-106.512415</v>
      </c>
      <c r="Z628" s="47">
        <v>30.617733999999999</v>
      </c>
      <c r="AA628">
        <v>30.617733999999999</v>
      </c>
    </row>
    <row r="629" spans="1:29">
      <c r="A629" t="s">
        <v>1464</v>
      </c>
      <c r="B629" t="b">
        <f t="shared" si="9"/>
        <v>1</v>
      </c>
      <c r="C629" t="s">
        <v>1464</v>
      </c>
      <c r="D629" t="s">
        <v>103</v>
      </c>
      <c r="H629" t="s">
        <v>1311</v>
      </c>
      <c r="L629" t="s">
        <v>2751</v>
      </c>
      <c r="P629" t="s">
        <v>2752</v>
      </c>
      <c r="Q629" t="s">
        <v>2752</v>
      </c>
      <c r="U629" s="47">
        <v>-107.0656</v>
      </c>
      <c r="V629">
        <v>-107.0656</v>
      </c>
      <c r="Z629" s="47">
        <v>26.834155599999999</v>
      </c>
      <c r="AA629">
        <v>26.834155599999999</v>
      </c>
    </row>
    <row r="630" spans="1:29">
      <c r="A630" t="s">
        <v>1473</v>
      </c>
      <c r="B630" t="b">
        <f t="shared" si="9"/>
        <v>1</v>
      </c>
      <c r="C630" t="s">
        <v>1473</v>
      </c>
      <c r="D630" t="s">
        <v>103</v>
      </c>
      <c r="H630" t="s">
        <v>103</v>
      </c>
      <c r="L630" t="s">
        <v>105</v>
      </c>
      <c r="P630" t="s">
        <v>2753</v>
      </c>
      <c r="Q630" t="s">
        <v>2753</v>
      </c>
      <c r="U630" s="47">
        <v>-106.13621999999999</v>
      </c>
      <c r="V630">
        <v>-106.13621999999999</v>
      </c>
      <c r="Z630" s="47">
        <v>28.707699999999999</v>
      </c>
      <c r="AA630">
        <v>28.707699999999999</v>
      </c>
    </row>
    <row r="631" spans="1:29">
      <c r="A631" t="s">
        <v>1474</v>
      </c>
      <c r="B631" t="b">
        <f t="shared" si="9"/>
        <v>1</v>
      </c>
      <c r="C631" t="s">
        <v>1474</v>
      </c>
      <c r="D631" t="s">
        <v>103</v>
      </c>
      <c r="H631" t="s">
        <v>1153</v>
      </c>
      <c r="L631" t="s">
        <v>2754</v>
      </c>
      <c r="P631" t="s">
        <v>2755</v>
      </c>
      <c r="Q631" t="s">
        <v>2755</v>
      </c>
      <c r="U631" s="47">
        <v>-103.97534576</v>
      </c>
      <c r="V631">
        <v>-103.97534576</v>
      </c>
      <c r="Z631" s="47">
        <v>26.896529229999999</v>
      </c>
      <c r="AA631">
        <v>26.896529229999999</v>
      </c>
    </row>
    <row r="632" spans="1:29" s="11" customFormat="1">
      <c r="A632" s="11" t="s">
        <v>1475</v>
      </c>
      <c r="B632" t="b">
        <f t="shared" si="9"/>
        <v>1</v>
      </c>
      <c r="C632" s="11" t="s">
        <v>1475</v>
      </c>
      <c r="D632" s="11" t="s">
        <v>103</v>
      </c>
      <c r="E632" s="11" t="s">
        <v>103</v>
      </c>
      <c r="F632" s="11" t="s">
        <v>103</v>
      </c>
      <c r="H632" s="11" t="s">
        <v>103</v>
      </c>
      <c r="I632" s="11" t="s">
        <v>103</v>
      </c>
      <c r="J632" s="11" t="s">
        <v>103</v>
      </c>
      <c r="L632" s="11" t="s">
        <v>103</v>
      </c>
      <c r="M632" s="11" t="s">
        <v>103</v>
      </c>
      <c r="N632" s="11" t="s">
        <v>103</v>
      </c>
      <c r="P632" s="11" t="s">
        <v>4310</v>
      </c>
      <c r="Q632" s="11" t="s">
        <v>2756</v>
      </c>
      <c r="R632" s="11" t="s">
        <v>2756</v>
      </c>
      <c r="S632" s="11" t="s">
        <v>2756</v>
      </c>
      <c r="U632" s="44" t="s">
        <v>4395</v>
      </c>
      <c r="V632" s="11">
        <v>-105.9692778</v>
      </c>
      <c r="W632" s="11">
        <v>-105.9668889</v>
      </c>
      <c r="X632" s="11">
        <v>-105.9709167</v>
      </c>
      <c r="Z632" s="44" t="s">
        <v>4481</v>
      </c>
      <c r="AA632" s="11">
        <v>28.619916700000001</v>
      </c>
      <c r="AB632" s="11">
        <v>28.613194400000001</v>
      </c>
      <c r="AC632" s="11">
        <v>28.624749999999999</v>
      </c>
    </row>
    <row r="633" spans="1:29" s="11" customFormat="1">
      <c r="A633" s="11" t="s">
        <v>1476</v>
      </c>
      <c r="B633" t="b">
        <f t="shared" si="9"/>
        <v>1</v>
      </c>
      <c r="C633" s="11" t="s">
        <v>1476</v>
      </c>
      <c r="D633" s="11" t="s">
        <v>103</v>
      </c>
      <c r="E633" s="11" t="s">
        <v>103</v>
      </c>
      <c r="F633" s="11" t="s">
        <v>103</v>
      </c>
      <c r="H633" s="11" t="s">
        <v>103</v>
      </c>
      <c r="I633" s="11" t="s">
        <v>103</v>
      </c>
      <c r="J633" s="11" t="s">
        <v>103</v>
      </c>
      <c r="L633" s="11" t="s">
        <v>103</v>
      </c>
      <c r="M633" s="11" t="s">
        <v>103</v>
      </c>
      <c r="N633" s="11" t="s">
        <v>103</v>
      </c>
      <c r="P633" s="11" t="s">
        <v>4311</v>
      </c>
      <c r="Q633" s="11" t="s">
        <v>2757</v>
      </c>
      <c r="R633" s="11" t="s">
        <v>2757</v>
      </c>
      <c r="S633" s="11" t="s">
        <v>2757</v>
      </c>
      <c r="U633" s="44" t="s">
        <v>4396</v>
      </c>
      <c r="V633" s="11">
        <v>-105.986</v>
      </c>
      <c r="W633" s="11">
        <v>-105.99955559999999</v>
      </c>
      <c r="X633" s="11">
        <v>-105.99240829999999</v>
      </c>
      <c r="Z633" s="44" t="s">
        <v>4482</v>
      </c>
      <c r="AA633" s="11">
        <v>28.637</v>
      </c>
      <c r="AB633" s="11">
        <v>28.641055600000001</v>
      </c>
      <c r="AC633" s="11">
        <v>28.638872200000002</v>
      </c>
    </row>
    <row r="634" spans="1:29" s="11" customFormat="1">
      <c r="A634" s="11" t="s">
        <v>1477</v>
      </c>
      <c r="B634" t="b">
        <f t="shared" si="9"/>
        <v>1</v>
      </c>
      <c r="C634" s="11" t="s">
        <v>1477</v>
      </c>
      <c r="D634" s="11" t="s">
        <v>103</v>
      </c>
      <c r="E634" s="11" t="s">
        <v>103</v>
      </c>
      <c r="F634" s="11" t="s">
        <v>103</v>
      </c>
      <c r="H634" s="11" t="s">
        <v>103</v>
      </c>
      <c r="I634" s="11" t="s">
        <v>103</v>
      </c>
      <c r="J634" s="11" t="s">
        <v>103</v>
      </c>
      <c r="L634" s="11" t="s">
        <v>103</v>
      </c>
      <c r="M634" s="11" t="s">
        <v>103</v>
      </c>
      <c r="N634" s="11" t="s">
        <v>103</v>
      </c>
      <c r="P634" s="11" t="s">
        <v>4312</v>
      </c>
      <c r="Q634" s="11" t="s">
        <v>2758</v>
      </c>
      <c r="R634" s="11" t="s">
        <v>2758</v>
      </c>
      <c r="S634" s="11" t="s">
        <v>2758</v>
      </c>
      <c r="U634" s="44" t="s">
        <v>4397</v>
      </c>
      <c r="V634" s="11">
        <v>-106.08255560000001</v>
      </c>
      <c r="W634" s="11">
        <v>-106.09341670000001</v>
      </c>
      <c r="X634" s="11">
        <v>-106.0870833</v>
      </c>
      <c r="Z634" s="44" t="s">
        <v>4483</v>
      </c>
      <c r="AA634" s="11">
        <v>28.593027800000002</v>
      </c>
      <c r="AB634" s="11">
        <v>28.588944399999999</v>
      </c>
      <c r="AC634" s="11">
        <v>28.591472199999998</v>
      </c>
    </row>
    <row r="635" spans="1:29" s="11" customFormat="1">
      <c r="A635" s="11" t="s">
        <v>1478</v>
      </c>
      <c r="B635" t="b">
        <f t="shared" si="9"/>
        <v>1</v>
      </c>
      <c r="C635" s="11" t="s">
        <v>1478</v>
      </c>
      <c r="D635" s="11" t="s">
        <v>103</v>
      </c>
      <c r="E635" s="11" t="s">
        <v>103</v>
      </c>
      <c r="F635" s="11" t="s">
        <v>103</v>
      </c>
      <c r="H635" s="11" t="s">
        <v>103</v>
      </c>
      <c r="I635" s="11" t="s">
        <v>103</v>
      </c>
      <c r="J635" s="11" t="s">
        <v>103</v>
      </c>
      <c r="L635" s="11" t="s">
        <v>103</v>
      </c>
      <c r="M635" s="11" t="s">
        <v>103</v>
      </c>
      <c r="N635" s="11" t="s">
        <v>103</v>
      </c>
      <c r="P635" s="11" t="s">
        <v>4313</v>
      </c>
      <c r="Q635" s="11" t="s">
        <v>2759</v>
      </c>
      <c r="R635" s="11" t="s">
        <v>2759</v>
      </c>
      <c r="S635" s="11" t="s">
        <v>2759</v>
      </c>
      <c r="U635" s="44" t="s">
        <v>4398</v>
      </c>
      <c r="V635" s="11">
        <v>-106.0636528</v>
      </c>
      <c r="W635" s="11">
        <v>-106.06852499999999</v>
      </c>
      <c r="X635" s="11">
        <v>-106.0711361</v>
      </c>
      <c r="Z635" s="44" t="s">
        <v>4484</v>
      </c>
      <c r="AA635" s="11">
        <v>28.6595528</v>
      </c>
      <c r="AB635" s="11">
        <v>28.6663222</v>
      </c>
      <c r="AC635" s="11">
        <v>28.286751720000002</v>
      </c>
    </row>
    <row r="636" spans="1:29" s="11" customFormat="1">
      <c r="A636" s="11" t="s">
        <v>1479</v>
      </c>
      <c r="B636" t="b">
        <f t="shared" si="9"/>
        <v>1</v>
      </c>
      <c r="C636" s="11" t="s">
        <v>1479</v>
      </c>
      <c r="D636" s="11" t="s">
        <v>103</v>
      </c>
      <c r="E636" s="11" t="s">
        <v>103</v>
      </c>
      <c r="F636" s="11" t="s">
        <v>103</v>
      </c>
      <c r="H636" s="11" t="s">
        <v>103</v>
      </c>
      <c r="I636" s="11" t="s">
        <v>103</v>
      </c>
      <c r="J636" s="11" t="s">
        <v>103</v>
      </c>
      <c r="L636" s="11" t="s">
        <v>103</v>
      </c>
      <c r="M636" s="11" t="s">
        <v>103</v>
      </c>
      <c r="N636" s="11" t="s">
        <v>103</v>
      </c>
      <c r="P636" s="11" t="s">
        <v>4314</v>
      </c>
      <c r="Q636" s="11" t="s">
        <v>2760</v>
      </c>
      <c r="R636" s="11" t="s">
        <v>2760</v>
      </c>
      <c r="S636" s="11" t="s">
        <v>2760</v>
      </c>
      <c r="U636" s="44" t="s">
        <v>4399</v>
      </c>
      <c r="V636" s="11">
        <v>-106.0927944</v>
      </c>
      <c r="W636" s="11">
        <v>-106.0918889</v>
      </c>
      <c r="X636" s="11">
        <v>-106.0938333</v>
      </c>
      <c r="Z636" s="44" t="s">
        <v>4485</v>
      </c>
      <c r="AA636" s="11">
        <v>28.710922199999999</v>
      </c>
      <c r="AB636" s="11">
        <v>28.709444399999999</v>
      </c>
      <c r="AC636" s="11">
        <v>28.712444399999999</v>
      </c>
    </row>
    <row r="637" spans="1:29" s="11" customFormat="1">
      <c r="A637" s="11" t="s">
        <v>1480</v>
      </c>
      <c r="B637" t="b">
        <f t="shared" si="9"/>
        <v>1</v>
      </c>
      <c r="C637" s="11" t="s">
        <v>1480</v>
      </c>
      <c r="D637" s="11" t="s">
        <v>103</v>
      </c>
      <c r="E637" s="11" t="s">
        <v>103</v>
      </c>
      <c r="F637" s="11" t="s">
        <v>103</v>
      </c>
      <c r="H637" s="11" t="s">
        <v>103</v>
      </c>
      <c r="I637" s="11" t="s">
        <v>103</v>
      </c>
      <c r="J637" s="11" t="s">
        <v>103</v>
      </c>
      <c r="L637" s="11" t="s">
        <v>103</v>
      </c>
      <c r="M637" s="11" t="s">
        <v>103</v>
      </c>
      <c r="N637" s="11" t="s">
        <v>103</v>
      </c>
      <c r="P637" s="11" t="s">
        <v>4315</v>
      </c>
      <c r="Q637" s="11" t="s">
        <v>2761</v>
      </c>
      <c r="R637" s="11" t="s">
        <v>2761</v>
      </c>
      <c r="S637" s="11" t="s">
        <v>2761</v>
      </c>
      <c r="U637" s="44" t="s">
        <v>4400</v>
      </c>
      <c r="V637" s="11">
        <v>-106.0326361</v>
      </c>
      <c r="W637" s="11">
        <v>-106.087</v>
      </c>
      <c r="X637" s="11">
        <v>-106.0788056</v>
      </c>
      <c r="Z637" s="44" t="s">
        <v>4486</v>
      </c>
      <c r="AA637" s="11">
        <v>28.593027800000002</v>
      </c>
      <c r="AB637" s="11">
        <v>28.5912778</v>
      </c>
      <c r="AC637" s="11">
        <v>28.592527799999999</v>
      </c>
    </row>
    <row r="638" spans="1:29">
      <c r="A638" t="s">
        <v>1481</v>
      </c>
      <c r="B638" t="b">
        <f t="shared" si="9"/>
        <v>1</v>
      </c>
      <c r="C638" t="s">
        <v>1481</v>
      </c>
      <c r="D638" t="s">
        <v>103</v>
      </c>
      <c r="H638" t="s">
        <v>578</v>
      </c>
      <c r="L638" t="s">
        <v>578</v>
      </c>
      <c r="P638" t="s">
        <v>2762</v>
      </c>
      <c r="Q638" t="s">
        <v>2762</v>
      </c>
      <c r="U638" s="47">
        <v>-106.84322</v>
      </c>
      <c r="V638">
        <v>-106.84322</v>
      </c>
      <c r="Z638" s="47">
        <v>28.416944000000001</v>
      </c>
      <c r="AA638">
        <v>28.416944000000001</v>
      </c>
    </row>
    <row r="639" spans="1:29">
      <c r="A639" t="s">
        <v>1482</v>
      </c>
      <c r="B639" t="b">
        <f t="shared" si="9"/>
        <v>1</v>
      </c>
      <c r="C639" t="s">
        <v>1482</v>
      </c>
      <c r="D639" t="s">
        <v>103</v>
      </c>
      <c r="H639" t="s">
        <v>578</v>
      </c>
      <c r="L639" t="s">
        <v>578</v>
      </c>
      <c r="P639" t="s">
        <v>2763</v>
      </c>
      <c r="Q639" t="s">
        <v>2763</v>
      </c>
      <c r="U639" s="47">
        <v>-106.86580600000001</v>
      </c>
      <c r="V639">
        <v>-106.86580600000001</v>
      </c>
      <c r="Z639" s="47">
        <v>28.396528</v>
      </c>
      <c r="AA639">
        <v>28.396528</v>
      </c>
    </row>
    <row r="640" spans="1:29">
      <c r="A640" t="s">
        <v>1483</v>
      </c>
      <c r="B640" t="b">
        <f t="shared" si="9"/>
        <v>1</v>
      </c>
      <c r="C640" t="s">
        <v>1483</v>
      </c>
      <c r="D640" t="s">
        <v>103</v>
      </c>
      <c r="H640" t="s">
        <v>578</v>
      </c>
      <c r="L640" t="s">
        <v>578</v>
      </c>
      <c r="P640" t="s">
        <v>2764</v>
      </c>
      <c r="Q640" t="s">
        <v>2764</v>
      </c>
      <c r="U640" s="47">
        <v>-106.852361</v>
      </c>
      <c r="V640">
        <v>-106.852361</v>
      </c>
      <c r="Z640" s="47">
        <v>28.393277999999999</v>
      </c>
      <c r="AA640">
        <v>28.393277999999999</v>
      </c>
    </row>
    <row r="641" spans="1:29">
      <c r="A641" t="s">
        <v>1484</v>
      </c>
      <c r="B641" t="b">
        <f t="shared" si="9"/>
        <v>1</v>
      </c>
      <c r="C641" t="s">
        <v>1484</v>
      </c>
      <c r="D641" t="s">
        <v>103</v>
      </c>
      <c r="H641" t="s">
        <v>1007</v>
      </c>
      <c r="L641" t="s">
        <v>1007</v>
      </c>
      <c r="P641" t="s">
        <v>2765</v>
      </c>
      <c r="Q641" t="s">
        <v>2765</v>
      </c>
      <c r="U641" s="47">
        <v>-105.491472</v>
      </c>
      <c r="V641">
        <v>-105.491472</v>
      </c>
      <c r="Z641" s="47">
        <v>28.165082999999999</v>
      </c>
      <c r="AA641">
        <v>28.165082999999999</v>
      </c>
    </row>
    <row r="642" spans="1:29">
      <c r="A642" t="s">
        <v>1485</v>
      </c>
      <c r="B642" t="b">
        <f t="shared" si="9"/>
        <v>1</v>
      </c>
      <c r="C642" t="s">
        <v>1485</v>
      </c>
      <c r="D642" t="s">
        <v>103</v>
      </c>
      <c r="H642" t="s">
        <v>958</v>
      </c>
      <c r="L642" t="s">
        <v>2346</v>
      </c>
      <c r="P642" t="s">
        <v>2766</v>
      </c>
      <c r="Q642" t="s">
        <v>2766</v>
      </c>
      <c r="U642" s="47">
        <v>-107.481334</v>
      </c>
      <c r="V642">
        <v>-107.481334</v>
      </c>
      <c r="Z642" s="47">
        <v>28.545459999999999</v>
      </c>
      <c r="AA642">
        <v>28.545459999999999</v>
      </c>
    </row>
    <row r="643" spans="1:29" s="11" customFormat="1">
      <c r="A643" s="11" t="s">
        <v>1486</v>
      </c>
      <c r="B643" t="b">
        <f t="shared" ref="B643:B706" si="10">+A643=C643</f>
        <v>1</v>
      </c>
      <c r="C643" s="11" t="s">
        <v>1486</v>
      </c>
      <c r="D643" s="11" t="s">
        <v>103</v>
      </c>
      <c r="E643" s="11" t="s">
        <v>103</v>
      </c>
      <c r="H643" s="11" t="s">
        <v>104</v>
      </c>
      <c r="I643" s="11" t="s">
        <v>104</v>
      </c>
      <c r="L643" s="11" t="s">
        <v>104</v>
      </c>
      <c r="M643" s="11" t="s">
        <v>104</v>
      </c>
      <c r="P643" s="11" t="s">
        <v>4316</v>
      </c>
      <c r="Q643" s="11" t="s">
        <v>2767</v>
      </c>
      <c r="R643" s="11" t="s">
        <v>2767</v>
      </c>
      <c r="U643" s="44" t="s">
        <v>4401</v>
      </c>
      <c r="V643" s="11">
        <v>-106.444616</v>
      </c>
      <c r="W643" s="11">
        <v>-106.434325</v>
      </c>
      <c r="Z643" s="44" t="s">
        <v>4487</v>
      </c>
      <c r="AA643" s="11">
        <v>31.716260999999999</v>
      </c>
      <c r="AB643" s="11">
        <v>31.71163</v>
      </c>
    </row>
    <row r="644" spans="1:29" s="11" customFormat="1">
      <c r="A644" s="11" t="s">
        <v>1487</v>
      </c>
      <c r="B644" t="b">
        <f t="shared" si="10"/>
        <v>1</v>
      </c>
      <c r="C644" s="11" t="s">
        <v>1487</v>
      </c>
      <c r="D644" s="11" t="s">
        <v>103</v>
      </c>
      <c r="E644" s="11" t="s">
        <v>103</v>
      </c>
      <c r="H644" s="11" t="s">
        <v>104</v>
      </c>
      <c r="I644" s="11" t="s">
        <v>104</v>
      </c>
      <c r="L644" s="11" t="s">
        <v>104</v>
      </c>
      <c r="M644" s="11" t="s">
        <v>104</v>
      </c>
      <c r="P644" s="11" t="s">
        <v>4317</v>
      </c>
      <c r="Q644" s="11" t="s">
        <v>2768</v>
      </c>
      <c r="R644" s="11" t="s">
        <v>2768</v>
      </c>
      <c r="U644" s="44" t="s">
        <v>4402</v>
      </c>
      <c r="V644" s="11">
        <v>-106.443212</v>
      </c>
      <c r="W644" s="11">
        <v>-106.43689999999999</v>
      </c>
      <c r="Z644" s="44" t="s">
        <v>4488</v>
      </c>
      <c r="AA644" s="11">
        <v>31.719165</v>
      </c>
      <c r="AB644" s="11">
        <v>31.718814999999999</v>
      </c>
    </row>
    <row r="645" spans="1:29" s="11" customFormat="1">
      <c r="A645" s="11" t="s">
        <v>1488</v>
      </c>
      <c r="B645" t="b">
        <f t="shared" si="10"/>
        <v>1</v>
      </c>
      <c r="C645" s="11" t="s">
        <v>1488</v>
      </c>
      <c r="D645" s="11" t="s">
        <v>103</v>
      </c>
      <c r="E645" s="11" t="s">
        <v>103</v>
      </c>
      <c r="H645" s="11" t="s">
        <v>104</v>
      </c>
      <c r="I645" s="11" t="s">
        <v>104</v>
      </c>
      <c r="L645" s="11" t="s">
        <v>104</v>
      </c>
      <c r="M645" s="11" t="s">
        <v>104</v>
      </c>
      <c r="P645" s="11" t="s">
        <v>4318</v>
      </c>
      <c r="Q645" s="11" t="s">
        <v>2769</v>
      </c>
      <c r="R645" s="11" t="s">
        <v>2769</v>
      </c>
      <c r="U645" s="44" t="s">
        <v>4403</v>
      </c>
      <c r="V645" s="11">
        <v>-106.464337</v>
      </c>
      <c r="W645" s="11">
        <v>-106.47191100000001</v>
      </c>
      <c r="Z645" s="44" t="s">
        <v>4489</v>
      </c>
      <c r="AA645" s="11">
        <v>31.720413000000001</v>
      </c>
      <c r="AB645" s="11">
        <v>31.727969000000002</v>
      </c>
    </row>
    <row r="646" spans="1:29" s="11" customFormat="1">
      <c r="A646" s="11" t="s">
        <v>1489</v>
      </c>
      <c r="B646" t="b">
        <f t="shared" si="10"/>
        <v>1</v>
      </c>
      <c r="C646" s="11" t="s">
        <v>1489</v>
      </c>
      <c r="D646" s="11" t="s">
        <v>103</v>
      </c>
      <c r="E646" s="11" t="s">
        <v>103</v>
      </c>
      <c r="H646" s="11" t="s">
        <v>1279</v>
      </c>
      <c r="I646" s="11" t="s">
        <v>1279</v>
      </c>
      <c r="L646" s="11" t="s">
        <v>2517</v>
      </c>
      <c r="M646" s="11" t="s">
        <v>2517</v>
      </c>
      <c r="P646" s="11" t="s">
        <v>4319</v>
      </c>
      <c r="Q646" s="11" t="s">
        <v>2770</v>
      </c>
      <c r="R646" s="11" t="s">
        <v>2770</v>
      </c>
      <c r="U646" s="44" t="s">
        <v>4404</v>
      </c>
      <c r="V646" s="11">
        <v>-105.474107</v>
      </c>
      <c r="W646" s="11">
        <v>-105.473854</v>
      </c>
      <c r="Z646" s="44" t="s">
        <v>4490</v>
      </c>
      <c r="AA646" s="11">
        <v>28.271837999999999</v>
      </c>
      <c r="AB646" s="11">
        <v>28.271612000000001</v>
      </c>
    </row>
    <row r="647" spans="1:29" s="11" customFormat="1">
      <c r="A647" s="11" t="s">
        <v>1490</v>
      </c>
      <c r="B647" t="b">
        <f t="shared" si="10"/>
        <v>1</v>
      </c>
      <c r="C647" s="11" t="s">
        <v>1490</v>
      </c>
      <c r="D647" s="11" t="s">
        <v>103</v>
      </c>
      <c r="E647" s="11" t="s">
        <v>103</v>
      </c>
      <c r="H647" s="11" t="s">
        <v>131</v>
      </c>
      <c r="I647" s="11" t="s">
        <v>131</v>
      </c>
      <c r="L647" s="11" t="s">
        <v>2070</v>
      </c>
      <c r="M647" s="11" t="s">
        <v>2070</v>
      </c>
      <c r="P647" s="11" t="s">
        <v>4320</v>
      </c>
      <c r="Q647" s="11" t="s">
        <v>2771</v>
      </c>
      <c r="R647" s="11" t="s">
        <v>2772</v>
      </c>
      <c r="U647" s="44" t="s">
        <v>4405</v>
      </c>
      <c r="V647" s="11">
        <v>-104.415256</v>
      </c>
      <c r="W647" s="11">
        <v>-104.41361499999999</v>
      </c>
      <c r="Z647" s="44" t="s">
        <v>4491</v>
      </c>
      <c r="AA647" s="11">
        <v>29.549959000000001</v>
      </c>
      <c r="AB647" s="11">
        <v>29.550642</v>
      </c>
    </row>
    <row r="648" spans="1:29">
      <c r="A648" t="s">
        <v>1491</v>
      </c>
      <c r="B648" t="b">
        <f t="shared" si="10"/>
        <v>1</v>
      </c>
      <c r="C648" t="s">
        <v>1491</v>
      </c>
      <c r="D648" t="s">
        <v>103</v>
      </c>
      <c r="H648" t="s">
        <v>768</v>
      </c>
      <c r="L648" t="s">
        <v>768</v>
      </c>
      <c r="P648" t="s">
        <v>2773</v>
      </c>
      <c r="Q648" t="s">
        <v>2773</v>
      </c>
      <c r="U648" s="47">
        <v>-107.99579980999999</v>
      </c>
      <c r="V648">
        <v>-107.99579980999999</v>
      </c>
      <c r="Z648" s="47">
        <v>31.087786990000001</v>
      </c>
      <c r="AA648">
        <v>31.087786990000001</v>
      </c>
    </row>
    <row r="649" spans="1:29" s="11" customFormat="1">
      <c r="A649" s="11" t="s">
        <v>1492</v>
      </c>
      <c r="B649" t="b">
        <f t="shared" si="10"/>
        <v>1</v>
      </c>
      <c r="C649" s="11" t="s">
        <v>1492</v>
      </c>
      <c r="D649" s="11" t="s">
        <v>103</v>
      </c>
      <c r="E649" s="11" t="s">
        <v>103</v>
      </c>
      <c r="F649" s="11" t="s">
        <v>103</v>
      </c>
      <c r="H649" s="11" t="s">
        <v>103</v>
      </c>
      <c r="I649" s="11" t="s">
        <v>103</v>
      </c>
      <c r="J649" s="11" t="s">
        <v>103</v>
      </c>
      <c r="L649" s="11" t="s">
        <v>103</v>
      </c>
      <c r="M649" s="11" t="s">
        <v>103</v>
      </c>
      <c r="N649" s="11" t="s">
        <v>103</v>
      </c>
      <c r="P649" s="11" t="s">
        <v>4321</v>
      </c>
      <c r="Q649" s="11" t="s">
        <v>2774</v>
      </c>
      <c r="R649" s="11" t="s">
        <v>2774</v>
      </c>
      <c r="S649" s="11" t="s">
        <v>2774</v>
      </c>
      <c r="U649" s="44" t="s">
        <v>4406</v>
      </c>
      <c r="V649" s="11">
        <v>-106.0317778</v>
      </c>
      <c r="W649" s="11">
        <v>-106.0379722</v>
      </c>
      <c r="X649" s="11">
        <v>-106.0344444</v>
      </c>
      <c r="Z649" s="44" t="s">
        <v>4492</v>
      </c>
      <c r="AA649" s="11">
        <v>28.627694399999999</v>
      </c>
      <c r="AB649" s="11">
        <v>28.633222199999999</v>
      </c>
      <c r="AC649" s="11">
        <v>28.630083299999999</v>
      </c>
    </row>
    <row r="650" spans="1:29" s="11" customFormat="1">
      <c r="A650" s="11" t="s">
        <v>1493</v>
      </c>
      <c r="B650" t="b">
        <f t="shared" si="10"/>
        <v>1</v>
      </c>
      <c r="C650" s="11" t="s">
        <v>1493</v>
      </c>
      <c r="D650" s="11" t="s">
        <v>103</v>
      </c>
      <c r="E650" s="11" t="s">
        <v>103</v>
      </c>
      <c r="F650" s="11" t="s">
        <v>103</v>
      </c>
      <c r="H650" s="11" t="s">
        <v>103</v>
      </c>
      <c r="I650" s="11" t="s">
        <v>103</v>
      </c>
      <c r="J650" s="11" t="s">
        <v>103</v>
      </c>
      <c r="L650" s="11" t="s">
        <v>103</v>
      </c>
      <c r="M650" s="11" t="s">
        <v>103</v>
      </c>
      <c r="N650" s="11" t="s">
        <v>103</v>
      </c>
      <c r="P650" s="11" t="s">
        <v>4322</v>
      </c>
      <c r="Q650" s="11" t="s">
        <v>2775</v>
      </c>
      <c r="R650" s="11" t="s">
        <v>2775</v>
      </c>
      <c r="S650" s="11" t="s">
        <v>2775</v>
      </c>
      <c r="U650" s="44" t="s">
        <v>4407</v>
      </c>
      <c r="V650" s="11">
        <v>-106.101</v>
      </c>
      <c r="W650" s="11">
        <v>-106.1053333</v>
      </c>
      <c r="X650" s="11">
        <v>-106.10383330000001</v>
      </c>
      <c r="Z650" s="44" t="s">
        <v>4493</v>
      </c>
      <c r="AA650" s="11">
        <v>28.7033889</v>
      </c>
      <c r="AB650" s="11">
        <v>28.712250000000001</v>
      </c>
      <c r="AC650" s="11">
        <v>28.709250000000001</v>
      </c>
    </row>
    <row r="651" spans="1:29" s="11" customFormat="1">
      <c r="A651" s="11" t="s">
        <v>1494</v>
      </c>
      <c r="B651" t="b">
        <f t="shared" si="10"/>
        <v>1</v>
      </c>
      <c r="C651" s="11" t="s">
        <v>1494</v>
      </c>
      <c r="D651" s="11" t="s">
        <v>103</v>
      </c>
      <c r="E651" s="11" t="s">
        <v>103</v>
      </c>
      <c r="F651" s="11" t="s">
        <v>103</v>
      </c>
      <c r="H651" s="11" t="s">
        <v>103</v>
      </c>
      <c r="I651" s="11" t="s">
        <v>103</v>
      </c>
      <c r="J651" s="11" t="s">
        <v>103</v>
      </c>
      <c r="L651" s="11" t="s">
        <v>103</v>
      </c>
      <c r="M651" s="11" t="s">
        <v>103</v>
      </c>
      <c r="N651" s="11" t="s">
        <v>103</v>
      </c>
      <c r="P651" s="11" t="s">
        <v>4323</v>
      </c>
      <c r="Q651" s="11" t="s">
        <v>2776</v>
      </c>
      <c r="R651" s="11" t="s">
        <v>2776</v>
      </c>
      <c r="S651" s="11" t="s">
        <v>2776</v>
      </c>
      <c r="U651" s="44" t="s">
        <v>4408</v>
      </c>
      <c r="V651" s="11">
        <v>-106.0925</v>
      </c>
      <c r="W651" s="11">
        <v>-106.0943611</v>
      </c>
      <c r="X651" s="11">
        <v>-106.0909722</v>
      </c>
      <c r="Z651" s="44" t="s">
        <v>4494</v>
      </c>
      <c r="AA651" s="11">
        <v>28.6750556</v>
      </c>
      <c r="AB651" s="11">
        <v>28.674416699999998</v>
      </c>
      <c r="AC651" s="11">
        <v>28.6754444</v>
      </c>
    </row>
    <row r="652" spans="1:29">
      <c r="A652" t="s">
        <v>1495</v>
      </c>
      <c r="B652" t="b">
        <f t="shared" si="10"/>
        <v>1</v>
      </c>
      <c r="C652" t="s">
        <v>1495</v>
      </c>
      <c r="D652" t="s">
        <v>103</v>
      </c>
      <c r="H652" t="s">
        <v>578</v>
      </c>
      <c r="L652" t="s">
        <v>578</v>
      </c>
      <c r="P652" t="s">
        <v>2777</v>
      </c>
      <c r="Q652" t="s">
        <v>2777</v>
      </c>
      <c r="U652" s="47">
        <v>-106.864194</v>
      </c>
      <c r="V652">
        <v>-106.864194</v>
      </c>
      <c r="Z652" s="47">
        <v>28.387333000000002</v>
      </c>
      <c r="AA652">
        <v>28.387333000000002</v>
      </c>
    </row>
    <row r="653" spans="1:29">
      <c r="A653" t="s">
        <v>1496</v>
      </c>
      <c r="B653" t="b">
        <f t="shared" si="10"/>
        <v>1</v>
      </c>
      <c r="C653" t="s">
        <v>1496</v>
      </c>
      <c r="D653" t="s">
        <v>103</v>
      </c>
      <c r="H653" t="s">
        <v>578</v>
      </c>
      <c r="L653" t="s">
        <v>578</v>
      </c>
      <c r="P653" t="s">
        <v>2778</v>
      </c>
      <c r="Q653" t="s">
        <v>2778</v>
      </c>
      <c r="U653" s="47">
        <v>-106.869028</v>
      </c>
      <c r="V653">
        <v>-106.869028</v>
      </c>
      <c r="Z653" s="47">
        <v>28.394278</v>
      </c>
      <c r="AA653">
        <v>28.394278</v>
      </c>
    </row>
    <row r="654" spans="1:29">
      <c r="A654" t="s">
        <v>1497</v>
      </c>
      <c r="B654" t="b">
        <f t="shared" si="10"/>
        <v>1</v>
      </c>
      <c r="C654" t="s">
        <v>1497</v>
      </c>
      <c r="D654" t="s">
        <v>103</v>
      </c>
      <c r="H654" t="s">
        <v>578</v>
      </c>
      <c r="L654" t="s">
        <v>578</v>
      </c>
      <c r="P654" t="s">
        <v>2779</v>
      </c>
      <c r="Q654" t="s">
        <v>2779</v>
      </c>
      <c r="U654" s="47">
        <v>-106.84480600000001</v>
      </c>
      <c r="V654">
        <v>-106.84480600000001</v>
      </c>
      <c r="Z654" s="47">
        <v>28.412444000000001</v>
      </c>
      <c r="AA654">
        <v>28.412444000000001</v>
      </c>
    </row>
    <row r="655" spans="1:29">
      <c r="A655" t="s">
        <v>1498</v>
      </c>
      <c r="B655" t="b">
        <f t="shared" si="10"/>
        <v>1</v>
      </c>
      <c r="C655" t="s">
        <v>1498</v>
      </c>
      <c r="D655" t="s">
        <v>103</v>
      </c>
      <c r="H655" t="s">
        <v>578</v>
      </c>
      <c r="L655" t="s">
        <v>2260</v>
      </c>
      <c r="P655" t="s">
        <v>2780</v>
      </c>
      <c r="Q655" t="s">
        <v>2780</v>
      </c>
      <c r="U655" s="47">
        <v>-106.74878</v>
      </c>
      <c r="V655">
        <v>-106.74878</v>
      </c>
      <c r="Z655" s="47">
        <v>28.485128</v>
      </c>
      <c r="AA655">
        <v>28.485128</v>
      </c>
    </row>
    <row r="656" spans="1:29" s="11" customFormat="1">
      <c r="A656" s="11" t="s">
        <v>1499</v>
      </c>
      <c r="B656" t="b">
        <f t="shared" si="10"/>
        <v>1</v>
      </c>
      <c r="C656" s="11" t="s">
        <v>1499</v>
      </c>
      <c r="D656" s="11" t="s">
        <v>103</v>
      </c>
      <c r="E656" s="11" t="s">
        <v>103</v>
      </c>
      <c r="H656" s="11" t="s">
        <v>104</v>
      </c>
      <c r="I656" s="11" t="s">
        <v>104</v>
      </c>
      <c r="L656" s="11" t="s">
        <v>104</v>
      </c>
      <c r="M656" s="11" t="s">
        <v>104</v>
      </c>
      <c r="P656" s="11" t="s">
        <v>4324</v>
      </c>
      <c r="Q656" s="11" t="s">
        <v>2781</v>
      </c>
      <c r="R656" s="11" t="s">
        <v>2781</v>
      </c>
      <c r="U656" s="44" t="s">
        <v>4409</v>
      </c>
      <c r="V656" s="11">
        <v>-106.417164</v>
      </c>
      <c r="W656" s="11">
        <v>-106.416602</v>
      </c>
      <c r="Z656" s="44" t="s">
        <v>4495</v>
      </c>
      <c r="AA656" s="11">
        <v>31.682758</v>
      </c>
      <c r="AB656" s="11">
        <v>31.687857999999999</v>
      </c>
    </row>
    <row r="657" spans="1:27">
      <c r="A657" t="s">
        <v>1500</v>
      </c>
      <c r="B657" t="b">
        <f t="shared" si="10"/>
        <v>1</v>
      </c>
      <c r="C657" t="s">
        <v>1500</v>
      </c>
      <c r="D657" t="s">
        <v>103</v>
      </c>
      <c r="H657" t="s">
        <v>103</v>
      </c>
      <c r="L657" t="s">
        <v>103</v>
      </c>
      <c r="P657" t="s">
        <v>2470</v>
      </c>
      <c r="Q657" t="s">
        <v>2470</v>
      </c>
      <c r="U657" s="47">
        <v>-106.03689550999999</v>
      </c>
      <c r="V657">
        <v>-106.03689550999999</v>
      </c>
      <c r="Z657" s="47">
        <v>28.66195364</v>
      </c>
      <c r="AA657">
        <v>28.66195364</v>
      </c>
    </row>
    <row r="658" spans="1:27">
      <c r="A658" t="s">
        <v>1501</v>
      </c>
      <c r="B658" t="b">
        <f t="shared" si="10"/>
        <v>1</v>
      </c>
      <c r="C658" t="s">
        <v>1501</v>
      </c>
      <c r="D658" t="s">
        <v>103</v>
      </c>
      <c r="H658" t="s">
        <v>578</v>
      </c>
      <c r="L658" t="s">
        <v>105</v>
      </c>
      <c r="P658" t="s">
        <v>2782</v>
      </c>
      <c r="Q658" t="s">
        <v>2782</v>
      </c>
      <c r="U658" s="47">
        <v>-106.86650830000001</v>
      </c>
      <c r="V658">
        <v>-106.86650830000001</v>
      </c>
      <c r="Z658" s="47">
        <v>28.3839167</v>
      </c>
      <c r="AA658">
        <v>28.3839167</v>
      </c>
    </row>
    <row r="659" spans="1:27">
      <c r="A659" t="s">
        <v>1502</v>
      </c>
      <c r="B659" t="b">
        <f t="shared" si="10"/>
        <v>1</v>
      </c>
      <c r="C659" t="s">
        <v>1502</v>
      </c>
      <c r="D659" t="s">
        <v>103</v>
      </c>
      <c r="H659" t="s">
        <v>131</v>
      </c>
      <c r="L659" t="s">
        <v>105</v>
      </c>
      <c r="P659" t="s">
        <v>2783</v>
      </c>
      <c r="Q659" t="s">
        <v>2783</v>
      </c>
      <c r="U659" s="47">
        <v>-104.41649700000001</v>
      </c>
      <c r="V659">
        <v>-104.41649700000001</v>
      </c>
      <c r="Z659" s="47">
        <v>29.555613999999998</v>
      </c>
      <c r="AA659">
        <v>29.555613999999998</v>
      </c>
    </row>
    <row r="660" spans="1:27">
      <c r="A660" t="s">
        <v>1503</v>
      </c>
      <c r="B660" t="b">
        <f t="shared" si="10"/>
        <v>1</v>
      </c>
      <c r="C660" t="s">
        <v>1503</v>
      </c>
      <c r="D660" t="s">
        <v>103</v>
      </c>
      <c r="H660" t="s">
        <v>578</v>
      </c>
      <c r="L660" t="s">
        <v>2784</v>
      </c>
      <c r="P660" t="s">
        <v>2785</v>
      </c>
      <c r="Q660" t="s">
        <v>2785</v>
      </c>
      <c r="U660" s="47">
        <v>-106.866044</v>
      </c>
      <c r="V660">
        <v>-106.866044</v>
      </c>
      <c r="Z660" s="47">
        <v>28.406312</v>
      </c>
      <c r="AA660">
        <v>28.406312</v>
      </c>
    </row>
    <row r="661" spans="1:27">
      <c r="A661" t="s">
        <v>1504</v>
      </c>
      <c r="B661" t="b">
        <f t="shared" si="10"/>
        <v>1</v>
      </c>
      <c r="C661" t="s">
        <v>1504</v>
      </c>
      <c r="D661" t="s">
        <v>103</v>
      </c>
      <c r="H661" t="s">
        <v>1265</v>
      </c>
      <c r="L661" t="s">
        <v>2786</v>
      </c>
      <c r="P661" t="s">
        <v>2787</v>
      </c>
      <c r="Q661" t="s">
        <v>2787</v>
      </c>
      <c r="U661" s="47">
        <v>-105.2025</v>
      </c>
      <c r="V661">
        <v>-105.2025</v>
      </c>
      <c r="Z661" s="47">
        <v>27.0319444</v>
      </c>
      <c r="AA661">
        <v>27.0319444</v>
      </c>
    </row>
    <row r="662" spans="1:27">
      <c r="A662" t="s">
        <v>1505</v>
      </c>
      <c r="B662" t="b">
        <f t="shared" si="10"/>
        <v>1</v>
      </c>
      <c r="C662" t="s">
        <v>1505</v>
      </c>
      <c r="D662" t="s">
        <v>103</v>
      </c>
      <c r="H662" t="s">
        <v>1506</v>
      </c>
      <c r="L662" t="s">
        <v>1506</v>
      </c>
      <c r="P662" t="s">
        <v>2788</v>
      </c>
      <c r="Q662" t="s">
        <v>2788</v>
      </c>
      <c r="U662" s="47">
        <v>-107.96523000000001</v>
      </c>
      <c r="V662">
        <v>-107.96523000000001</v>
      </c>
      <c r="Z662" s="47">
        <v>30.382434</v>
      </c>
      <c r="AA662">
        <v>30.382434</v>
      </c>
    </row>
    <row r="663" spans="1:27">
      <c r="A663" t="s">
        <v>1507</v>
      </c>
      <c r="B663" t="b">
        <f t="shared" si="10"/>
        <v>1</v>
      </c>
      <c r="C663" t="s">
        <v>1507</v>
      </c>
      <c r="D663" t="s">
        <v>103</v>
      </c>
      <c r="H663" t="s">
        <v>452</v>
      </c>
      <c r="L663" t="s">
        <v>452</v>
      </c>
      <c r="P663" t="s">
        <v>2789</v>
      </c>
      <c r="Q663" t="s">
        <v>2789</v>
      </c>
      <c r="U663" s="47">
        <v>-105.81988335</v>
      </c>
      <c r="V663">
        <v>-105.81988335</v>
      </c>
      <c r="Z663" s="47">
        <v>26.80701754</v>
      </c>
      <c r="AA663">
        <v>26.80701754</v>
      </c>
    </row>
    <row r="664" spans="1:27">
      <c r="A664" t="s">
        <v>1508</v>
      </c>
      <c r="B664" t="b">
        <f t="shared" si="10"/>
        <v>1</v>
      </c>
      <c r="C664" t="s">
        <v>1508</v>
      </c>
      <c r="D664" t="s">
        <v>103</v>
      </c>
      <c r="H664" t="s">
        <v>1049</v>
      </c>
      <c r="L664" t="s">
        <v>105</v>
      </c>
      <c r="P664" t="s">
        <v>2790</v>
      </c>
      <c r="Q664" t="s">
        <v>2790</v>
      </c>
      <c r="U664" s="47">
        <v>-105.181465</v>
      </c>
      <c r="V664">
        <v>-105.181465</v>
      </c>
      <c r="Z664" s="47">
        <v>27.684232000000002</v>
      </c>
      <c r="AA664">
        <v>27.684232000000002</v>
      </c>
    </row>
    <row r="665" spans="1:27">
      <c r="A665" t="s">
        <v>1509</v>
      </c>
      <c r="B665" t="b">
        <f t="shared" si="10"/>
        <v>1</v>
      </c>
      <c r="C665" t="s">
        <v>1509</v>
      </c>
      <c r="D665" t="s">
        <v>103</v>
      </c>
      <c r="H665" t="s">
        <v>104</v>
      </c>
      <c r="L665" t="s">
        <v>105</v>
      </c>
      <c r="P665" t="s">
        <v>2791</v>
      </c>
      <c r="Q665" t="s">
        <v>2791</v>
      </c>
      <c r="U665" s="47">
        <v>-106.359576</v>
      </c>
      <c r="V665">
        <v>-106.359576</v>
      </c>
      <c r="Z665" s="47">
        <v>31.608457999999999</v>
      </c>
      <c r="AA665">
        <v>31.608457999999999</v>
      </c>
    </row>
    <row r="666" spans="1:27">
      <c r="A666" t="s">
        <v>1510</v>
      </c>
      <c r="B666" t="b">
        <f t="shared" si="10"/>
        <v>1</v>
      </c>
      <c r="C666" t="s">
        <v>1510</v>
      </c>
      <c r="D666" t="s">
        <v>103</v>
      </c>
      <c r="H666" t="s">
        <v>104</v>
      </c>
      <c r="L666" t="s">
        <v>105</v>
      </c>
      <c r="P666" t="s">
        <v>2792</v>
      </c>
      <c r="Q666" t="s">
        <v>2792</v>
      </c>
      <c r="U666" s="47">
        <v>-106.35811</v>
      </c>
      <c r="V666">
        <v>-106.35811</v>
      </c>
      <c r="Z666" s="47">
        <v>31.580151000000001</v>
      </c>
      <c r="AA666">
        <v>31.580151000000001</v>
      </c>
    </row>
    <row r="667" spans="1:27">
      <c r="A667" t="s">
        <v>1511</v>
      </c>
      <c r="B667" t="b">
        <f t="shared" si="10"/>
        <v>1</v>
      </c>
      <c r="C667" t="s">
        <v>1511</v>
      </c>
      <c r="D667" t="s">
        <v>103</v>
      </c>
      <c r="H667" t="s">
        <v>104</v>
      </c>
      <c r="L667" t="s">
        <v>105</v>
      </c>
      <c r="P667" t="s">
        <v>2793</v>
      </c>
      <c r="Q667" t="s">
        <v>2793</v>
      </c>
      <c r="U667" s="47">
        <v>-106.47986899999999</v>
      </c>
      <c r="V667">
        <v>-106.47986899999999</v>
      </c>
      <c r="Z667" s="47">
        <v>31.686444999999999</v>
      </c>
      <c r="AA667">
        <v>31.686444999999999</v>
      </c>
    </row>
    <row r="668" spans="1:27">
      <c r="A668" t="s">
        <v>1512</v>
      </c>
      <c r="B668" t="b">
        <f t="shared" si="10"/>
        <v>1</v>
      </c>
      <c r="C668" t="s">
        <v>1512</v>
      </c>
      <c r="D668" t="s">
        <v>103</v>
      </c>
      <c r="H668" t="s">
        <v>103</v>
      </c>
      <c r="L668" t="s">
        <v>105</v>
      </c>
      <c r="P668" t="s">
        <v>2794</v>
      </c>
      <c r="Q668" t="s">
        <v>2794</v>
      </c>
      <c r="U668" s="47">
        <v>-106.156215</v>
      </c>
      <c r="V668">
        <v>-106.156215</v>
      </c>
      <c r="Z668" s="47">
        <v>28.572904999999999</v>
      </c>
      <c r="AA668">
        <v>28.572904999999999</v>
      </c>
    </row>
    <row r="669" spans="1:27">
      <c r="A669" t="s">
        <v>1513</v>
      </c>
      <c r="B669" t="b">
        <f t="shared" si="10"/>
        <v>1</v>
      </c>
      <c r="C669" t="s">
        <v>1513</v>
      </c>
      <c r="D669" t="s">
        <v>103</v>
      </c>
      <c r="H669" t="s">
        <v>578</v>
      </c>
      <c r="L669" t="s">
        <v>105</v>
      </c>
      <c r="P669" t="s">
        <v>2795</v>
      </c>
      <c r="Q669" t="s">
        <v>2795</v>
      </c>
      <c r="U669" s="47">
        <v>-106.89503499999999</v>
      </c>
      <c r="V669">
        <v>-106.89503499999999</v>
      </c>
      <c r="Z669" s="47">
        <v>28.386063</v>
      </c>
      <c r="AA669">
        <v>28.386063</v>
      </c>
    </row>
    <row r="670" spans="1:27">
      <c r="A670" t="s">
        <v>1514</v>
      </c>
      <c r="B670" t="b">
        <f t="shared" si="10"/>
        <v>1</v>
      </c>
      <c r="C670" t="s">
        <v>1514</v>
      </c>
      <c r="D670" t="s">
        <v>103</v>
      </c>
      <c r="H670" t="s">
        <v>1393</v>
      </c>
      <c r="L670" t="s">
        <v>2796</v>
      </c>
      <c r="P670" t="s">
        <v>2797</v>
      </c>
      <c r="Q670" t="s">
        <v>2797</v>
      </c>
      <c r="U670" s="47">
        <v>-107.76727438</v>
      </c>
      <c r="V670">
        <v>-107.76727438</v>
      </c>
      <c r="Z670" s="47">
        <v>29.666352249999999</v>
      </c>
      <c r="AA670">
        <v>29.666352249999999</v>
      </c>
    </row>
    <row r="671" spans="1:27">
      <c r="A671" t="s">
        <v>1515</v>
      </c>
      <c r="B671" t="b">
        <f t="shared" si="10"/>
        <v>1</v>
      </c>
      <c r="C671" t="s">
        <v>1515</v>
      </c>
      <c r="D671" t="s">
        <v>103</v>
      </c>
      <c r="H671" t="s">
        <v>1662</v>
      </c>
      <c r="L671" t="s">
        <v>105</v>
      </c>
      <c r="P671" t="s">
        <v>2798</v>
      </c>
      <c r="Q671" t="s">
        <v>2798</v>
      </c>
      <c r="U671" s="47">
        <v>-105.85008000000001</v>
      </c>
      <c r="V671">
        <v>-105.85008000000001</v>
      </c>
      <c r="Z671" s="47">
        <v>26.858993999999999</v>
      </c>
      <c r="AA671">
        <v>26.858993999999999</v>
      </c>
    </row>
    <row r="672" spans="1:27">
      <c r="A672" t="s">
        <v>1516</v>
      </c>
      <c r="B672" t="b">
        <f t="shared" si="10"/>
        <v>1</v>
      </c>
      <c r="C672" t="s">
        <v>1516</v>
      </c>
      <c r="D672" t="s">
        <v>103</v>
      </c>
      <c r="H672" t="s">
        <v>103</v>
      </c>
      <c r="L672" t="s">
        <v>103</v>
      </c>
      <c r="P672" t="s">
        <v>2799</v>
      </c>
      <c r="Q672" t="s">
        <v>2799</v>
      </c>
      <c r="U672" s="47">
        <v>-106.03795586</v>
      </c>
      <c r="V672">
        <v>-106.03795586</v>
      </c>
      <c r="Z672" s="47">
        <v>28.597532619999999</v>
      </c>
      <c r="AA672">
        <v>28.597532619999999</v>
      </c>
    </row>
    <row r="673" spans="1:30">
      <c r="A673" t="s">
        <v>1517</v>
      </c>
      <c r="B673" t="b">
        <f t="shared" si="10"/>
        <v>1</v>
      </c>
      <c r="C673" t="s">
        <v>1517</v>
      </c>
      <c r="D673" t="s">
        <v>103</v>
      </c>
      <c r="H673" t="s">
        <v>103</v>
      </c>
      <c r="L673" t="s">
        <v>103</v>
      </c>
      <c r="P673" t="s">
        <v>2800</v>
      </c>
      <c r="Q673" t="s">
        <v>2800</v>
      </c>
      <c r="U673" s="47">
        <v>-105.98553545</v>
      </c>
      <c r="V673">
        <v>-105.98553545</v>
      </c>
      <c r="Z673" s="47">
        <v>28.642574280000002</v>
      </c>
      <c r="AA673">
        <v>28.642574280000002</v>
      </c>
    </row>
    <row r="674" spans="1:30">
      <c r="A674" t="s">
        <v>1518</v>
      </c>
      <c r="B674" t="b">
        <f t="shared" si="10"/>
        <v>1</v>
      </c>
      <c r="C674" t="s">
        <v>1518</v>
      </c>
      <c r="D674" t="s">
        <v>103</v>
      </c>
      <c r="H674" t="s">
        <v>103</v>
      </c>
      <c r="L674" t="s">
        <v>103</v>
      </c>
      <c r="P674" t="s">
        <v>2801</v>
      </c>
      <c r="Q674" t="s">
        <v>2801</v>
      </c>
      <c r="U674" s="47">
        <v>-106.06606923</v>
      </c>
      <c r="V674">
        <v>-106.06606923</v>
      </c>
      <c r="Z674" s="47">
        <v>28.650766279999999</v>
      </c>
      <c r="AA674">
        <v>28.650766279999999</v>
      </c>
    </row>
    <row r="675" spans="1:30">
      <c r="A675" t="s">
        <v>1519</v>
      </c>
      <c r="B675" t="b">
        <f t="shared" si="10"/>
        <v>1</v>
      </c>
      <c r="C675" t="s">
        <v>1519</v>
      </c>
      <c r="D675" t="s">
        <v>103</v>
      </c>
      <c r="H675" t="s">
        <v>103</v>
      </c>
      <c r="L675" t="s">
        <v>103</v>
      </c>
      <c r="P675" t="s">
        <v>2802</v>
      </c>
      <c r="Q675" t="s">
        <v>2802</v>
      </c>
      <c r="U675" s="47">
        <v>-106.00029936999999</v>
      </c>
      <c r="V675">
        <v>-106.00029936999999</v>
      </c>
      <c r="Z675" s="47">
        <v>28.64323997</v>
      </c>
      <c r="AA675">
        <v>28.64323997</v>
      </c>
    </row>
    <row r="676" spans="1:30">
      <c r="A676" t="s">
        <v>1520</v>
      </c>
      <c r="B676" t="b">
        <f t="shared" si="10"/>
        <v>1</v>
      </c>
      <c r="C676" t="s">
        <v>1520</v>
      </c>
      <c r="D676" t="s">
        <v>103</v>
      </c>
      <c r="H676" t="s">
        <v>103</v>
      </c>
      <c r="L676" t="s">
        <v>103</v>
      </c>
      <c r="P676" t="s">
        <v>2803</v>
      </c>
      <c r="Q676" t="s">
        <v>2803</v>
      </c>
      <c r="U676" s="47">
        <v>-106.01666302</v>
      </c>
      <c r="V676">
        <v>-106.01666302</v>
      </c>
      <c r="Z676" s="47">
        <v>28.584336130000001</v>
      </c>
      <c r="AA676">
        <v>28.584336130000001</v>
      </c>
    </row>
    <row r="677" spans="1:30">
      <c r="A677" t="s">
        <v>1521</v>
      </c>
      <c r="B677" t="b">
        <f t="shared" si="10"/>
        <v>1</v>
      </c>
      <c r="C677" t="s">
        <v>1521</v>
      </c>
      <c r="D677" t="s">
        <v>103</v>
      </c>
      <c r="H677" t="s">
        <v>1007</v>
      </c>
      <c r="L677" t="s">
        <v>1007</v>
      </c>
      <c r="P677" t="s">
        <v>2069</v>
      </c>
      <c r="Q677" t="s">
        <v>2069</v>
      </c>
      <c r="U677" s="47">
        <v>-105.471047</v>
      </c>
      <c r="V677">
        <v>-105.471047</v>
      </c>
      <c r="Z677" s="47">
        <v>28.192948000000001</v>
      </c>
      <c r="AA677">
        <v>28.192948000000001</v>
      </c>
    </row>
    <row r="678" spans="1:30" s="11" customFormat="1">
      <c r="A678" s="11" t="s">
        <v>1522</v>
      </c>
      <c r="B678" t="b">
        <f t="shared" si="10"/>
        <v>1</v>
      </c>
      <c r="C678" s="11" t="s">
        <v>1522</v>
      </c>
      <c r="D678" s="11" t="s">
        <v>103</v>
      </c>
      <c r="E678" s="11" t="s">
        <v>103</v>
      </c>
      <c r="H678" s="11" t="s">
        <v>136</v>
      </c>
      <c r="I678" s="11" t="s">
        <v>136</v>
      </c>
      <c r="L678" s="11" t="s">
        <v>2804</v>
      </c>
      <c r="M678" s="11" t="s">
        <v>2804</v>
      </c>
      <c r="P678" s="11" t="s">
        <v>4325</v>
      </c>
      <c r="Q678" s="11" t="s">
        <v>2805</v>
      </c>
      <c r="R678" s="11" t="s">
        <v>2805</v>
      </c>
      <c r="U678" s="44" t="s">
        <v>4410</v>
      </c>
      <c r="V678" s="11">
        <v>-105.447993</v>
      </c>
      <c r="W678" s="11">
        <v>-105.455153</v>
      </c>
      <c r="Z678" s="44" t="s">
        <v>4496</v>
      </c>
      <c r="AA678" s="11">
        <v>28.406585379999999</v>
      </c>
      <c r="AB678" s="11">
        <v>28.425749499999998</v>
      </c>
    </row>
    <row r="679" spans="1:30" s="11" customFormat="1">
      <c r="A679" s="11" t="s">
        <v>1523</v>
      </c>
      <c r="B679" t="b">
        <f t="shared" si="10"/>
        <v>1</v>
      </c>
      <c r="C679" s="11" t="s">
        <v>1523</v>
      </c>
      <c r="D679" s="11" t="s">
        <v>103</v>
      </c>
      <c r="E679" s="11" t="s">
        <v>103</v>
      </c>
      <c r="H679" s="11" t="s">
        <v>104</v>
      </c>
      <c r="I679" s="11" t="s">
        <v>104</v>
      </c>
      <c r="L679" s="11" t="s">
        <v>104</v>
      </c>
      <c r="M679" s="11" t="s">
        <v>104</v>
      </c>
      <c r="P679" s="11" t="s">
        <v>4326</v>
      </c>
      <c r="Q679" s="11" t="s">
        <v>2806</v>
      </c>
      <c r="R679" s="11" t="s">
        <v>2806</v>
      </c>
      <c r="U679" s="44" t="s">
        <v>4411</v>
      </c>
      <c r="V679" s="11">
        <v>-106.434324</v>
      </c>
      <c r="W679" s="11">
        <v>-106.424638</v>
      </c>
      <c r="Z679" s="44" t="s">
        <v>4497</v>
      </c>
      <c r="AA679" s="11">
        <v>31.711627</v>
      </c>
      <c r="AB679" s="11">
        <v>31.710507</v>
      </c>
    </row>
    <row r="680" spans="1:30" s="11" customFormat="1">
      <c r="A680" s="11" t="s">
        <v>1524</v>
      </c>
      <c r="B680" t="b">
        <f t="shared" si="10"/>
        <v>1</v>
      </c>
      <c r="C680" s="11" t="s">
        <v>1524</v>
      </c>
      <c r="D680" s="11" t="s">
        <v>103</v>
      </c>
      <c r="E680" s="11" t="s">
        <v>103</v>
      </c>
      <c r="H680" s="11" t="s">
        <v>104</v>
      </c>
      <c r="I680" s="11" t="s">
        <v>104</v>
      </c>
      <c r="L680" s="11" t="s">
        <v>104</v>
      </c>
      <c r="M680" s="11" t="s">
        <v>104</v>
      </c>
      <c r="P680" s="11" t="s">
        <v>4327</v>
      </c>
      <c r="Q680" s="11" t="s">
        <v>2807</v>
      </c>
      <c r="R680" s="11" t="s">
        <v>2807</v>
      </c>
      <c r="U680" s="44" t="s">
        <v>4412</v>
      </c>
      <c r="V680" s="11">
        <v>-106.424105</v>
      </c>
      <c r="W680" s="11">
        <v>-106.402103</v>
      </c>
      <c r="Z680" s="44" t="s">
        <v>4498</v>
      </c>
      <c r="AA680" s="11">
        <v>31.724295999999999</v>
      </c>
      <c r="AB680" s="11">
        <v>31.703885</v>
      </c>
    </row>
    <row r="681" spans="1:30" s="11" customFormat="1">
      <c r="A681" s="11" t="s">
        <v>1525</v>
      </c>
      <c r="B681" t="b">
        <f t="shared" si="10"/>
        <v>1</v>
      </c>
      <c r="C681" s="11" t="s">
        <v>1525</v>
      </c>
      <c r="D681" s="11" t="s">
        <v>103</v>
      </c>
      <c r="E681" s="11" t="s">
        <v>103</v>
      </c>
      <c r="F681" s="11" t="s">
        <v>103</v>
      </c>
      <c r="G681" s="11" t="s">
        <v>103</v>
      </c>
      <c r="H681" s="11" t="s">
        <v>104</v>
      </c>
      <c r="I681" s="11" t="s">
        <v>104</v>
      </c>
      <c r="J681" s="11" t="s">
        <v>104</v>
      </c>
      <c r="K681" s="11" t="s">
        <v>104</v>
      </c>
      <c r="L681" s="11" t="s">
        <v>104</v>
      </c>
      <c r="M681" s="11" t="s">
        <v>104</v>
      </c>
      <c r="N681" s="11" t="s">
        <v>104</v>
      </c>
      <c r="O681" s="11" t="s">
        <v>104</v>
      </c>
      <c r="P681" s="11" t="s">
        <v>4263</v>
      </c>
      <c r="Q681" s="11" t="s">
        <v>2808</v>
      </c>
      <c r="R681" s="11" t="s">
        <v>2808</v>
      </c>
      <c r="S681" s="11" t="s">
        <v>2808</v>
      </c>
      <c r="T681" s="11" t="s">
        <v>2808</v>
      </c>
      <c r="U681" s="44" t="s">
        <v>4343</v>
      </c>
      <c r="V681" s="11">
        <v>-106.465204</v>
      </c>
      <c r="W681" s="11">
        <v>-106.46509</v>
      </c>
      <c r="X681" s="11">
        <v>-106.467144</v>
      </c>
      <c r="Y681" s="11">
        <v>-106.466476</v>
      </c>
      <c r="Z681" s="44" t="s">
        <v>4429</v>
      </c>
      <c r="AA681" s="11">
        <v>31.690380999999999</v>
      </c>
      <c r="AB681" s="11">
        <v>31.691186999999999</v>
      </c>
      <c r="AC681" s="11">
        <v>31.690251</v>
      </c>
      <c r="AD681" s="11">
        <v>31.690574999999999</v>
      </c>
    </row>
    <row r="682" spans="1:30" s="11" customFormat="1">
      <c r="A682" s="11" t="s">
        <v>1526</v>
      </c>
      <c r="B682" t="b">
        <f t="shared" si="10"/>
        <v>1</v>
      </c>
      <c r="C682" s="11" t="s">
        <v>1526</v>
      </c>
      <c r="D682" s="11" t="s">
        <v>103</v>
      </c>
      <c r="E682" s="11" t="s">
        <v>103</v>
      </c>
      <c r="H682" s="11" t="s">
        <v>104</v>
      </c>
      <c r="I682" s="11" t="s">
        <v>104</v>
      </c>
      <c r="L682" s="11" t="s">
        <v>104</v>
      </c>
      <c r="M682" s="11" t="s">
        <v>104</v>
      </c>
      <c r="P682" s="11" t="s">
        <v>4328</v>
      </c>
      <c r="Q682" s="11" t="s">
        <v>2809</v>
      </c>
      <c r="R682" s="11" t="s">
        <v>2809</v>
      </c>
      <c r="U682" s="44" t="s">
        <v>4413</v>
      </c>
      <c r="V682" s="11">
        <v>-106.43047199999999</v>
      </c>
      <c r="W682" s="11">
        <v>-106.426528</v>
      </c>
      <c r="Z682" s="44" t="s">
        <v>4499</v>
      </c>
      <c r="AA682" s="11">
        <v>31.694082999999999</v>
      </c>
      <c r="AB682" s="11">
        <v>31.704139000000001</v>
      </c>
    </row>
    <row r="683" spans="1:30">
      <c r="A683" t="s">
        <v>1527</v>
      </c>
      <c r="B683" t="b">
        <f t="shared" si="10"/>
        <v>1</v>
      </c>
      <c r="C683" t="s">
        <v>1527</v>
      </c>
      <c r="D683" t="s">
        <v>103</v>
      </c>
      <c r="H683" t="s">
        <v>103</v>
      </c>
      <c r="L683" t="s">
        <v>103</v>
      </c>
      <c r="P683" t="s">
        <v>2470</v>
      </c>
      <c r="Q683" t="s">
        <v>2470</v>
      </c>
      <c r="U683" s="47">
        <v>-106.03693843000001</v>
      </c>
      <c r="V683">
        <v>-106.03693843000001</v>
      </c>
      <c r="Z683" s="47">
        <v>28.66195364</v>
      </c>
      <c r="AA683">
        <v>28.66195364</v>
      </c>
    </row>
    <row r="684" spans="1:30" s="11" customFormat="1">
      <c r="A684" s="11" t="s">
        <v>1528</v>
      </c>
      <c r="B684" t="b">
        <f t="shared" si="10"/>
        <v>1</v>
      </c>
      <c r="C684" s="11" t="s">
        <v>1528</v>
      </c>
      <c r="D684" s="11" t="s">
        <v>103</v>
      </c>
      <c r="E684" s="11" t="s">
        <v>103</v>
      </c>
      <c r="F684" s="11" t="s">
        <v>103</v>
      </c>
      <c r="H684" s="11" t="s">
        <v>103</v>
      </c>
      <c r="I684" s="11" t="s">
        <v>103</v>
      </c>
      <c r="J684" s="11" t="s">
        <v>103</v>
      </c>
      <c r="L684" s="11" t="s">
        <v>103</v>
      </c>
      <c r="M684" s="11" t="s">
        <v>103</v>
      </c>
      <c r="N684" s="11" t="s">
        <v>103</v>
      </c>
      <c r="P684" s="11" t="s">
        <v>4329</v>
      </c>
      <c r="Q684" s="11" t="s">
        <v>2810</v>
      </c>
      <c r="R684" s="11" t="s">
        <v>2810</v>
      </c>
      <c r="S684" s="11" t="s">
        <v>2810</v>
      </c>
      <c r="U684" s="44" t="s">
        <v>4414</v>
      </c>
      <c r="V684" s="11">
        <v>-106.146282</v>
      </c>
      <c r="W684" s="11">
        <v>-106.148292</v>
      </c>
      <c r="X684" s="11">
        <v>-106.147291</v>
      </c>
      <c r="Z684" s="44" t="s">
        <v>4500</v>
      </c>
      <c r="AA684" s="11">
        <v>28.43046</v>
      </c>
      <c r="AB684" s="11">
        <v>28.640470000000001</v>
      </c>
      <c r="AC684" s="11">
        <v>28.441471</v>
      </c>
    </row>
    <row r="685" spans="1:30">
      <c r="A685" t="s">
        <v>1529</v>
      </c>
      <c r="B685" t="b">
        <f t="shared" si="10"/>
        <v>1</v>
      </c>
      <c r="C685" t="s">
        <v>1529</v>
      </c>
      <c r="D685" t="s">
        <v>103</v>
      </c>
      <c r="H685" t="s">
        <v>589</v>
      </c>
      <c r="L685" t="s">
        <v>105</v>
      </c>
      <c r="P685" t="s">
        <v>2811</v>
      </c>
      <c r="Q685" t="s">
        <v>2811</v>
      </c>
      <c r="U685" s="47">
        <v>-107.2546028</v>
      </c>
      <c r="V685">
        <v>-107.2546028</v>
      </c>
      <c r="Z685" s="47">
        <v>28.763255600000001</v>
      </c>
      <c r="AA685">
        <v>28.763255600000001</v>
      </c>
    </row>
    <row r="686" spans="1:30">
      <c r="A686" t="s">
        <v>1530</v>
      </c>
      <c r="B686" t="b">
        <f t="shared" si="10"/>
        <v>1</v>
      </c>
      <c r="C686" t="s">
        <v>1530</v>
      </c>
      <c r="D686" t="s">
        <v>103</v>
      </c>
      <c r="H686" t="s">
        <v>578</v>
      </c>
      <c r="L686" t="s">
        <v>105</v>
      </c>
      <c r="P686" t="s">
        <v>2812</v>
      </c>
      <c r="Q686" t="s">
        <v>2812</v>
      </c>
      <c r="U686" s="47">
        <v>-106.90784720000001</v>
      </c>
      <c r="V686">
        <v>-106.90784720000001</v>
      </c>
      <c r="Z686" s="47">
        <v>28.745972200000001</v>
      </c>
      <c r="AA686">
        <v>28.745972200000001</v>
      </c>
    </row>
    <row r="687" spans="1:30">
      <c r="A687" t="s">
        <v>1531</v>
      </c>
      <c r="B687" t="b">
        <f t="shared" si="10"/>
        <v>1</v>
      </c>
      <c r="C687" t="s">
        <v>1531</v>
      </c>
      <c r="D687" t="s">
        <v>103</v>
      </c>
      <c r="H687" t="s">
        <v>103</v>
      </c>
      <c r="L687" t="s">
        <v>105</v>
      </c>
      <c r="P687" t="s">
        <v>2813</v>
      </c>
      <c r="Q687" t="s">
        <v>2813</v>
      </c>
      <c r="U687" s="47">
        <v>-106.0176694</v>
      </c>
      <c r="V687">
        <v>-106.0176694</v>
      </c>
      <c r="Z687" s="47">
        <v>28.5938917</v>
      </c>
      <c r="AA687">
        <v>28.5938917</v>
      </c>
    </row>
    <row r="688" spans="1:30">
      <c r="A688" t="s">
        <v>1532</v>
      </c>
      <c r="B688" t="b">
        <f t="shared" si="10"/>
        <v>1</v>
      </c>
      <c r="C688" t="s">
        <v>1532</v>
      </c>
      <c r="D688" t="s">
        <v>103</v>
      </c>
      <c r="H688" t="s">
        <v>940</v>
      </c>
      <c r="L688" t="s">
        <v>105</v>
      </c>
      <c r="P688" t="s">
        <v>2814</v>
      </c>
      <c r="Q688" t="s">
        <v>2814</v>
      </c>
      <c r="U688" s="47">
        <v>-108.1371444</v>
      </c>
      <c r="V688">
        <v>-108.1371444</v>
      </c>
      <c r="Z688" s="47">
        <v>29.187127799999999</v>
      </c>
      <c r="AA688">
        <v>29.187127799999999</v>
      </c>
    </row>
    <row r="689" spans="1:28">
      <c r="A689" t="s">
        <v>1533</v>
      </c>
      <c r="B689" t="b">
        <f t="shared" si="10"/>
        <v>1</v>
      </c>
      <c r="C689" t="s">
        <v>1533</v>
      </c>
      <c r="D689" t="s">
        <v>103</v>
      </c>
      <c r="H689" t="s">
        <v>452</v>
      </c>
      <c r="L689" t="s">
        <v>2815</v>
      </c>
      <c r="P689" t="s">
        <v>2797</v>
      </c>
      <c r="Q689" t="s">
        <v>2797</v>
      </c>
      <c r="U689" s="47">
        <v>-105.76263428</v>
      </c>
      <c r="V689">
        <v>-105.76263428</v>
      </c>
      <c r="Z689" s="47">
        <v>26.857690989999998</v>
      </c>
      <c r="AA689">
        <v>26.857690989999998</v>
      </c>
    </row>
    <row r="690" spans="1:28">
      <c r="A690" t="s">
        <v>1534</v>
      </c>
      <c r="B690" t="b">
        <f t="shared" si="10"/>
        <v>1</v>
      </c>
      <c r="C690" t="s">
        <v>1534</v>
      </c>
      <c r="D690" t="s">
        <v>103</v>
      </c>
      <c r="H690" t="s">
        <v>222</v>
      </c>
      <c r="L690" t="s">
        <v>2105</v>
      </c>
      <c r="P690" t="s">
        <v>2816</v>
      </c>
      <c r="Q690" t="s">
        <v>2816</v>
      </c>
      <c r="U690" s="47">
        <v>-108.646649</v>
      </c>
      <c r="V690">
        <v>-108.646649</v>
      </c>
      <c r="Z690" s="47">
        <v>30.80444</v>
      </c>
      <c r="AA690">
        <v>30.80444</v>
      </c>
    </row>
    <row r="691" spans="1:28">
      <c r="A691" t="s">
        <v>1535</v>
      </c>
      <c r="B691" t="b">
        <f t="shared" si="10"/>
        <v>1</v>
      </c>
      <c r="C691" t="s">
        <v>1535</v>
      </c>
      <c r="D691" t="s">
        <v>103</v>
      </c>
      <c r="H691" t="s">
        <v>104</v>
      </c>
      <c r="L691" t="s">
        <v>105</v>
      </c>
      <c r="P691" t="s">
        <v>2817</v>
      </c>
      <c r="Q691" t="s">
        <v>2817</v>
      </c>
      <c r="U691" s="47">
        <v>-106.48501899999999</v>
      </c>
      <c r="V691">
        <v>-106.48501899999999</v>
      </c>
      <c r="Z691" s="47">
        <v>31.746465000000001</v>
      </c>
      <c r="AA691">
        <v>31.746465000000001</v>
      </c>
    </row>
    <row r="692" spans="1:28">
      <c r="A692" t="s">
        <v>1536</v>
      </c>
      <c r="B692" t="b">
        <f t="shared" si="10"/>
        <v>1</v>
      </c>
      <c r="C692" t="s">
        <v>1536</v>
      </c>
      <c r="D692" t="s">
        <v>103</v>
      </c>
      <c r="H692" t="s">
        <v>1537</v>
      </c>
      <c r="L692" t="s">
        <v>2818</v>
      </c>
      <c r="P692" t="s">
        <v>2819</v>
      </c>
      <c r="Q692" t="s">
        <v>2819</v>
      </c>
      <c r="U692" s="47">
        <v>-106.11179799999999</v>
      </c>
      <c r="V692">
        <v>-106.11179799999999</v>
      </c>
      <c r="Z692" s="47">
        <v>27.961549999999999</v>
      </c>
      <c r="AA692">
        <v>27.961549999999999</v>
      </c>
    </row>
    <row r="693" spans="1:28">
      <c r="A693" t="s">
        <v>1538</v>
      </c>
      <c r="B693" t="b">
        <f t="shared" si="10"/>
        <v>1</v>
      </c>
      <c r="C693" t="s">
        <v>1538</v>
      </c>
      <c r="D693" t="s">
        <v>103</v>
      </c>
      <c r="H693" t="s">
        <v>104</v>
      </c>
      <c r="L693" t="s">
        <v>105</v>
      </c>
      <c r="P693" t="s">
        <v>2820</v>
      </c>
      <c r="Q693" t="s">
        <v>2820</v>
      </c>
      <c r="U693" s="47">
        <v>-106.48501899999999</v>
      </c>
      <c r="V693">
        <v>-106.48501899999999</v>
      </c>
      <c r="Z693" s="47">
        <v>31.746465000000001</v>
      </c>
      <c r="AA693">
        <v>31.746465000000001</v>
      </c>
    </row>
    <row r="694" spans="1:28">
      <c r="A694" t="s">
        <v>1539</v>
      </c>
      <c r="B694" t="b">
        <f t="shared" si="10"/>
        <v>1</v>
      </c>
      <c r="C694" t="s">
        <v>1539</v>
      </c>
      <c r="D694" t="s">
        <v>103</v>
      </c>
      <c r="H694" t="s">
        <v>1540</v>
      </c>
      <c r="L694" t="s">
        <v>2389</v>
      </c>
      <c r="P694" t="s">
        <v>2821</v>
      </c>
      <c r="Q694" t="s">
        <v>2821</v>
      </c>
      <c r="U694" s="47">
        <v>-108.279124</v>
      </c>
      <c r="V694">
        <v>-108.279124</v>
      </c>
      <c r="Z694" s="47">
        <v>27.280666</v>
      </c>
      <c r="AA694">
        <v>27.280666</v>
      </c>
    </row>
    <row r="695" spans="1:28">
      <c r="A695" t="s">
        <v>1541</v>
      </c>
      <c r="B695" t="b">
        <f t="shared" si="10"/>
        <v>1</v>
      </c>
      <c r="C695" t="s">
        <v>1541</v>
      </c>
      <c r="D695" t="s">
        <v>103</v>
      </c>
      <c r="H695" t="s">
        <v>578</v>
      </c>
      <c r="L695" t="s">
        <v>2260</v>
      </c>
      <c r="P695" t="s">
        <v>2570</v>
      </c>
      <c r="Q695" t="s">
        <v>2570</v>
      </c>
      <c r="U695" s="47">
        <v>-106.7656142</v>
      </c>
      <c r="V695">
        <v>-106.7656142</v>
      </c>
      <c r="Z695" s="47">
        <v>28.486578000000002</v>
      </c>
      <c r="AA695">
        <v>28.486578000000002</v>
      </c>
    </row>
    <row r="696" spans="1:28">
      <c r="A696" t="s">
        <v>1542</v>
      </c>
      <c r="B696" t="b">
        <f t="shared" si="10"/>
        <v>1</v>
      </c>
      <c r="C696" t="s">
        <v>1542</v>
      </c>
      <c r="D696" t="s">
        <v>103</v>
      </c>
      <c r="H696" t="s">
        <v>578</v>
      </c>
      <c r="L696" t="s">
        <v>578</v>
      </c>
      <c r="P696" t="s">
        <v>2822</v>
      </c>
      <c r="Q696" t="s">
        <v>2822</v>
      </c>
      <c r="U696" s="47">
        <v>-106.823538</v>
      </c>
      <c r="V696">
        <v>-106.823538</v>
      </c>
      <c r="Z696" s="47">
        <v>28.429666000000001</v>
      </c>
      <c r="AA696">
        <v>28.429666000000001</v>
      </c>
    </row>
    <row r="697" spans="1:28">
      <c r="A697" t="s">
        <v>1543</v>
      </c>
      <c r="B697" t="b">
        <f t="shared" si="10"/>
        <v>1</v>
      </c>
      <c r="C697" t="s">
        <v>1543</v>
      </c>
      <c r="D697" t="s">
        <v>103</v>
      </c>
      <c r="H697" t="s">
        <v>578</v>
      </c>
      <c r="L697" t="s">
        <v>578</v>
      </c>
      <c r="P697" t="s">
        <v>2823</v>
      </c>
      <c r="Q697" t="s">
        <v>2823</v>
      </c>
      <c r="U697" s="47">
        <v>-106.87468200000001</v>
      </c>
      <c r="V697">
        <v>-106.87468200000001</v>
      </c>
      <c r="Z697" s="47">
        <v>28.419008000000002</v>
      </c>
      <c r="AA697">
        <v>28.419008000000002</v>
      </c>
    </row>
    <row r="698" spans="1:28">
      <c r="A698" t="s">
        <v>1544</v>
      </c>
      <c r="B698" t="b">
        <f t="shared" si="10"/>
        <v>1</v>
      </c>
      <c r="C698" t="s">
        <v>1544</v>
      </c>
      <c r="D698" t="s">
        <v>103</v>
      </c>
      <c r="H698" t="s">
        <v>103</v>
      </c>
      <c r="L698" t="s">
        <v>103</v>
      </c>
      <c r="P698" t="s">
        <v>2824</v>
      </c>
      <c r="Q698" t="s">
        <v>2824</v>
      </c>
      <c r="U698" s="47">
        <v>-106.13356</v>
      </c>
      <c r="V698">
        <v>-106.13356</v>
      </c>
      <c r="Z698" s="47">
        <v>28.647372000000001</v>
      </c>
      <c r="AA698">
        <v>28.647372000000001</v>
      </c>
    </row>
    <row r="699" spans="1:28">
      <c r="A699" t="s">
        <v>1545</v>
      </c>
      <c r="B699" t="b">
        <f t="shared" si="10"/>
        <v>1</v>
      </c>
      <c r="C699" t="s">
        <v>1545</v>
      </c>
      <c r="D699" t="s">
        <v>103</v>
      </c>
      <c r="H699" t="s">
        <v>103</v>
      </c>
      <c r="L699" t="s">
        <v>103</v>
      </c>
      <c r="P699" t="s">
        <v>2825</v>
      </c>
      <c r="Q699" t="s">
        <v>2825</v>
      </c>
      <c r="U699" s="47">
        <v>-106.087722</v>
      </c>
      <c r="V699">
        <v>-106.087722</v>
      </c>
      <c r="Z699" s="47">
        <v>28.663819400000001</v>
      </c>
      <c r="AA699">
        <v>28.663819400000001</v>
      </c>
    </row>
    <row r="700" spans="1:28">
      <c r="A700" t="s">
        <v>1546</v>
      </c>
      <c r="B700" t="b">
        <f t="shared" si="10"/>
        <v>1</v>
      </c>
      <c r="C700" t="s">
        <v>1546</v>
      </c>
      <c r="D700" t="s">
        <v>103</v>
      </c>
      <c r="H700" t="s">
        <v>452</v>
      </c>
      <c r="L700" t="s">
        <v>105</v>
      </c>
      <c r="P700" t="s">
        <v>2632</v>
      </c>
      <c r="Q700" t="s">
        <v>2632</v>
      </c>
      <c r="U700" s="47">
        <v>-105.8181</v>
      </c>
      <c r="V700">
        <v>-105.8181</v>
      </c>
      <c r="Z700" s="47">
        <v>26.802099999999999</v>
      </c>
      <c r="AA700">
        <v>26.802099999999999</v>
      </c>
    </row>
    <row r="701" spans="1:28">
      <c r="A701" t="s">
        <v>1547</v>
      </c>
      <c r="B701" t="b">
        <f t="shared" si="10"/>
        <v>1</v>
      </c>
      <c r="C701" t="s">
        <v>1547</v>
      </c>
      <c r="D701" t="s">
        <v>103</v>
      </c>
      <c r="H701" t="s">
        <v>452</v>
      </c>
      <c r="L701" t="s">
        <v>452</v>
      </c>
      <c r="P701" t="s">
        <v>2826</v>
      </c>
      <c r="Q701" t="s">
        <v>2826</v>
      </c>
      <c r="U701" s="47">
        <v>-105.821905</v>
      </c>
      <c r="V701">
        <v>-105.821905</v>
      </c>
      <c r="Z701" s="47">
        <v>26.795873</v>
      </c>
      <c r="AA701">
        <v>26.795873</v>
      </c>
    </row>
    <row r="702" spans="1:28">
      <c r="A702" t="s">
        <v>1548</v>
      </c>
      <c r="B702" t="b">
        <f t="shared" si="10"/>
        <v>1</v>
      </c>
      <c r="C702" t="s">
        <v>1548</v>
      </c>
      <c r="D702" t="s">
        <v>103</v>
      </c>
      <c r="H702" t="s">
        <v>103</v>
      </c>
      <c r="L702" t="s">
        <v>105</v>
      </c>
      <c r="P702" t="s">
        <v>2827</v>
      </c>
      <c r="Q702" t="s">
        <v>2827</v>
      </c>
      <c r="U702" s="47">
        <v>-106.1024583</v>
      </c>
      <c r="V702">
        <v>-106.1024583</v>
      </c>
      <c r="Z702" s="47">
        <v>28.607255599999998</v>
      </c>
      <c r="AA702">
        <v>28.607255599999998</v>
      </c>
    </row>
    <row r="703" spans="1:28">
      <c r="A703" t="s">
        <v>1549</v>
      </c>
      <c r="B703" t="b">
        <f t="shared" si="10"/>
        <v>1</v>
      </c>
      <c r="C703" t="s">
        <v>1549</v>
      </c>
      <c r="D703" t="s">
        <v>103</v>
      </c>
      <c r="H703" t="s">
        <v>103</v>
      </c>
      <c r="L703" t="s">
        <v>105</v>
      </c>
      <c r="P703" t="s">
        <v>2828</v>
      </c>
      <c r="Q703" t="s">
        <v>2828</v>
      </c>
      <c r="U703" s="47">
        <v>-106.0834</v>
      </c>
      <c r="V703">
        <v>-106.0834</v>
      </c>
      <c r="Z703" s="47">
        <v>28.687205599999999</v>
      </c>
      <c r="AA703">
        <v>28.687205599999999</v>
      </c>
    </row>
    <row r="704" spans="1:28" s="11" customFormat="1" ht="18.75" customHeight="1">
      <c r="A704" s="11" t="s">
        <v>1550</v>
      </c>
      <c r="B704" t="b">
        <f t="shared" si="10"/>
        <v>1</v>
      </c>
      <c r="C704" s="11" t="s">
        <v>1550</v>
      </c>
      <c r="D704" s="11" t="s">
        <v>103</v>
      </c>
      <c r="E704" s="11" t="s">
        <v>103</v>
      </c>
      <c r="H704" s="11" t="s">
        <v>104</v>
      </c>
      <c r="I704" s="11" t="s">
        <v>104</v>
      </c>
      <c r="L704" s="11" t="s">
        <v>104</v>
      </c>
      <c r="M704" s="11" t="s">
        <v>104</v>
      </c>
      <c r="P704" s="11" t="s">
        <v>4330</v>
      </c>
      <c r="Q704" s="11" t="s">
        <v>2829</v>
      </c>
      <c r="R704" s="11" t="s">
        <v>2829</v>
      </c>
      <c r="U704" s="44" t="s">
        <v>4415</v>
      </c>
      <c r="V704" s="11">
        <v>-106.42438799999999</v>
      </c>
      <c r="W704" s="11">
        <v>-106.42435500000001</v>
      </c>
      <c r="Z704" s="44" t="s">
        <v>4501</v>
      </c>
      <c r="AA704" s="11">
        <v>31.720907</v>
      </c>
      <c r="AB704" s="11">
        <v>31.724335</v>
      </c>
    </row>
    <row r="705" spans="1:28">
      <c r="A705" t="s">
        <v>1551</v>
      </c>
      <c r="B705" t="b">
        <f t="shared" si="10"/>
        <v>1</v>
      </c>
      <c r="C705" t="s">
        <v>1551</v>
      </c>
      <c r="D705" t="s">
        <v>103</v>
      </c>
      <c r="H705" t="s">
        <v>1007</v>
      </c>
      <c r="L705" t="s">
        <v>1007</v>
      </c>
      <c r="P705" t="s">
        <v>2406</v>
      </c>
      <c r="Q705" t="s">
        <v>2406</v>
      </c>
      <c r="U705" s="47">
        <v>-105.4710467</v>
      </c>
      <c r="V705">
        <v>-105.4710467</v>
      </c>
      <c r="Z705" s="47">
        <v>28.192948099999999</v>
      </c>
      <c r="AA705">
        <v>28.192948099999999</v>
      </c>
    </row>
    <row r="706" spans="1:28" s="11" customFormat="1">
      <c r="A706" s="11" t="s">
        <v>1552</v>
      </c>
      <c r="B706" t="b">
        <f t="shared" si="10"/>
        <v>1</v>
      </c>
      <c r="C706" s="11" t="s">
        <v>1552</v>
      </c>
      <c r="D706" s="11" t="s">
        <v>103</v>
      </c>
      <c r="E706" s="11" t="s">
        <v>103</v>
      </c>
      <c r="H706" s="11" t="s">
        <v>104</v>
      </c>
      <c r="I706" s="11" t="s">
        <v>104</v>
      </c>
      <c r="L706" s="11" t="s">
        <v>104</v>
      </c>
      <c r="M706" s="11" t="s">
        <v>104</v>
      </c>
      <c r="P706" s="11" t="s">
        <v>4331</v>
      </c>
      <c r="Q706" s="11" t="s">
        <v>2830</v>
      </c>
      <c r="R706" s="11" t="s">
        <v>2830</v>
      </c>
      <c r="U706" s="44" t="s">
        <v>4416</v>
      </c>
      <c r="V706" s="11">
        <v>-106.424639</v>
      </c>
      <c r="W706" s="11">
        <v>-106.42465900000001</v>
      </c>
      <c r="Z706" s="44" t="s">
        <v>4502</v>
      </c>
      <c r="AA706" s="11">
        <v>31.693019</v>
      </c>
      <c r="AB706" s="11">
        <v>31.695271999999999</v>
      </c>
    </row>
    <row r="707" spans="1:28" s="11" customFormat="1">
      <c r="A707" s="11" t="s">
        <v>1553</v>
      </c>
      <c r="B707" t="b">
        <f t="shared" ref="B707:B770" si="11">+A707=C707</f>
        <v>1</v>
      </c>
      <c r="C707" s="11" t="s">
        <v>1553</v>
      </c>
      <c r="D707" s="11" t="s">
        <v>103</v>
      </c>
      <c r="E707" s="11" t="s">
        <v>103</v>
      </c>
      <c r="H707" s="11" t="s">
        <v>104</v>
      </c>
      <c r="I707" s="11" t="s">
        <v>104</v>
      </c>
      <c r="L707" s="11" t="s">
        <v>104</v>
      </c>
      <c r="M707" s="11" t="s">
        <v>104</v>
      </c>
      <c r="P707" s="11" t="s">
        <v>4332</v>
      </c>
      <c r="Q707" s="11" t="s">
        <v>2831</v>
      </c>
      <c r="R707" s="11" t="s">
        <v>2831</v>
      </c>
      <c r="U707" s="44" t="s">
        <v>4417</v>
      </c>
      <c r="V707" s="11">
        <v>-106.424412</v>
      </c>
      <c r="W707" s="11">
        <v>-106.424402</v>
      </c>
      <c r="Z707" s="44" t="s">
        <v>4503</v>
      </c>
      <c r="AA707" s="11">
        <v>31.730385999999999</v>
      </c>
      <c r="AB707" s="11">
        <v>31.733882000000001</v>
      </c>
    </row>
    <row r="708" spans="1:28" s="11" customFormat="1">
      <c r="A708" s="11" t="s">
        <v>1554</v>
      </c>
      <c r="B708" t="b">
        <f t="shared" si="11"/>
        <v>1</v>
      </c>
      <c r="C708" s="11" t="s">
        <v>1554</v>
      </c>
      <c r="D708" s="11" t="s">
        <v>103</v>
      </c>
      <c r="E708" s="11" t="s">
        <v>103</v>
      </c>
      <c r="H708" s="11" t="s">
        <v>104</v>
      </c>
      <c r="I708" s="11" t="s">
        <v>104</v>
      </c>
      <c r="L708" s="11" t="s">
        <v>104</v>
      </c>
      <c r="M708" s="11" t="s">
        <v>104</v>
      </c>
      <c r="P708" s="11" t="s">
        <v>4333</v>
      </c>
      <c r="Q708" s="11" t="s">
        <v>2832</v>
      </c>
      <c r="R708" s="11" t="s">
        <v>2832</v>
      </c>
      <c r="U708" s="44" t="s">
        <v>4418</v>
      </c>
      <c r="V708" s="11">
        <v>-106.41227600000001</v>
      </c>
      <c r="W708" s="11">
        <v>-106.398537</v>
      </c>
      <c r="Z708" s="44" t="s">
        <v>4504</v>
      </c>
      <c r="AA708" s="11">
        <v>31.732862999999998</v>
      </c>
      <c r="AB708" s="11">
        <v>31.730718</v>
      </c>
    </row>
    <row r="709" spans="1:28">
      <c r="A709" t="s">
        <v>1555</v>
      </c>
      <c r="B709" t="b">
        <f t="shared" si="11"/>
        <v>1</v>
      </c>
      <c r="C709" t="s">
        <v>1555</v>
      </c>
      <c r="D709" t="s">
        <v>103</v>
      </c>
      <c r="H709" t="s">
        <v>933</v>
      </c>
      <c r="L709" t="s">
        <v>933</v>
      </c>
      <c r="P709" t="s">
        <v>2381</v>
      </c>
      <c r="Q709" t="s">
        <v>2381</v>
      </c>
      <c r="U709" s="47">
        <v>-105.663055</v>
      </c>
      <c r="V709">
        <v>-105.663055</v>
      </c>
      <c r="Z709" s="47">
        <v>26.932500000000001</v>
      </c>
      <c r="AA709">
        <v>26.932500000000001</v>
      </c>
    </row>
    <row r="710" spans="1:28">
      <c r="A710" t="s">
        <v>1556</v>
      </c>
      <c r="B710" t="b">
        <f t="shared" si="11"/>
        <v>1</v>
      </c>
      <c r="C710" t="s">
        <v>1556</v>
      </c>
      <c r="D710" t="s">
        <v>103</v>
      </c>
      <c r="H710" t="s">
        <v>933</v>
      </c>
      <c r="L710" t="s">
        <v>933</v>
      </c>
      <c r="P710" t="s">
        <v>2381</v>
      </c>
      <c r="Q710" t="s">
        <v>2381</v>
      </c>
      <c r="U710" s="47">
        <v>-105.663055</v>
      </c>
      <c r="V710">
        <v>-105.663055</v>
      </c>
      <c r="Z710" s="47">
        <v>26.932500000000001</v>
      </c>
      <c r="AA710">
        <v>26.932500000000001</v>
      </c>
    </row>
    <row r="711" spans="1:28">
      <c r="A711" t="s">
        <v>1557</v>
      </c>
      <c r="B711" t="b">
        <f t="shared" si="11"/>
        <v>1</v>
      </c>
      <c r="C711" t="s">
        <v>1557</v>
      </c>
      <c r="D711" t="s">
        <v>103</v>
      </c>
      <c r="H711" t="s">
        <v>933</v>
      </c>
      <c r="L711" t="s">
        <v>933</v>
      </c>
      <c r="P711" t="s">
        <v>2381</v>
      </c>
      <c r="Q711" t="s">
        <v>2381</v>
      </c>
      <c r="U711" s="47">
        <v>-105.663055</v>
      </c>
      <c r="V711">
        <v>-105.663055</v>
      </c>
      <c r="Z711" s="47">
        <v>26.932500000000001</v>
      </c>
      <c r="AA711">
        <v>26.932500000000001</v>
      </c>
    </row>
    <row r="712" spans="1:28">
      <c r="A712" t="s">
        <v>1558</v>
      </c>
      <c r="B712" t="b">
        <f t="shared" si="11"/>
        <v>1</v>
      </c>
      <c r="C712" t="s">
        <v>1558</v>
      </c>
      <c r="D712" t="s">
        <v>103</v>
      </c>
      <c r="H712" t="s">
        <v>933</v>
      </c>
      <c r="L712" t="s">
        <v>933</v>
      </c>
      <c r="P712" t="s">
        <v>2381</v>
      </c>
      <c r="Q712" t="s">
        <v>2381</v>
      </c>
      <c r="U712" s="47">
        <v>-105.663055</v>
      </c>
      <c r="V712">
        <v>-105.663055</v>
      </c>
      <c r="Z712" s="47">
        <v>26.932500000000001</v>
      </c>
      <c r="AA712">
        <v>26.932500000000001</v>
      </c>
    </row>
    <row r="713" spans="1:28">
      <c r="A713" t="s">
        <v>1559</v>
      </c>
      <c r="B713" t="b">
        <f t="shared" si="11"/>
        <v>1</v>
      </c>
      <c r="C713" t="s">
        <v>1559</v>
      </c>
      <c r="D713" t="s">
        <v>103</v>
      </c>
      <c r="H713" t="s">
        <v>578</v>
      </c>
      <c r="L713" t="s">
        <v>2784</v>
      </c>
      <c r="P713" t="s">
        <v>2833</v>
      </c>
      <c r="Q713" t="s">
        <v>2833</v>
      </c>
      <c r="U713" s="47">
        <v>-107.02321000000001</v>
      </c>
      <c r="V713">
        <v>-107.02321000000001</v>
      </c>
      <c r="Z713" s="47">
        <v>28.851308400000001</v>
      </c>
      <c r="AA713">
        <v>28.851308400000001</v>
      </c>
    </row>
    <row r="714" spans="1:28">
      <c r="A714" t="s">
        <v>1560</v>
      </c>
      <c r="B714" t="b">
        <f t="shared" si="11"/>
        <v>1</v>
      </c>
      <c r="C714" t="s">
        <v>1560</v>
      </c>
      <c r="D714" t="s">
        <v>103</v>
      </c>
      <c r="H714" t="s">
        <v>222</v>
      </c>
      <c r="L714" t="s">
        <v>2834</v>
      </c>
      <c r="P714" t="s">
        <v>2835</v>
      </c>
      <c r="Q714" t="s">
        <v>2835</v>
      </c>
      <c r="U714" s="47">
        <v>-108.29918519</v>
      </c>
      <c r="V714">
        <v>-108.29918519</v>
      </c>
      <c r="Z714" s="47">
        <v>30.825420229999999</v>
      </c>
      <c r="AA714">
        <v>30.825420229999999</v>
      </c>
    </row>
    <row r="715" spans="1:28">
      <c r="A715" t="s">
        <v>1561</v>
      </c>
      <c r="B715" t="b">
        <f t="shared" si="11"/>
        <v>1</v>
      </c>
      <c r="C715" t="s">
        <v>1561</v>
      </c>
      <c r="D715" t="s">
        <v>103</v>
      </c>
      <c r="H715" t="s">
        <v>1540</v>
      </c>
      <c r="L715" t="s">
        <v>2389</v>
      </c>
      <c r="P715" t="s">
        <v>2821</v>
      </c>
      <c r="Q715" t="s">
        <v>2821</v>
      </c>
      <c r="U715" s="47">
        <v>-108.279124</v>
      </c>
      <c r="V715">
        <v>-108.279124</v>
      </c>
      <c r="Z715" s="47">
        <v>27.280666</v>
      </c>
      <c r="AA715">
        <v>27.280666</v>
      </c>
    </row>
    <row r="716" spans="1:28">
      <c r="A716" t="s">
        <v>1562</v>
      </c>
      <c r="B716" t="b">
        <f t="shared" si="11"/>
        <v>1</v>
      </c>
      <c r="C716" t="s">
        <v>1562</v>
      </c>
      <c r="D716" t="s">
        <v>103</v>
      </c>
      <c r="H716" t="s">
        <v>104</v>
      </c>
      <c r="L716" t="s">
        <v>104</v>
      </c>
      <c r="P716" t="s">
        <v>2069</v>
      </c>
      <c r="Q716" t="s">
        <v>2069</v>
      </c>
      <c r="U716" s="47">
        <v>-106.48501899999999</v>
      </c>
      <c r="V716">
        <v>-106.48501899999999</v>
      </c>
      <c r="Z716" s="47">
        <v>31.746465000000001</v>
      </c>
      <c r="AA716">
        <v>31.746465000000001</v>
      </c>
    </row>
    <row r="717" spans="1:28">
      <c r="A717" t="s">
        <v>1563</v>
      </c>
      <c r="B717" t="b">
        <f t="shared" si="11"/>
        <v>1</v>
      </c>
      <c r="C717" t="s">
        <v>1563</v>
      </c>
      <c r="D717" t="s">
        <v>103</v>
      </c>
      <c r="H717" t="s">
        <v>104</v>
      </c>
      <c r="L717" t="s">
        <v>104</v>
      </c>
      <c r="P717" t="s">
        <v>2069</v>
      </c>
      <c r="Q717" t="s">
        <v>2069</v>
      </c>
      <c r="U717" s="47">
        <v>-106.48501899999999</v>
      </c>
      <c r="V717">
        <v>-106.48501899999999</v>
      </c>
      <c r="Z717" s="47">
        <v>31.746465000000001</v>
      </c>
      <c r="AA717">
        <v>31.746465000000001</v>
      </c>
    </row>
    <row r="718" spans="1:28">
      <c r="A718" t="s">
        <v>1564</v>
      </c>
      <c r="B718" t="b">
        <f t="shared" si="11"/>
        <v>1</v>
      </c>
      <c r="C718" t="s">
        <v>1564</v>
      </c>
      <c r="D718" t="s">
        <v>103</v>
      </c>
      <c r="H718" t="s">
        <v>104</v>
      </c>
      <c r="L718" t="s">
        <v>104</v>
      </c>
      <c r="P718" t="s">
        <v>2069</v>
      </c>
      <c r="Q718" t="s">
        <v>2069</v>
      </c>
      <c r="U718" s="47">
        <v>-106.48501899999999</v>
      </c>
      <c r="V718">
        <v>-106.48501899999999</v>
      </c>
      <c r="Z718" s="47">
        <v>31.746465000000001</v>
      </c>
      <c r="AA718">
        <v>31.746465000000001</v>
      </c>
    </row>
    <row r="719" spans="1:28">
      <c r="A719" t="s">
        <v>1565</v>
      </c>
      <c r="B719" t="b">
        <f t="shared" si="11"/>
        <v>1</v>
      </c>
      <c r="C719" t="s">
        <v>1565</v>
      </c>
      <c r="D719" t="s">
        <v>103</v>
      </c>
      <c r="H719" t="s">
        <v>104</v>
      </c>
      <c r="L719" t="s">
        <v>104</v>
      </c>
      <c r="P719" t="s">
        <v>2836</v>
      </c>
      <c r="Q719" t="s">
        <v>2836</v>
      </c>
      <c r="U719" s="47">
        <v>-106.57025573999999</v>
      </c>
      <c r="V719">
        <v>-106.57025573999999</v>
      </c>
      <c r="Z719" s="47">
        <v>31.77237302</v>
      </c>
      <c r="AA719">
        <v>31.77237302</v>
      </c>
    </row>
    <row r="720" spans="1:28">
      <c r="A720" t="s">
        <v>1566</v>
      </c>
      <c r="B720" t="b">
        <f t="shared" si="11"/>
        <v>1</v>
      </c>
      <c r="C720" t="s">
        <v>1566</v>
      </c>
      <c r="D720" t="s">
        <v>103</v>
      </c>
      <c r="H720" t="s">
        <v>104</v>
      </c>
      <c r="L720" t="s">
        <v>104</v>
      </c>
      <c r="P720" t="s">
        <v>2069</v>
      </c>
      <c r="Q720" t="s">
        <v>2069</v>
      </c>
      <c r="U720" s="47">
        <v>-106.48501899999999</v>
      </c>
      <c r="V720">
        <v>-106.48501899999999</v>
      </c>
      <c r="Z720" s="47">
        <v>31.746465000000001</v>
      </c>
      <c r="AA720">
        <v>31.746465000000001</v>
      </c>
    </row>
    <row r="721" spans="1:27">
      <c r="A721" t="s">
        <v>1567</v>
      </c>
      <c r="B721" t="b">
        <f t="shared" si="11"/>
        <v>1</v>
      </c>
      <c r="C721" t="s">
        <v>1567</v>
      </c>
      <c r="D721" t="s">
        <v>103</v>
      </c>
      <c r="H721" t="s">
        <v>1383</v>
      </c>
      <c r="L721" t="s">
        <v>2837</v>
      </c>
      <c r="P721" t="s">
        <v>2406</v>
      </c>
      <c r="Q721" t="s">
        <v>2406</v>
      </c>
      <c r="U721" s="47">
        <v>-107.6131925</v>
      </c>
      <c r="V721">
        <v>-107.6131925</v>
      </c>
      <c r="Z721" s="47">
        <v>27.729245599999999</v>
      </c>
      <c r="AA721">
        <v>27.729245599999999</v>
      </c>
    </row>
    <row r="722" spans="1:27">
      <c r="A722" t="s">
        <v>1568</v>
      </c>
      <c r="B722" t="b">
        <f t="shared" si="11"/>
        <v>1</v>
      </c>
      <c r="C722" t="s">
        <v>1568</v>
      </c>
      <c r="D722" t="s">
        <v>103</v>
      </c>
      <c r="H722" t="s">
        <v>143</v>
      </c>
      <c r="L722" t="s">
        <v>2838</v>
      </c>
      <c r="P722" t="s">
        <v>2406</v>
      </c>
      <c r="Q722" t="s">
        <v>2406</v>
      </c>
      <c r="U722" s="47">
        <v>-108.1680144</v>
      </c>
      <c r="V722">
        <v>-108.1680144</v>
      </c>
      <c r="Z722" s="47">
        <v>28.196420799999999</v>
      </c>
      <c r="AA722">
        <v>28.196420799999999</v>
      </c>
    </row>
    <row r="723" spans="1:27">
      <c r="A723" t="s">
        <v>1569</v>
      </c>
      <c r="B723" t="b">
        <f t="shared" si="11"/>
        <v>1</v>
      </c>
      <c r="C723" t="s">
        <v>1569</v>
      </c>
      <c r="D723" t="s">
        <v>103</v>
      </c>
      <c r="H723" t="s">
        <v>933</v>
      </c>
      <c r="L723" t="s">
        <v>933</v>
      </c>
      <c r="P723" t="s">
        <v>2839</v>
      </c>
      <c r="Q723" t="s">
        <v>2839</v>
      </c>
      <c r="U723" s="47">
        <v>-105.663055</v>
      </c>
      <c r="V723">
        <v>-105.663055</v>
      </c>
      <c r="Z723" s="47">
        <v>26.932500000000001</v>
      </c>
      <c r="AA723">
        <v>26.932500000000001</v>
      </c>
    </row>
    <row r="724" spans="1:27">
      <c r="A724" t="s">
        <v>1570</v>
      </c>
      <c r="B724" t="b">
        <f t="shared" si="11"/>
        <v>1</v>
      </c>
      <c r="C724" t="s">
        <v>1570</v>
      </c>
      <c r="D724" t="s">
        <v>103</v>
      </c>
      <c r="H724" t="s">
        <v>103</v>
      </c>
      <c r="L724" t="s">
        <v>105</v>
      </c>
      <c r="P724" t="s">
        <v>2488</v>
      </c>
      <c r="Q724" t="s">
        <v>2488</v>
      </c>
      <c r="U724" s="47">
        <v>-106.08099</v>
      </c>
      <c r="V724">
        <v>-106.08099</v>
      </c>
      <c r="Z724" s="47">
        <v>28.63195</v>
      </c>
      <c r="AA724">
        <v>28.63195</v>
      </c>
    </row>
    <row r="725" spans="1:27">
      <c r="A725" t="s">
        <v>1571</v>
      </c>
      <c r="B725" t="b">
        <f t="shared" si="11"/>
        <v>1</v>
      </c>
      <c r="C725" t="s">
        <v>1571</v>
      </c>
      <c r="D725" t="s">
        <v>103</v>
      </c>
      <c r="H725" t="s">
        <v>933</v>
      </c>
      <c r="L725" t="s">
        <v>933</v>
      </c>
      <c r="P725" t="s">
        <v>2381</v>
      </c>
      <c r="Q725" t="s">
        <v>2381</v>
      </c>
      <c r="U725" s="47">
        <v>-105.663055</v>
      </c>
      <c r="V725">
        <v>-105.663055</v>
      </c>
      <c r="Z725" s="47">
        <v>26.932500000000001</v>
      </c>
      <c r="AA725">
        <v>26.932500000000001</v>
      </c>
    </row>
    <row r="726" spans="1:27">
      <c r="A726" t="s">
        <v>1572</v>
      </c>
      <c r="B726" t="b">
        <f t="shared" si="11"/>
        <v>1</v>
      </c>
      <c r="C726" t="s">
        <v>1572</v>
      </c>
      <c r="D726" t="s">
        <v>103</v>
      </c>
      <c r="H726" t="s">
        <v>933</v>
      </c>
      <c r="L726" t="s">
        <v>933</v>
      </c>
      <c r="P726" t="s">
        <v>2381</v>
      </c>
      <c r="Q726" t="s">
        <v>2381</v>
      </c>
      <c r="U726" s="47">
        <v>-105.663055</v>
      </c>
      <c r="V726">
        <v>-105.663055</v>
      </c>
      <c r="Z726" s="47">
        <v>26.932500000000001</v>
      </c>
      <c r="AA726">
        <v>26.932500000000001</v>
      </c>
    </row>
    <row r="727" spans="1:27">
      <c r="A727" t="s">
        <v>1573</v>
      </c>
      <c r="B727" t="b">
        <f t="shared" si="11"/>
        <v>1</v>
      </c>
      <c r="C727" t="s">
        <v>1573</v>
      </c>
      <c r="D727" t="s">
        <v>103</v>
      </c>
      <c r="H727" t="s">
        <v>933</v>
      </c>
      <c r="L727" t="s">
        <v>933</v>
      </c>
      <c r="P727" t="s">
        <v>2381</v>
      </c>
      <c r="Q727" t="s">
        <v>2381</v>
      </c>
      <c r="U727" s="47">
        <v>-105.663055</v>
      </c>
      <c r="V727">
        <v>-105.663055</v>
      </c>
      <c r="Z727" s="47">
        <v>26.932500000000001</v>
      </c>
      <c r="AA727">
        <v>26.932500000000001</v>
      </c>
    </row>
    <row r="728" spans="1:27">
      <c r="A728" t="s">
        <v>1574</v>
      </c>
      <c r="B728" t="b">
        <f t="shared" si="11"/>
        <v>1</v>
      </c>
      <c r="C728" t="s">
        <v>1574</v>
      </c>
      <c r="D728" t="s">
        <v>103</v>
      </c>
      <c r="H728" t="s">
        <v>926</v>
      </c>
      <c r="L728" t="s">
        <v>926</v>
      </c>
      <c r="P728" t="s">
        <v>2840</v>
      </c>
      <c r="Q728" t="s">
        <v>2840</v>
      </c>
      <c r="U728" s="47">
        <v>-105.29600000000001</v>
      </c>
      <c r="V728">
        <v>-105.29600000000001</v>
      </c>
      <c r="Z728" s="47">
        <v>28.032</v>
      </c>
      <c r="AA728">
        <v>28.032</v>
      </c>
    </row>
    <row r="729" spans="1:27">
      <c r="A729" t="s">
        <v>1575</v>
      </c>
      <c r="B729" t="b">
        <f t="shared" si="11"/>
        <v>1</v>
      </c>
      <c r="C729" t="s">
        <v>1575</v>
      </c>
      <c r="D729" t="s">
        <v>103</v>
      </c>
      <c r="H729" t="s">
        <v>1283</v>
      </c>
      <c r="L729" t="s">
        <v>1283</v>
      </c>
      <c r="P729" t="s">
        <v>2841</v>
      </c>
      <c r="Q729" t="s">
        <v>2841</v>
      </c>
      <c r="U729" s="47">
        <v>-106.011887</v>
      </c>
      <c r="V729">
        <v>-106.011887</v>
      </c>
      <c r="Z729" s="47">
        <v>31.362272000000001</v>
      </c>
      <c r="AA729">
        <v>31.362272000000001</v>
      </c>
    </row>
    <row r="730" spans="1:27">
      <c r="A730" t="s">
        <v>1576</v>
      </c>
      <c r="B730" t="b">
        <f t="shared" si="11"/>
        <v>1</v>
      </c>
      <c r="C730" t="s">
        <v>1576</v>
      </c>
      <c r="D730" t="s">
        <v>103</v>
      </c>
      <c r="H730" t="s">
        <v>104</v>
      </c>
      <c r="L730" t="s">
        <v>104</v>
      </c>
      <c r="P730" t="s">
        <v>2842</v>
      </c>
      <c r="Q730" t="s">
        <v>2842</v>
      </c>
      <c r="U730" s="47">
        <v>-106.40353703</v>
      </c>
      <c r="V730">
        <v>-106.40353703</v>
      </c>
      <c r="Z730" s="47">
        <v>31.649342950000001</v>
      </c>
      <c r="AA730">
        <v>31.649342950000001</v>
      </c>
    </row>
    <row r="731" spans="1:27">
      <c r="A731" t="s">
        <v>1577</v>
      </c>
      <c r="B731" t="b">
        <f t="shared" si="11"/>
        <v>1</v>
      </c>
      <c r="C731" t="s">
        <v>1577</v>
      </c>
      <c r="D731" t="s">
        <v>103</v>
      </c>
      <c r="H731" t="s">
        <v>104</v>
      </c>
      <c r="L731" t="s">
        <v>104</v>
      </c>
      <c r="P731" t="s">
        <v>2843</v>
      </c>
      <c r="Q731" t="s">
        <v>2843</v>
      </c>
      <c r="U731" s="47">
        <v>-106.49660772999999</v>
      </c>
      <c r="V731">
        <v>-106.49660772999999</v>
      </c>
      <c r="Z731" s="47">
        <v>31.750026269999999</v>
      </c>
      <c r="AA731">
        <v>31.750026269999999</v>
      </c>
    </row>
    <row r="732" spans="1:27">
      <c r="A732" t="s">
        <v>1578</v>
      </c>
      <c r="B732" t="b">
        <f t="shared" si="11"/>
        <v>1</v>
      </c>
      <c r="C732" t="s">
        <v>1578</v>
      </c>
      <c r="D732" t="s">
        <v>103</v>
      </c>
      <c r="H732" t="s">
        <v>104</v>
      </c>
      <c r="L732" t="s">
        <v>104</v>
      </c>
      <c r="P732" t="s">
        <v>2844</v>
      </c>
      <c r="Q732" t="s">
        <v>2844</v>
      </c>
      <c r="U732" s="47">
        <v>-106.31033777</v>
      </c>
      <c r="V732">
        <v>-106.31033777</v>
      </c>
      <c r="Z732" s="47">
        <v>31.603297489999999</v>
      </c>
      <c r="AA732">
        <v>31.603297489999999</v>
      </c>
    </row>
    <row r="733" spans="1:27">
      <c r="A733" t="s">
        <v>1579</v>
      </c>
      <c r="B733" t="b">
        <f t="shared" si="11"/>
        <v>1</v>
      </c>
      <c r="C733" t="s">
        <v>1579</v>
      </c>
      <c r="D733" t="s">
        <v>103</v>
      </c>
      <c r="H733" t="s">
        <v>1333</v>
      </c>
      <c r="L733" t="s">
        <v>2250</v>
      </c>
      <c r="P733" t="s">
        <v>2845</v>
      </c>
      <c r="Q733" t="s">
        <v>2845</v>
      </c>
      <c r="U733" s="47">
        <v>-106.79235799999999</v>
      </c>
      <c r="V733">
        <v>-106.79235799999999</v>
      </c>
      <c r="Z733" s="47">
        <v>29.918261000000001</v>
      </c>
      <c r="AA733">
        <v>29.918261000000001</v>
      </c>
    </row>
    <row r="734" spans="1:27">
      <c r="A734" t="s">
        <v>1580</v>
      </c>
      <c r="B734" t="b">
        <f t="shared" si="11"/>
        <v>1</v>
      </c>
      <c r="C734" t="s">
        <v>1580</v>
      </c>
      <c r="D734" t="s">
        <v>103</v>
      </c>
      <c r="H734" t="s">
        <v>104</v>
      </c>
      <c r="L734" t="s">
        <v>105</v>
      </c>
      <c r="P734" t="s">
        <v>2846</v>
      </c>
      <c r="Q734" t="s">
        <v>2846</v>
      </c>
      <c r="U734" s="47">
        <v>-106.2352722</v>
      </c>
      <c r="V734">
        <v>-106.2352722</v>
      </c>
      <c r="Z734" s="47">
        <v>31.4927417</v>
      </c>
      <c r="AA734">
        <v>31.4927417</v>
      </c>
    </row>
    <row r="735" spans="1:27">
      <c r="A735" t="s">
        <v>1581</v>
      </c>
      <c r="B735" t="b">
        <f t="shared" si="11"/>
        <v>1</v>
      </c>
      <c r="C735" t="s">
        <v>1581</v>
      </c>
      <c r="D735" t="s">
        <v>103</v>
      </c>
      <c r="H735" t="s">
        <v>220</v>
      </c>
      <c r="L735" t="s">
        <v>2847</v>
      </c>
      <c r="P735" t="s">
        <v>2406</v>
      </c>
      <c r="Q735" t="s">
        <v>2406</v>
      </c>
      <c r="U735" s="47">
        <v>-106.7651625</v>
      </c>
      <c r="V735">
        <v>-106.7651625</v>
      </c>
      <c r="Z735" s="47">
        <v>26.083041699999999</v>
      </c>
      <c r="AA735">
        <v>26.083041699999999</v>
      </c>
    </row>
    <row r="736" spans="1:27">
      <c r="A736" t="s">
        <v>1582</v>
      </c>
      <c r="B736" t="b">
        <f t="shared" si="11"/>
        <v>1</v>
      </c>
      <c r="C736" t="s">
        <v>1582</v>
      </c>
      <c r="D736" t="s">
        <v>103</v>
      </c>
      <c r="H736" t="s">
        <v>1007</v>
      </c>
      <c r="L736" t="s">
        <v>2848</v>
      </c>
      <c r="P736" t="s">
        <v>2849</v>
      </c>
      <c r="Q736" t="s">
        <v>2849</v>
      </c>
      <c r="U736" s="47">
        <v>-105.36587675</v>
      </c>
      <c r="V736">
        <v>-105.36587675</v>
      </c>
      <c r="Z736" s="47">
        <v>28.225105429999999</v>
      </c>
      <c r="AA736">
        <v>28.225105429999999</v>
      </c>
    </row>
    <row r="737" spans="1:27">
      <c r="A737" t="s">
        <v>1583</v>
      </c>
      <c r="B737" t="b">
        <f t="shared" si="11"/>
        <v>1</v>
      </c>
      <c r="C737" t="s">
        <v>1583</v>
      </c>
      <c r="D737" t="s">
        <v>103</v>
      </c>
      <c r="H737" t="s">
        <v>1721</v>
      </c>
      <c r="L737" t="s">
        <v>2850</v>
      </c>
      <c r="P737" t="s">
        <v>2406</v>
      </c>
      <c r="Q737" t="s">
        <v>2406</v>
      </c>
      <c r="U737" s="47">
        <v>-106.3306372</v>
      </c>
      <c r="V737">
        <v>-106.3306372</v>
      </c>
      <c r="Z737" s="47">
        <v>26.8897017</v>
      </c>
      <c r="AA737">
        <v>26.8897017</v>
      </c>
    </row>
    <row r="738" spans="1:27">
      <c r="A738" t="s">
        <v>1584</v>
      </c>
      <c r="B738" t="b">
        <f t="shared" si="11"/>
        <v>1</v>
      </c>
      <c r="C738" t="s">
        <v>1584</v>
      </c>
      <c r="D738" t="s">
        <v>103</v>
      </c>
      <c r="H738" t="s">
        <v>1007</v>
      </c>
      <c r="L738" t="s">
        <v>1007</v>
      </c>
      <c r="P738" t="s">
        <v>2851</v>
      </c>
      <c r="Q738" t="s">
        <v>2851</v>
      </c>
      <c r="U738" s="47">
        <v>-105.44760605</v>
      </c>
      <c r="V738">
        <v>-105.44760605</v>
      </c>
      <c r="Z738" s="47">
        <v>28.164334440000001</v>
      </c>
      <c r="AA738">
        <v>28.164334440000001</v>
      </c>
    </row>
    <row r="739" spans="1:27">
      <c r="A739" t="s">
        <v>1585</v>
      </c>
      <c r="B739" t="b">
        <f t="shared" si="11"/>
        <v>1</v>
      </c>
      <c r="C739" t="s">
        <v>1585</v>
      </c>
      <c r="D739" t="s">
        <v>103</v>
      </c>
      <c r="H739" t="s">
        <v>103</v>
      </c>
      <c r="L739" t="s">
        <v>103</v>
      </c>
      <c r="P739" t="s">
        <v>2852</v>
      </c>
      <c r="Q739" t="s">
        <v>2852</v>
      </c>
      <c r="U739" s="47">
        <v>-106.07914</v>
      </c>
      <c r="V739">
        <v>-106.07914</v>
      </c>
      <c r="Z739" s="47">
        <v>28.658439999999999</v>
      </c>
      <c r="AA739">
        <v>28.658439999999999</v>
      </c>
    </row>
    <row r="740" spans="1:27">
      <c r="A740" t="s">
        <v>1586</v>
      </c>
      <c r="B740" t="b">
        <f t="shared" si="11"/>
        <v>1</v>
      </c>
      <c r="C740" t="s">
        <v>1586</v>
      </c>
      <c r="D740" t="s">
        <v>103</v>
      </c>
      <c r="H740" t="s">
        <v>104</v>
      </c>
      <c r="L740" t="s">
        <v>105</v>
      </c>
      <c r="P740" t="s">
        <v>2853</v>
      </c>
      <c r="Q740" t="s">
        <v>2853</v>
      </c>
      <c r="U740" s="47">
        <v>-106.518675</v>
      </c>
      <c r="V740">
        <v>-106.518675</v>
      </c>
      <c r="Z740" s="47">
        <v>31.732835999999999</v>
      </c>
      <c r="AA740">
        <v>31.732835999999999</v>
      </c>
    </row>
    <row r="741" spans="1:27">
      <c r="A741" t="s">
        <v>1587</v>
      </c>
      <c r="B741" t="b">
        <f t="shared" si="11"/>
        <v>1</v>
      </c>
      <c r="C741" t="s">
        <v>1587</v>
      </c>
      <c r="D741" t="s">
        <v>103</v>
      </c>
      <c r="H741" t="s">
        <v>578</v>
      </c>
      <c r="L741" t="s">
        <v>578</v>
      </c>
      <c r="P741" t="s">
        <v>2854</v>
      </c>
      <c r="Q741" t="s">
        <v>2854</v>
      </c>
      <c r="U741" s="47">
        <v>-106.94406600000001</v>
      </c>
      <c r="V741">
        <v>-106.94406600000001</v>
      </c>
      <c r="Z741" s="47">
        <v>28.74719</v>
      </c>
      <c r="AA741">
        <v>28.74719</v>
      </c>
    </row>
    <row r="742" spans="1:27">
      <c r="A742" t="s">
        <v>1588</v>
      </c>
      <c r="B742" t="b">
        <f t="shared" si="11"/>
        <v>1</v>
      </c>
      <c r="C742" t="s">
        <v>1588</v>
      </c>
      <c r="D742" t="s">
        <v>103</v>
      </c>
      <c r="H742" t="s">
        <v>940</v>
      </c>
      <c r="L742" t="s">
        <v>940</v>
      </c>
      <c r="P742" t="s">
        <v>2855</v>
      </c>
      <c r="Q742" t="s">
        <v>2855</v>
      </c>
      <c r="U742" s="47">
        <v>-108.14953889</v>
      </c>
      <c r="V742">
        <v>-108.14953889</v>
      </c>
      <c r="Z742" s="47">
        <v>29.180444439999999</v>
      </c>
      <c r="AA742">
        <v>29.180444439999999</v>
      </c>
    </row>
    <row r="743" spans="1:27">
      <c r="A743" t="s">
        <v>1589</v>
      </c>
      <c r="B743" t="b">
        <f t="shared" si="11"/>
        <v>1</v>
      </c>
      <c r="C743" t="s">
        <v>1589</v>
      </c>
      <c r="D743" t="s">
        <v>103</v>
      </c>
      <c r="H743" t="s">
        <v>103</v>
      </c>
      <c r="L743" t="s">
        <v>2856</v>
      </c>
      <c r="P743" t="s">
        <v>2857</v>
      </c>
      <c r="Q743" t="s">
        <v>2857</v>
      </c>
      <c r="U743" s="47">
        <v>-106.25236700000001</v>
      </c>
      <c r="V743">
        <v>-106.25236700000001</v>
      </c>
      <c r="Z743" s="47">
        <v>29.050172</v>
      </c>
      <c r="AA743">
        <v>29.050172</v>
      </c>
    </row>
    <row r="744" spans="1:27">
      <c r="A744" t="s">
        <v>1590</v>
      </c>
      <c r="B744" t="b">
        <f t="shared" si="11"/>
        <v>1</v>
      </c>
      <c r="C744" t="s">
        <v>1590</v>
      </c>
      <c r="D744" t="s">
        <v>103</v>
      </c>
      <c r="H744" t="s">
        <v>103</v>
      </c>
      <c r="L744" t="s">
        <v>103</v>
      </c>
      <c r="P744" t="s">
        <v>2858</v>
      </c>
      <c r="Q744" t="s">
        <v>2858</v>
      </c>
      <c r="U744" s="47">
        <v>-106.122389</v>
      </c>
      <c r="V744">
        <v>-106.122389</v>
      </c>
      <c r="Z744" s="47">
        <v>28.602806000000001</v>
      </c>
      <c r="AA744">
        <v>28.602806000000001</v>
      </c>
    </row>
    <row r="745" spans="1:27">
      <c r="A745" t="s">
        <v>1591</v>
      </c>
      <c r="B745" t="b">
        <f t="shared" si="11"/>
        <v>1</v>
      </c>
      <c r="C745" t="s">
        <v>1591</v>
      </c>
      <c r="D745" t="s">
        <v>103</v>
      </c>
      <c r="H745" t="s">
        <v>1393</v>
      </c>
      <c r="L745" t="s">
        <v>1393</v>
      </c>
      <c r="P745" t="s">
        <v>2406</v>
      </c>
      <c r="Q745" t="s">
        <v>2406</v>
      </c>
      <c r="U745" s="47">
        <v>-107.7641947</v>
      </c>
      <c r="V745">
        <v>-107.7641947</v>
      </c>
      <c r="Z745" s="47">
        <v>29.643212200000001</v>
      </c>
      <c r="AA745">
        <v>29.643212200000001</v>
      </c>
    </row>
    <row r="746" spans="1:27">
      <c r="A746" t="s">
        <v>1592</v>
      </c>
      <c r="B746" t="b">
        <f t="shared" si="11"/>
        <v>1</v>
      </c>
      <c r="C746" t="s">
        <v>1592</v>
      </c>
      <c r="D746" t="s">
        <v>103</v>
      </c>
      <c r="H746" t="s">
        <v>103</v>
      </c>
      <c r="L746" t="s">
        <v>103</v>
      </c>
      <c r="P746" t="s">
        <v>2589</v>
      </c>
      <c r="Q746" t="s">
        <v>2589</v>
      </c>
      <c r="U746" s="47">
        <v>-106.039997</v>
      </c>
      <c r="V746">
        <v>-106.039997</v>
      </c>
      <c r="Z746" s="47">
        <v>28.632532999999999</v>
      </c>
      <c r="AA746">
        <v>28.632532999999999</v>
      </c>
    </row>
    <row r="747" spans="1:27">
      <c r="A747" t="s">
        <v>1593</v>
      </c>
      <c r="B747" t="b">
        <f t="shared" si="11"/>
        <v>1</v>
      </c>
      <c r="C747" t="s">
        <v>1593</v>
      </c>
      <c r="D747" t="s">
        <v>103</v>
      </c>
      <c r="H747" t="s">
        <v>2441</v>
      </c>
      <c r="L747" t="s">
        <v>2859</v>
      </c>
      <c r="P747" t="s">
        <v>2406</v>
      </c>
      <c r="Q747" t="s">
        <v>2406</v>
      </c>
      <c r="U747" s="47">
        <v>-107.5955914</v>
      </c>
      <c r="V747">
        <v>-107.5955914</v>
      </c>
      <c r="Z747" s="47">
        <v>26.9146225</v>
      </c>
      <c r="AA747">
        <v>26.9146225</v>
      </c>
    </row>
    <row r="748" spans="1:27">
      <c r="A748" t="s">
        <v>1594</v>
      </c>
      <c r="B748" t="b">
        <f t="shared" si="11"/>
        <v>1</v>
      </c>
      <c r="C748" t="s">
        <v>1594</v>
      </c>
      <c r="D748" t="s">
        <v>103</v>
      </c>
      <c r="H748" t="s">
        <v>1007</v>
      </c>
      <c r="L748" t="s">
        <v>2860</v>
      </c>
      <c r="P748" t="s">
        <v>2861</v>
      </c>
      <c r="Q748" t="s">
        <v>2861</v>
      </c>
      <c r="U748" s="47">
        <v>-105.40774999999999</v>
      </c>
      <c r="V748">
        <v>-105.40774999999999</v>
      </c>
      <c r="Z748" s="47">
        <v>28.112082999999998</v>
      </c>
      <c r="AA748">
        <v>28.112082999999998</v>
      </c>
    </row>
    <row r="749" spans="1:27">
      <c r="A749" t="s">
        <v>1595</v>
      </c>
      <c r="B749" t="b">
        <f t="shared" si="11"/>
        <v>1</v>
      </c>
      <c r="C749" t="s">
        <v>1595</v>
      </c>
      <c r="D749" t="s">
        <v>103</v>
      </c>
      <c r="H749" t="s">
        <v>1007</v>
      </c>
      <c r="L749" t="s">
        <v>1007</v>
      </c>
      <c r="P749" t="s">
        <v>2862</v>
      </c>
      <c r="Q749" t="s">
        <v>2862</v>
      </c>
      <c r="U749" s="47">
        <v>-105.436167</v>
      </c>
      <c r="V749">
        <v>-105.436167</v>
      </c>
      <c r="Z749" s="47">
        <v>28.20675</v>
      </c>
      <c r="AA749">
        <v>28.20675</v>
      </c>
    </row>
    <row r="750" spans="1:27">
      <c r="A750" t="s">
        <v>1596</v>
      </c>
      <c r="B750" t="b">
        <f t="shared" si="11"/>
        <v>1</v>
      </c>
      <c r="C750" t="s">
        <v>1596</v>
      </c>
      <c r="D750" t="s">
        <v>103</v>
      </c>
      <c r="H750" t="s">
        <v>1049</v>
      </c>
      <c r="L750" t="s">
        <v>2458</v>
      </c>
      <c r="P750" t="s">
        <v>2863</v>
      </c>
      <c r="Q750" t="s">
        <v>2863</v>
      </c>
      <c r="U750" s="47">
        <v>-105.158771</v>
      </c>
      <c r="V750">
        <v>-105.158771</v>
      </c>
      <c r="Z750" s="47">
        <v>27.667366000000001</v>
      </c>
      <c r="AA750">
        <v>27.667366000000001</v>
      </c>
    </row>
    <row r="751" spans="1:27">
      <c r="A751" t="s">
        <v>1597</v>
      </c>
      <c r="B751" t="b">
        <f t="shared" si="11"/>
        <v>1</v>
      </c>
      <c r="C751" t="s">
        <v>1597</v>
      </c>
      <c r="D751" t="s">
        <v>103</v>
      </c>
      <c r="H751" t="s">
        <v>1252</v>
      </c>
      <c r="L751" t="s">
        <v>2598</v>
      </c>
      <c r="P751" t="s">
        <v>2864</v>
      </c>
      <c r="Q751" t="s">
        <v>2864</v>
      </c>
      <c r="U751" s="47">
        <v>-106.52104281</v>
      </c>
      <c r="V751">
        <v>-106.52104281</v>
      </c>
      <c r="Z751" s="47">
        <v>30.621556649999999</v>
      </c>
      <c r="AA751">
        <v>30.621556649999999</v>
      </c>
    </row>
    <row r="752" spans="1:27">
      <c r="A752" t="s">
        <v>1598</v>
      </c>
      <c r="B752" t="b">
        <f t="shared" si="11"/>
        <v>1</v>
      </c>
      <c r="C752" t="s">
        <v>1598</v>
      </c>
      <c r="D752" t="s">
        <v>103</v>
      </c>
      <c r="H752" t="s">
        <v>1252</v>
      </c>
      <c r="L752" t="s">
        <v>2598</v>
      </c>
      <c r="P752" t="s">
        <v>2865</v>
      </c>
      <c r="Q752" t="s">
        <v>2865</v>
      </c>
      <c r="U752" s="47">
        <v>-106.51378588</v>
      </c>
      <c r="V752">
        <v>-106.51378588</v>
      </c>
      <c r="Z752" s="47">
        <v>30.629836600000001</v>
      </c>
      <c r="AA752">
        <v>30.629836600000001</v>
      </c>
    </row>
    <row r="753" spans="1:27">
      <c r="A753" t="s">
        <v>1599</v>
      </c>
      <c r="B753" t="b">
        <f t="shared" si="11"/>
        <v>1</v>
      </c>
      <c r="C753" t="s">
        <v>1599</v>
      </c>
      <c r="D753" t="s">
        <v>103</v>
      </c>
      <c r="H753" t="s">
        <v>1007</v>
      </c>
      <c r="L753" t="s">
        <v>2866</v>
      </c>
      <c r="P753" t="s">
        <v>2867</v>
      </c>
      <c r="Q753" t="s">
        <v>2867</v>
      </c>
      <c r="U753" s="47">
        <v>-105.52629149000001</v>
      </c>
      <c r="V753">
        <v>-105.52629149000001</v>
      </c>
      <c r="Z753" s="47">
        <v>28.142242830000001</v>
      </c>
      <c r="AA753">
        <v>28.142242830000001</v>
      </c>
    </row>
    <row r="754" spans="1:27">
      <c r="A754" t="s">
        <v>1600</v>
      </c>
      <c r="B754" t="b">
        <f t="shared" si="11"/>
        <v>1</v>
      </c>
      <c r="C754" t="s">
        <v>1600</v>
      </c>
      <c r="D754" t="s">
        <v>103</v>
      </c>
      <c r="H754" t="s">
        <v>1506</v>
      </c>
      <c r="L754" t="s">
        <v>2868</v>
      </c>
      <c r="P754" t="s">
        <v>2869</v>
      </c>
      <c r="Q754" t="s">
        <v>2869</v>
      </c>
      <c r="U754" s="47">
        <v>-108.012669</v>
      </c>
      <c r="V754">
        <v>-108.012669</v>
      </c>
      <c r="Z754" s="47">
        <v>30.639468999999998</v>
      </c>
      <c r="AA754">
        <v>30.639468999999998</v>
      </c>
    </row>
    <row r="755" spans="1:27">
      <c r="A755" t="s">
        <v>1601</v>
      </c>
      <c r="B755" t="b">
        <f t="shared" si="11"/>
        <v>1</v>
      </c>
      <c r="C755" t="s">
        <v>1601</v>
      </c>
      <c r="D755" t="s">
        <v>103</v>
      </c>
      <c r="H755" t="s">
        <v>1153</v>
      </c>
      <c r="L755" t="s">
        <v>105</v>
      </c>
      <c r="P755" t="s">
        <v>2870</v>
      </c>
      <c r="Q755" t="s">
        <v>2870</v>
      </c>
      <c r="U755" s="47">
        <v>-104.9034778</v>
      </c>
      <c r="V755">
        <v>-104.9034778</v>
      </c>
      <c r="Z755" s="47">
        <v>27.116433300000001</v>
      </c>
      <c r="AA755">
        <v>27.116433300000001</v>
      </c>
    </row>
    <row r="756" spans="1:27">
      <c r="A756" t="s">
        <v>1602</v>
      </c>
      <c r="B756" t="b">
        <f t="shared" si="11"/>
        <v>1</v>
      </c>
      <c r="C756" t="s">
        <v>1602</v>
      </c>
      <c r="D756" t="s">
        <v>103</v>
      </c>
      <c r="H756" t="s">
        <v>104</v>
      </c>
      <c r="L756" t="s">
        <v>105</v>
      </c>
      <c r="P756" t="s">
        <v>2871</v>
      </c>
      <c r="Q756" t="s">
        <v>2871</v>
      </c>
      <c r="U756" s="47">
        <v>-106.4519639</v>
      </c>
      <c r="V756">
        <v>-106.4519639</v>
      </c>
      <c r="Z756" s="47">
        <v>31.684308300000001</v>
      </c>
      <c r="AA756">
        <v>31.684308300000001</v>
      </c>
    </row>
    <row r="757" spans="1:27">
      <c r="A757" t="s">
        <v>1603</v>
      </c>
      <c r="B757" t="b">
        <f t="shared" si="11"/>
        <v>1</v>
      </c>
      <c r="C757" t="s">
        <v>1603</v>
      </c>
      <c r="D757" t="s">
        <v>103</v>
      </c>
      <c r="H757" t="s">
        <v>103</v>
      </c>
      <c r="L757" t="s">
        <v>105</v>
      </c>
      <c r="P757" t="s">
        <v>2872</v>
      </c>
      <c r="Q757" t="s">
        <v>2872</v>
      </c>
      <c r="U757" s="47">
        <v>-106.0717472</v>
      </c>
      <c r="V757">
        <v>-106.0717472</v>
      </c>
      <c r="Z757" s="47">
        <v>28.6656972</v>
      </c>
      <c r="AA757">
        <v>28.6656972</v>
      </c>
    </row>
    <row r="758" spans="1:27">
      <c r="A758" t="s">
        <v>1604</v>
      </c>
      <c r="B758" t="b">
        <f t="shared" si="11"/>
        <v>1</v>
      </c>
      <c r="C758" t="s">
        <v>1604</v>
      </c>
      <c r="D758" t="s">
        <v>103</v>
      </c>
      <c r="H758" t="s">
        <v>933</v>
      </c>
      <c r="L758" t="s">
        <v>105</v>
      </c>
      <c r="P758" t="s">
        <v>2873</v>
      </c>
      <c r="Q758" t="s">
        <v>2873</v>
      </c>
      <c r="U758" s="47">
        <v>-105.6792056</v>
      </c>
      <c r="V758">
        <v>-105.6792056</v>
      </c>
      <c r="Z758" s="47">
        <v>26.938258300000001</v>
      </c>
      <c r="AA758">
        <v>26.938258300000001</v>
      </c>
    </row>
    <row r="759" spans="1:27">
      <c r="A759" t="s">
        <v>1605</v>
      </c>
      <c r="B759" t="b">
        <f t="shared" si="11"/>
        <v>1</v>
      </c>
      <c r="C759" t="s">
        <v>1605</v>
      </c>
      <c r="D759" t="s">
        <v>103</v>
      </c>
      <c r="H759" t="s">
        <v>1506</v>
      </c>
      <c r="L759" t="s">
        <v>1506</v>
      </c>
      <c r="P759" t="s">
        <v>2544</v>
      </c>
      <c r="Q759" t="s">
        <v>2544</v>
      </c>
      <c r="U759" s="47">
        <v>-107.965219</v>
      </c>
      <c r="V759">
        <v>-107.965219</v>
      </c>
      <c r="Z759" s="47">
        <v>30.380777999999999</v>
      </c>
      <c r="AA759">
        <v>30.380777999999999</v>
      </c>
    </row>
    <row r="760" spans="1:27">
      <c r="A760" t="s">
        <v>1606</v>
      </c>
      <c r="B760" t="b">
        <f t="shared" si="11"/>
        <v>1</v>
      </c>
      <c r="C760" t="s">
        <v>1606</v>
      </c>
      <c r="D760" t="s">
        <v>103</v>
      </c>
      <c r="H760" t="s">
        <v>1007</v>
      </c>
      <c r="L760" t="s">
        <v>1007</v>
      </c>
      <c r="P760" t="s">
        <v>2874</v>
      </c>
      <c r="Q760" t="s">
        <v>2874</v>
      </c>
      <c r="U760" s="47">
        <v>-105.484222</v>
      </c>
      <c r="V760">
        <v>-105.484222</v>
      </c>
      <c r="Z760" s="47">
        <v>28.126778000000002</v>
      </c>
      <c r="AA760">
        <v>28.126778000000002</v>
      </c>
    </row>
    <row r="761" spans="1:27">
      <c r="A761" t="s">
        <v>1607</v>
      </c>
      <c r="B761" t="b">
        <f t="shared" si="11"/>
        <v>1</v>
      </c>
      <c r="C761" t="s">
        <v>1607</v>
      </c>
      <c r="D761" t="s">
        <v>103</v>
      </c>
      <c r="H761" t="s">
        <v>103</v>
      </c>
      <c r="L761" t="s">
        <v>103</v>
      </c>
      <c r="P761" t="s">
        <v>2875</v>
      </c>
      <c r="Q761" t="s">
        <v>2875</v>
      </c>
      <c r="U761" s="47">
        <v>-106.07221199999999</v>
      </c>
      <c r="V761">
        <v>-106.07221199999999</v>
      </c>
      <c r="Z761" s="47">
        <v>28.61946</v>
      </c>
      <c r="AA761">
        <v>28.61946</v>
      </c>
    </row>
    <row r="762" spans="1:27">
      <c r="A762" t="s">
        <v>1609</v>
      </c>
      <c r="B762" t="b">
        <f t="shared" si="11"/>
        <v>1</v>
      </c>
      <c r="C762" t="s">
        <v>1609</v>
      </c>
      <c r="D762" t="s">
        <v>103</v>
      </c>
      <c r="H762" t="s">
        <v>1279</v>
      </c>
      <c r="L762" t="s">
        <v>2876</v>
      </c>
      <c r="P762" t="s">
        <v>2877</v>
      </c>
      <c r="Q762" t="s">
        <v>2877</v>
      </c>
      <c r="U762" s="47">
        <v>-105.51376976</v>
      </c>
      <c r="V762">
        <v>-105.51376976</v>
      </c>
      <c r="Z762" s="47">
        <v>28.384222600000001</v>
      </c>
      <c r="AA762">
        <v>28.384222600000001</v>
      </c>
    </row>
    <row r="763" spans="1:27">
      <c r="A763" t="s">
        <v>1610</v>
      </c>
      <c r="B763" t="b">
        <f t="shared" si="11"/>
        <v>1</v>
      </c>
      <c r="C763" t="s">
        <v>1610</v>
      </c>
      <c r="D763" t="s">
        <v>103</v>
      </c>
      <c r="H763" t="s">
        <v>1049</v>
      </c>
      <c r="L763" t="s">
        <v>2458</v>
      </c>
      <c r="P763" t="s">
        <v>2878</v>
      </c>
      <c r="Q763" t="s">
        <v>2878</v>
      </c>
      <c r="U763" s="47">
        <v>-105.17198756000001</v>
      </c>
      <c r="V763">
        <v>-105.17198756000001</v>
      </c>
      <c r="Z763" s="47">
        <v>27.694899299999999</v>
      </c>
      <c r="AA763">
        <v>27.694899299999999</v>
      </c>
    </row>
    <row r="764" spans="1:27">
      <c r="A764" t="s">
        <v>1611</v>
      </c>
      <c r="B764" t="b">
        <f t="shared" si="11"/>
        <v>1</v>
      </c>
      <c r="C764" t="s">
        <v>1611</v>
      </c>
      <c r="D764" t="s">
        <v>103</v>
      </c>
      <c r="H764" t="s">
        <v>1279</v>
      </c>
      <c r="L764" t="s">
        <v>2517</v>
      </c>
      <c r="P764" t="s">
        <v>2879</v>
      </c>
      <c r="Q764" t="s">
        <v>2879</v>
      </c>
      <c r="U764" s="47">
        <v>-105.481258</v>
      </c>
      <c r="V764">
        <v>-105.481258</v>
      </c>
      <c r="Z764" s="47">
        <v>28.275568</v>
      </c>
      <c r="AA764">
        <v>28.275568</v>
      </c>
    </row>
    <row r="765" spans="1:27">
      <c r="A765" t="s">
        <v>1612</v>
      </c>
      <c r="B765" t="b">
        <f t="shared" si="11"/>
        <v>1</v>
      </c>
      <c r="C765" t="s">
        <v>1612</v>
      </c>
      <c r="D765" t="s">
        <v>103</v>
      </c>
      <c r="H765" t="s">
        <v>104</v>
      </c>
      <c r="L765" t="s">
        <v>104</v>
      </c>
      <c r="P765" t="s">
        <v>2378</v>
      </c>
      <c r="Q765" t="s">
        <v>2378</v>
      </c>
      <c r="U765" s="47">
        <v>-106.38509999999999</v>
      </c>
      <c r="V765">
        <v>-106.38509999999999</v>
      </c>
      <c r="Z765" s="47">
        <v>31.646100000000001</v>
      </c>
      <c r="AA765">
        <v>31.646100000000001</v>
      </c>
    </row>
    <row r="766" spans="1:27">
      <c r="A766" t="s">
        <v>1613</v>
      </c>
      <c r="B766" t="b">
        <f t="shared" si="11"/>
        <v>1</v>
      </c>
      <c r="C766" t="s">
        <v>1613</v>
      </c>
      <c r="D766" t="s">
        <v>103</v>
      </c>
      <c r="H766" t="s">
        <v>104</v>
      </c>
      <c r="L766" t="s">
        <v>104</v>
      </c>
      <c r="P766" t="s">
        <v>2378</v>
      </c>
      <c r="Q766" t="s">
        <v>2378</v>
      </c>
      <c r="U766" s="47">
        <v>-106.38509999999999</v>
      </c>
      <c r="V766">
        <v>-106.38509999999999</v>
      </c>
      <c r="Z766" s="47">
        <v>31.646100000000001</v>
      </c>
      <c r="AA766">
        <v>31.646100000000001</v>
      </c>
    </row>
    <row r="767" spans="1:27">
      <c r="A767" t="s">
        <v>1614</v>
      </c>
      <c r="B767" t="b">
        <f t="shared" si="11"/>
        <v>1</v>
      </c>
      <c r="C767" t="s">
        <v>1614</v>
      </c>
      <c r="D767" t="s">
        <v>103</v>
      </c>
      <c r="H767" t="s">
        <v>104</v>
      </c>
      <c r="L767" t="s">
        <v>104</v>
      </c>
      <c r="P767" t="s">
        <v>2880</v>
      </c>
      <c r="Q767" t="s">
        <v>2880</v>
      </c>
      <c r="U767" s="47">
        <v>-106.40727452</v>
      </c>
      <c r="V767">
        <v>-106.40727452</v>
      </c>
      <c r="Z767" s="47">
        <v>31.582713699999999</v>
      </c>
      <c r="AA767">
        <v>31.582713699999999</v>
      </c>
    </row>
    <row r="768" spans="1:27">
      <c r="A768" t="s">
        <v>1615</v>
      </c>
      <c r="B768" t="b">
        <f t="shared" si="11"/>
        <v>1</v>
      </c>
      <c r="C768" t="s">
        <v>1615</v>
      </c>
      <c r="D768" t="s">
        <v>103</v>
      </c>
      <c r="H768" t="s">
        <v>104</v>
      </c>
      <c r="L768" t="s">
        <v>104</v>
      </c>
      <c r="P768" t="s">
        <v>2881</v>
      </c>
      <c r="Q768" t="s">
        <v>2881</v>
      </c>
      <c r="U768" s="47">
        <v>-106.4953</v>
      </c>
      <c r="V768">
        <v>-106.4953</v>
      </c>
      <c r="Z768" s="47">
        <v>31.751100000000001</v>
      </c>
      <c r="AA768">
        <v>31.751100000000001</v>
      </c>
    </row>
    <row r="769" spans="1:29">
      <c r="A769" t="s">
        <v>1616</v>
      </c>
      <c r="B769" t="b">
        <f t="shared" si="11"/>
        <v>1</v>
      </c>
      <c r="C769" t="s">
        <v>1616</v>
      </c>
      <c r="D769" t="s">
        <v>103</v>
      </c>
      <c r="H769" t="s">
        <v>104</v>
      </c>
      <c r="L769" t="s">
        <v>105</v>
      </c>
      <c r="P769" t="s">
        <v>2882</v>
      </c>
      <c r="Q769" t="s">
        <v>2882</v>
      </c>
      <c r="U769" s="47">
        <v>-106.4555</v>
      </c>
      <c r="V769">
        <v>-106.4555</v>
      </c>
      <c r="Z769" s="47">
        <v>31.632027799999999</v>
      </c>
      <c r="AA769">
        <v>31.632027799999999</v>
      </c>
    </row>
    <row r="770" spans="1:29">
      <c r="A770" t="s">
        <v>1617</v>
      </c>
      <c r="B770" t="b">
        <f t="shared" si="11"/>
        <v>1</v>
      </c>
      <c r="C770" t="s">
        <v>1617</v>
      </c>
      <c r="D770" t="s">
        <v>103</v>
      </c>
      <c r="H770" t="s">
        <v>104</v>
      </c>
      <c r="L770" t="s">
        <v>105</v>
      </c>
      <c r="P770" t="s">
        <v>2883</v>
      </c>
      <c r="Q770" t="s">
        <v>2883</v>
      </c>
      <c r="U770" s="47">
        <v>-106.45809439999999</v>
      </c>
      <c r="V770">
        <v>-106.45809439999999</v>
      </c>
      <c r="Z770" s="47">
        <v>31.6538194</v>
      </c>
      <c r="AA770">
        <v>31.6538194</v>
      </c>
    </row>
    <row r="771" spans="1:29">
      <c r="A771" t="s">
        <v>1618</v>
      </c>
      <c r="B771" t="b">
        <f t="shared" ref="B771:B834" si="12">+A771=C771</f>
        <v>1</v>
      </c>
      <c r="C771" t="s">
        <v>1618</v>
      </c>
      <c r="D771" t="s">
        <v>103</v>
      </c>
      <c r="H771" t="s">
        <v>103</v>
      </c>
      <c r="L771" t="s">
        <v>105</v>
      </c>
      <c r="P771" t="s">
        <v>2884</v>
      </c>
      <c r="Q771" t="s">
        <v>2884</v>
      </c>
      <c r="U771" s="47">
        <v>-106.1287583</v>
      </c>
      <c r="V771">
        <v>-106.1287583</v>
      </c>
      <c r="Z771" s="47">
        <v>28.730655599999999</v>
      </c>
      <c r="AA771">
        <v>28.730655599999999</v>
      </c>
    </row>
    <row r="772" spans="1:29">
      <c r="A772" t="s">
        <v>1619</v>
      </c>
      <c r="B772" t="b">
        <f t="shared" si="12"/>
        <v>1</v>
      </c>
      <c r="C772" t="s">
        <v>1619</v>
      </c>
      <c r="D772" t="s">
        <v>103</v>
      </c>
      <c r="H772" t="s">
        <v>104</v>
      </c>
      <c r="L772" t="s">
        <v>105</v>
      </c>
      <c r="P772" t="s">
        <v>2885</v>
      </c>
      <c r="Q772" t="s">
        <v>2885</v>
      </c>
      <c r="U772" s="47">
        <v>-106.3843583</v>
      </c>
      <c r="V772">
        <v>-106.3843583</v>
      </c>
      <c r="Z772" s="47">
        <v>31.642199999999999</v>
      </c>
      <c r="AA772">
        <v>31.642199999999999</v>
      </c>
    </row>
    <row r="773" spans="1:29">
      <c r="A773" t="s">
        <v>1620</v>
      </c>
      <c r="B773" t="b">
        <f t="shared" si="12"/>
        <v>1</v>
      </c>
      <c r="C773" t="s">
        <v>1620</v>
      </c>
      <c r="D773" t="s">
        <v>103</v>
      </c>
      <c r="H773" t="s">
        <v>104</v>
      </c>
      <c r="L773" t="s">
        <v>105</v>
      </c>
      <c r="P773" t="s">
        <v>2886</v>
      </c>
      <c r="Q773" t="s">
        <v>2886</v>
      </c>
      <c r="U773" s="47">
        <v>-106.4057778</v>
      </c>
      <c r="V773">
        <v>-106.4057778</v>
      </c>
      <c r="Z773" s="47">
        <v>31.6222694</v>
      </c>
      <c r="AA773">
        <v>31.6222694</v>
      </c>
    </row>
    <row r="774" spans="1:29">
      <c r="A774" t="s">
        <v>1621</v>
      </c>
      <c r="B774" t="b">
        <f t="shared" si="12"/>
        <v>1</v>
      </c>
      <c r="C774" t="s">
        <v>1621</v>
      </c>
      <c r="D774" t="s">
        <v>103</v>
      </c>
      <c r="H774" t="s">
        <v>103</v>
      </c>
      <c r="L774" t="s">
        <v>105</v>
      </c>
      <c r="P774" t="s">
        <v>2887</v>
      </c>
      <c r="Q774" t="s">
        <v>2887</v>
      </c>
      <c r="U774" s="47">
        <v>-106.1026306</v>
      </c>
      <c r="V774">
        <v>-106.1026306</v>
      </c>
      <c r="Z774" s="47">
        <v>28.686058299999999</v>
      </c>
      <c r="AA774">
        <v>28.686058299999999</v>
      </c>
    </row>
    <row r="775" spans="1:29">
      <c r="A775" t="s">
        <v>1622</v>
      </c>
      <c r="B775" t="b">
        <f t="shared" si="12"/>
        <v>1</v>
      </c>
      <c r="C775" t="s">
        <v>1622</v>
      </c>
      <c r="D775" t="s">
        <v>103</v>
      </c>
      <c r="H775" t="s">
        <v>926</v>
      </c>
      <c r="L775" t="s">
        <v>105</v>
      </c>
      <c r="P775" t="s">
        <v>2888</v>
      </c>
      <c r="Q775" t="s">
        <v>2888</v>
      </c>
      <c r="U775" s="47">
        <v>-105.2955472</v>
      </c>
      <c r="V775">
        <v>-105.2955472</v>
      </c>
      <c r="Z775" s="47">
        <v>28.035699999999999</v>
      </c>
      <c r="AA775">
        <v>28.035699999999999</v>
      </c>
    </row>
    <row r="776" spans="1:29" s="11" customFormat="1">
      <c r="A776" s="11" t="s">
        <v>1623</v>
      </c>
      <c r="B776" t="b">
        <f t="shared" si="12"/>
        <v>1</v>
      </c>
      <c r="C776" s="11" t="s">
        <v>1623</v>
      </c>
      <c r="D776" s="11" t="s">
        <v>103</v>
      </c>
      <c r="E776" s="11" t="s">
        <v>103</v>
      </c>
      <c r="F776" s="11" t="s">
        <v>103</v>
      </c>
      <c r="H776" s="11" t="s">
        <v>944</v>
      </c>
      <c r="I776" s="11" t="s">
        <v>944</v>
      </c>
      <c r="J776" s="11" t="s">
        <v>944</v>
      </c>
      <c r="L776" s="11" t="s">
        <v>944</v>
      </c>
      <c r="M776" s="11" t="s">
        <v>944</v>
      </c>
      <c r="N776" s="11" t="s">
        <v>944</v>
      </c>
      <c r="P776" s="11" t="s">
        <v>4300</v>
      </c>
      <c r="Q776" s="11" t="s">
        <v>2388</v>
      </c>
      <c r="R776" s="11" t="s">
        <v>2388</v>
      </c>
      <c r="S776" s="11" t="s">
        <v>2388</v>
      </c>
      <c r="U776" s="44" t="s">
        <v>4419</v>
      </c>
      <c r="V776" s="11">
        <v>-107.9090417</v>
      </c>
      <c r="W776" s="11">
        <v>-107.90911939999999</v>
      </c>
      <c r="X776" s="11">
        <v>-107.9090556</v>
      </c>
      <c r="Z776" s="44" t="s">
        <v>4505</v>
      </c>
      <c r="AA776" s="11">
        <v>30.414961099999999</v>
      </c>
      <c r="AB776" s="11">
        <v>30.4159778</v>
      </c>
      <c r="AC776" s="11">
        <v>30.414002799999999</v>
      </c>
    </row>
    <row r="777" spans="1:29">
      <c r="A777" t="s">
        <v>1624</v>
      </c>
      <c r="B777" t="b">
        <f t="shared" si="12"/>
        <v>1</v>
      </c>
      <c r="C777" t="s">
        <v>1624</v>
      </c>
      <c r="D777" t="s">
        <v>103</v>
      </c>
      <c r="H777" t="s">
        <v>578</v>
      </c>
      <c r="L777" t="s">
        <v>2260</v>
      </c>
      <c r="P777" t="s">
        <v>2889</v>
      </c>
      <c r="Q777" t="s">
        <v>2889</v>
      </c>
      <c r="U777" s="47">
        <v>-106.859112</v>
      </c>
      <c r="V777">
        <v>-106.859112</v>
      </c>
      <c r="Z777" s="47">
        <v>28.418517000000001</v>
      </c>
      <c r="AA777">
        <v>28.418517000000001</v>
      </c>
    </row>
    <row r="778" spans="1:29">
      <c r="A778" t="s">
        <v>1625</v>
      </c>
      <c r="B778" t="b">
        <f t="shared" si="12"/>
        <v>1</v>
      </c>
      <c r="C778" t="s">
        <v>1625</v>
      </c>
      <c r="D778" t="s">
        <v>103</v>
      </c>
      <c r="H778" t="s">
        <v>1049</v>
      </c>
      <c r="L778" t="s">
        <v>2458</v>
      </c>
      <c r="P778" t="s">
        <v>2890</v>
      </c>
      <c r="Q778" t="s">
        <v>2890</v>
      </c>
      <c r="U778" s="47">
        <v>-105.13611109999999</v>
      </c>
      <c r="V778">
        <v>-105.13611109999999</v>
      </c>
      <c r="Z778" s="47">
        <v>27.654166700000001</v>
      </c>
      <c r="AA778">
        <v>27.654166700000001</v>
      </c>
    </row>
    <row r="779" spans="1:29">
      <c r="A779" t="s">
        <v>1626</v>
      </c>
      <c r="B779" t="b">
        <f t="shared" si="12"/>
        <v>1</v>
      </c>
      <c r="C779" t="s">
        <v>1626</v>
      </c>
      <c r="D779" t="s">
        <v>103</v>
      </c>
      <c r="H779" t="s">
        <v>1049</v>
      </c>
      <c r="L779" t="s">
        <v>2458</v>
      </c>
      <c r="P779" t="s">
        <v>2891</v>
      </c>
      <c r="Q779" t="s">
        <v>2891</v>
      </c>
      <c r="U779" s="47">
        <v>-105.17273473</v>
      </c>
      <c r="V779">
        <v>-105.17273473</v>
      </c>
      <c r="Z779" s="47">
        <v>27.69401409</v>
      </c>
      <c r="AA779">
        <v>27.69401409</v>
      </c>
    </row>
    <row r="780" spans="1:29">
      <c r="A780" t="s">
        <v>1627</v>
      </c>
      <c r="B780" t="b">
        <f t="shared" si="12"/>
        <v>1</v>
      </c>
      <c r="C780" t="s">
        <v>1627</v>
      </c>
      <c r="D780" t="s">
        <v>103</v>
      </c>
      <c r="H780" t="s">
        <v>1049</v>
      </c>
      <c r="L780" t="s">
        <v>2458</v>
      </c>
      <c r="P780" t="s">
        <v>2892</v>
      </c>
      <c r="Q780" t="s">
        <v>2892</v>
      </c>
      <c r="U780" s="47">
        <v>-105.17270254</v>
      </c>
      <c r="V780">
        <v>-105.17270254</v>
      </c>
      <c r="Z780" s="47">
        <v>27.694403579999999</v>
      </c>
      <c r="AA780">
        <v>27.694403579999999</v>
      </c>
    </row>
    <row r="781" spans="1:29">
      <c r="A781" t="s">
        <v>1628</v>
      </c>
      <c r="B781" t="b">
        <f t="shared" si="12"/>
        <v>1</v>
      </c>
      <c r="C781" t="s">
        <v>1628</v>
      </c>
      <c r="D781" t="s">
        <v>103</v>
      </c>
      <c r="H781" t="s">
        <v>104</v>
      </c>
      <c r="L781" t="s">
        <v>105</v>
      </c>
      <c r="P781" t="s">
        <v>2893</v>
      </c>
      <c r="Q781" t="s">
        <v>2893</v>
      </c>
      <c r="U781" s="47">
        <v>-106.443341</v>
      </c>
      <c r="V781">
        <v>-106.443341</v>
      </c>
      <c r="Z781" s="47">
        <v>31.6553</v>
      </c>
      <c r="AA781">
        <v>31.6553</v>
      </c>
    </row>
    <row r="782" spans="1:29">
      <c r="A782" t="s">
        <v>1629</v>
      </c>
      <c r="B782" t="b">
        <f t="shared" si="12"/>
        <v>1</v>
      </c>
      <c r="C782" t="s">
        <v>1629</v>
      </c>
      <c r="D782" t="s">
        <v>103</v>
      </c>
      <c r="H782" t="s">
        <v>104</v>
      </c>
      <c r="L782" t="s">
        <v>104</v>
      </c>
      <c r="P782" t="s">
        <v>2894</v>
      </c>
      <c r="Q782" t="s">
        <v>2894</v>
      </c>
      <c r="U782" s="47">
        <v>-106.34046082</v>
      </c>
      <c r="V782">
        <v>-106.34046082</v>
      </c>
      <c r="Z782" s="47">
        <v>31.5893333</v>
      </c>
      <c r="AA782">
        <v>31.5893333</v>
      </c>
    </row>
    <row r="783" spans="1:29">
      <c r="A783" t="s">
        <v>1630</v>
      </c>
      <c r="B783" t="b">
        <f t="shared" si="12"/>
        <v>1</v>
      </c>
      <c r="C783" t="s">
        <v>1630</v>
      </c>
      <c r="D783" t="s">
        <v>103</v>
      </c>
      <c r="H783" t="s">
        <v>104</v>
      </c>
      <c r="L783" t="s">
        <v>104</v>
      </c>
      <c r="P783" t="s">
        <v>2895</v>
      </c>
      <c r="Q783" t="s">
        <v>2895</v>
      </c>
      <c r="U783" s="47">
        <v>-106.38866951999999</v>
      </c>
      <c r="V783">
        <v>-106.38866951999999</v>
      </c>
      <c r="Z783" s="47">
        <v>31.5724871</v>
      </c>
      <c r="AA783">
        <v>31.5724871</v>
      </c>
    </row>
    <row r="784" spans="1:29">
      <c r="A784" t="s">
        <v>1631</v>
      </c>
      <c r="B784" t="b">
        <f t="shared" si="12"/>
        <v>1</v>
      </c>
      <c r="C784" t="s">
        <v>1631</v>
      </c>
      <c r="D784" t="s">
        <v>103</v>
      </c>
      <c r="H784" t="s">
        <v>1007</v>
      </c>
      <c r="L784" t="s">
        <v>105</v>
      </c>
      <c r="P784" t="s">
        <v>2896</v>
      </c>
      <c r="Q784" t="s">
        <v>2896</v>
      </c>
      <c r="U784" s="47">
        <v>-105.52587</v>
      </c>
      <c r="V784">
        <v>-105.52587</v>
      </c>
      <c r="Z784" s="47">
        <v>28.088940999999998</v>
      </c>
      <c r="AA784">
        <v>28.088940999999998</v>
      </c>
    </row>
    <row r="785" spans="1:27">
      <c r="A785" t="s">
        <v>1632</v>
      </c>
      <c r="B785" t="b">
        <f t="shared" si="12"/>
        <v>1</v>
      </c>
      <c r="C785" t="s">
        <v>1632</v>
      </c>
      <c r="D785" t="s">
        <v>103</v>
      </c>
      <c r="H785" t="s">
        <v>103</v>
      </c>
      <c r="L785" t="s">
        <v>105</v>
      </c>
      <c r="P785" t="s">
        <v>2897</v>
      </c>
      <c r="Q785" t="s">
        <v>2897</v>
      </c>
      <c r="U785" s="47">
        <v>-106.0085083</v>
      </c>
      <c r="V785">
        <v>-106.0085083</v>
      </c>
      <c r="Z785" s="47">
        <v>28.602377799999999</v>
      </c>
      <c r="AA785">
        <v>28.602377799999999</v>
      </c>
    </row>
    <row r="786" spans="1:27">
      <c r="A786" t="s">
        <v>1633</v>
      </c>
      <c r="B786" t="b">
        <f t="shared" si="12"/>
        <v>1</v>
      </c>
      <c r="C786" t="s">
        <v>1633</v>
      </c>
      <c r="D786" t="s">
        <v>103</v>
      </c>
      <c r="H786" t="s">
        <v>104</v>
      </c>
      <c r="L786" t="s">
        <v>105</v>
      </c>
      <c r="P786" t="s">
        <v>2898</v>
      </c>
      <c r="Q786" t="s">
        <v>2898</v>
      </c>
      <c r="U786" s="47">
        <v>-106.3676306</v>
      </c>
      <c r="V786">
        <v>-106.3676306</v>
      </c>
      <c r="Z786" s="47">
        <v>31.540397200000001</v>
      </c>
      <c r="AA786">
        <v>31.540397200000001</v>
      </c>
    </row>
    <row r="787" spans="1:27">
      <c r="A787" t="s">
        <v>1634</v>
      </c>
      <c r="B787" t="b">
        <f t="shared" si="12"/>
        <v>1</v>
      </c>
      <c r="C787" t="s">
        <v>1634</v>
      </c>
      <c r="D787" t="s">
        <v>103</v>
      </c>
      <c r="H787" t="s">
        <v>104</v>
      </c>
      <c r="L787" t="s">
        <v>105</v>
      </c>
      <c r="P787" t="s">
        <v>2655</v>
      </c>
      <c r="Q787" t="s">
        <v>2655</v>
      </c>
      <c r="U787" s="47">
        <v>-106.4484709</v>
      </c>
      <c r="V787">
        <v>-106.4484709</v>
      </c>
      <c r="Z787" s="47">
        <v>31.670214900000001</v>
      </c>
      <c r="AA787">
        <v>31.670214900000001</v>
      </c>
    </row>
    <row r="788" spans="1:27">
      <c r="A788" t="s">
        <v>1635</v>
      </c>
      <c r="B788" t="b">
        <f t="shared" si="12"/>
        <v>1</v>
      </c>
      <c r="C788" t="s">
        <v>1635</v>
      </c>
      <c r="D788" t="s">
        <v>103</v>
      </c>
      <c r="H788" t="s">
        <v>104</v>
      </c>
      <c r="L788" t="s">
        <v>105</v>
      </c>
      <c r="P788" t="s">
        <v>2655</v>
      </c>
      <c r="Q788" t="s">
        <v>2655</v>
      </c>
      <c r="U788" s="47">
        <v>-106.46004379999999</v>
      </c>
      <c r="V788">
        <v>-106.46004379999999</v>
      </c>
      <c r="Z788" s="47">
        <v>31.7107676</v>
      </c>
      <c r="AA788">
        <v>31.7107676</v>
      </c>
    </row>
    <row r="789" spans="1:27">
      <c r="A789" t="s">
        <v>1636</v>
      </c>
      <c r="B789" t="b">
        <f t="shared" si="12"/>
        <v>1</v>
      </c>
      <c r="C789" t="s">
        <v>1636</v>
      </c>
      <c r="D789" t="s">
        <v>103</v>
      </c>
      <c r="H789" t="s">
        <v>578</v>
      </c>
      <c r="L789" t="s">
        <v>578</v>
      </c>
      <c r="P789" t="s">
        <v>2899</v>
      </c>
      <c r="Q789" t="s">
        <v>2899</v>
      </c>
      <c r="U789" s="47">
        <v>-106.8618675</v>
      </c>
      <c r="V789">
        <v>-106.8618675</v>
      </c>
      <c r="Z789" s="47">
        <v>28.404707999999999</v>
      </c>
      <c r="AA789">
        <v>28.404707999999999</v>
      </c>
    </row>
    <row r="790" spans="1:27">
      <c r="A790" t="s">
        <v>1637</v>
      </c>
      <c r="B790" t="b">
        <f t="shared" si="12"/>
        <v>1</v>
      </c>
      <c r="C790" t="s">
        <v>1637</v>
      </c>
      <c r="D790" t="s">
        <v>103</v>
      </c>
      <c r="H790" t="s">
        <v>104</v>
      </c>
      <c r="L790" t="s">
        <v>105</v>
      </c>
      <c r="P790" t="s">
        <v>2900</v>
      </c>
      <c r="Q790" t="s">
        <v>2900</v>
      </c>
      <c r="U790" s="47">
        <v>-106.3620906</v>
      </c>
      <c r="V790">
        <v>-106.3620906</v>
      </c>
      <c r="Z790" s="47">
        <v>31.604866699999999</v>
      </c>
      <c r="AA790">
        <v>31.604866699999999</v>
      </c>
    </row>
    <row r="791" spans="1:27">
      <c r="A791" t="s">
        <v>1638</v>
      </c>
      <c r="B791" t="b">
        <f t="shared" si="12"/>
        <v>1</v>
      </c>
      <c r="C791" t="s">
        <v>1638</v>
      </c>
      <c r="D791" t="s">
        <v>103</v>
      </c>
      <c r="H791" t="s">
        <v>220</v>
      </c>
      <c r="L791" t="s">
        <v>105</v>
      </c>
      <c r="P791" t="s">
        <v>2901</v>
      </c>
      <c r="Q791" t="s">
        <v>2901</v>
      </c>
      <c r="U791" s="47">
        <v>-106.662875</v>
      </c>
      <c r="V791">
        <v>-106.662875</v>
      </c>
      <c r="Z791" s="47">
        <v>26.193641700000001</v>
      </c>
      <c r="AA791">
        <v>26.193641700000001</v>
      </c>
    </row>
    <row r="792" spans="1:27">
      <c r="A792" t="s">
        <v>1639</v>
      </c>
      <c r="B792" t="b">
        <f t="shared" si="12"/>
        <v>1</v>
      </c>
      <c r="C792" t="s">
        <v>1639</v>
      </c>
      <c r="D792" t="s">
        <v>103</v>
      </c>
      <c r="H792" t="s">
        <v>1049</v>
      </c>
      <c r="L792" t="s">
        <v>2458</v>
      </c>
      <c r="P792" t="s">
        <v>2902</v>
      </c>
      <c r="Q792" t="s">
        <v>2902</v>
      </c>
      <c r="U792" s="47">
        <v>-105.17119599</v>
      </c>
      <c r="V792">
        <v>-105.17119599</v>
      </c>
      <c r="Z792" s="47">
        <v>27.662013699999999</v>
      </c>
      <c r="AA792">
        <v>27.662013699999999</v>
      </c>
    </row>
    <row r="793" spans="1:27">
      <c r="A793" t="s">
        <v>1640</v>
      </c>
      <c r="B793" t="b">
        <f t="shared" si="12"/>
        <v>1</v>
      </c>
      <c r="C793" t="s">
        <v>1640</v>
      </c>
      <c r="D793" t="s">
        <v>103</v>
      </c>
      <c r="H793" t="s">
        <v>1049</v>
      </c>
      <c r="L793" t="s">
        <v>2458</v>
      </c>
      <c r="P793" t="s">
        <v>2903</v>
      </c>
      <c r="Q793" t="s">
        <v>2903</v>
      </c>
      <c r="U793" s="47">
        <v>-105.16608115</v>
      </c>
      <c r="V793">
        <v>-105.16608115</v>
      </c>
      <c r="Z793" s="47">
        <v>27.663619730000001</v>
      </c>
      <c r="AA793">
        <v>27.663619730000001</v>
      </c>
    </row>
    <row r="794" spans="1:27">
      <c r="A794" t="s">
        <v>1641</v>
      </c>
      <c r="B794" t="b">
        <f t="shared" si="12"/>
        <v>1</v>
      </c>
      <c r="C794" t="s">
        <v>1641</v>
      </c>
      <c r="D794" t="s">
        <v>103</v>
      </c>
      <c r="H794" t="s">
        <v>104</v>
      </c>
      <c r="L794" t="s">
        <v>104</v>
      </c>
      <c r="P794" t="s">
        <v>2904</v>
      </c>
      <c r="Q794" t="s">
        <v>2904</v>
      </c>
      <c r="U794" s="47">
        <v>-106.4486086</v>
      </c>
      <c r="V794">
        <v>-106.4486086</v>
      </c>
      <c r="Z794" s="47">
        <v>31.741025700000002</v>
      </c>
      <c r="AA794">
        <v>31.741025700000002</v>
      </c>
    </row>
    <row r="795" spans="1:27">
      <c r="A795" t="s">
        <v>1642</v>
      </c>
      <c r="B795" t="b">
        <f t="shared" si="12"/>
        <v>1</v>
      </c>
      <c r="C795" t="s">
        <v>1642</v>
      </c>
      <c r="D795" t="s">
        <v>103</v>
      </c>
      <c r="H795" t="s">
        <v>104</v>
      </c>
      <c r="L795" t="s">
        <v>104</v>
      </c>
      <c r="P795" t="s">
        <v>2905</v>
      </c>
      <c r="Q795" t="s">
        <v>2905</v>
      </c>
      <c r="U795" s="47">
        <v>-106.3847</v>
      </c>
      <c r="V795">
        <v>-106.3847</v>
      </c>
      <c r="Z795" s="47">
        <v>31.645600000000002</v>
      </c>
      <c r="AA795">
        <v>31.645600000000002</v>
      </c>
    </row>
    <row r="796" spans="1:27">
      <c r="A796" t="s">
        <v>1643</v>
      </c>
      <c r="B796" t="b">
        <f t="shared" si="12"/>
        <v>1</v>
      </c>
      <c r="C796" t="s">
        <v>1643</v>
      </c>
      <c r="D796" t="s">
        <v>103</v>
      </c>
      <c r="H796" t="s">
        <v>104</v>
      </c>
      <c r="L796" t="s">
        <v>104</v>
      </c>
      <c r="P796" t="s">
        <v>2905</v>
      </c>
      <c r="Q796" t="s">
        <v>2905</v>
      </c>
      <c r="U796" s="47">
        <v>-106.38445882000001</v>
      </c>
      <c r="V796">
        <v>-106.38445882000001</v>
      </c>
      <c r="Z796" s="47">
        <v>31.645659999999999</v>
      </c>
      <c r="AA796">
        <v>31.645659999999999</v>
      </c>
    </row>
    <row r="797" spans="1:27">
      <c r="A797" t="s">
        <v>1644</v>
      </c>
      <c r="B797" t="b">
        <f t="shared" si="12"/>
        <v>1</v>
      </c>
      <c r="C797" t="s">
        <v>1644</v>
      </c>
      <c r="D797" t="s">
        <v>103</v>
      </c>
      <c r="H797" t="s">
        <v>1093</v>
      </c>
      <c r="L797" t="s">
        <v>105</v>
      </c>
      <c r="P797" t="s">
        <v>2906</v>
      </c>
      <c r="Q797" t="s">
        <v>2906</v>
      </c>
      <c r="U797" s="47">
        <v>-107.43615</v>
      </c>
      <c r="V797">
        <v>-107.43615</v>
      </c>
      <c r="Z797" s="47">
        <v>29.2500222</v>
      </c>
      <c r="AA797">
        <v>29.2500222</v>
      </c>
    </row>
    <row r="798" spans="1:27">
      <c r="A798" t="s">
        <v>1645</v>
      </c>
      <c r="B798" t="b">
        <f t="shared" si="12"/>
        <v>1</v>
      </c>
      <c r="C798" t="s">
        <v>1645</v>
      </c>
      <c r="D798" t="s">
        <v>103</v>
      </c>
      <c r="H798" t="s">
        <v>103</v>
      </c>
      <c r="L798" t="s">
        <v>105</v>
      </c>
      <c r="P798" t="s">
        <v>2907</v>
      </c>
      <c r="Q798" t="s">
        <v>2907</v>
      </c>
      <c r="U798" s="47">
        <v>-106.13830830000001</v>
      </c>
      <c r="V798">
        <v>-106.13830830000001</v>
      </c>
      <c r="Z798" s="47">
        <v>28.687819399999999</v>
      </c>
      <c r="AA798">
        <v>28.687819399999999</v>
      </c>
    </row>
    <row r="799" spans="1:27">
      <c r="A799" t="s">
        <v>1646</v>
      </c>
      <c r="B799" t="b">
        <f t="shared" si="12"/>
        <v>1</v>
      </c>
      <c r="C799" t="s">
        <v>1646</v>
      </c>
      <c r="D799" t="s">
        <v>103</v>
      </c>
      <c r="H799" t="s">
        <v>1383</v>
      </c>
      <c r="L799" t="s">
        <v>2908</v>
      </c>
      <c r="P799" t="s">
        <v>2406</v>
      </c>
      <c r="Q799" t="s">
        <v>2406</v>
      </c>
      <c r="U799" s="47">
        <v>-107.66395970000001</v>
      </c>
      <c r="V799">
        <v>-107.66395970000001</v>
      </c>
      <c r="Z799" s="47">
        <v>27.686792199999999</v>
      </c>
      <c r="AA799">
        <v>27.686792199999999</v>
      </c>
    </row>
    <row r="800" spans="1:27">
      <c r="A800" t="s">
        <v>1647</v>
      </c>
      <c r="B800" t="b">
        <f t="shared" si="12"/>
        <v>1</v>
      </c>
      <c r="C800" t="s">
        <v>1647</v>
      </c>
      <c r="D800" t="s">
        <v>103</v>
      </c>
      <c r="H800" t="s">
        <v>104</v>
      </c>
      <c r="L800" t="s">
        <v>105</v>
      </c>
      <c r="P800" t="s">
        <v>2909</v>
      </c>
      <c r="Q800" t="s">
        <v>2909</v>
      </c>
      <c r="U800" s="47">
        <v>-106.35933060000001</v>
      </c>
      <c r="V800">
        <v>-106.35933060000001</v>
      </c>
      <c r="Z800" s="47">
        <v>31.539663900000001</v>
      </c>
      <c r="AA800">
        <v>31.539663900000001</v>
      </c>
    </row>
    <row r="801" spans="1:27">
      <c r="A801" t="s">
        <v>1648</v>
      </c>
      <c r="B801" t="b">
        <f t="shared" si="12"/>
        <v>1</v>
      </c>
      <c r="C801" t="s">
        <v>1648</v>
      </c>
      <c r="D801" t="s">
        <v>103</v>
      </c>
      <c r="H801" t="s">
        <v>103</v>
      </c>
      <c r="L801" t="s">
        <v>105</v>
      </c>
      <c r="P801" t="s">
        <v>2646</v>
      </c>
      <c r="Q801" t="s">
        <v>2646</v>
      </c>
      <c r="U801" s="47">
        <v>-106.1118918</v>
      </c>
      <c r="V801">
        <v>-106.1118918</v>
      </c>
      <c r="Z801" s="47">
        <v>28.645788799999998</v>
      </c>
      <c r="AA801">
        <v>28.645788799999998</v>
      </c>
    </row>
    <row r="802" spans="1:27">
      <c r="A802" t="s">
        <v>1649</v>
      </c>
      <c r="B802" t="b">
        <f t="shared" si="12"/>
        <v>1</v>
      </c>
      <c r="C802" t="s">
        <v>1649</v>
      </c>
      <c r="D802" t="s">
        <v>103</v>
      </c>
      <c r="H802" t="s">
        <v>104</v>
      </c>
      <c r="L802" t="s">
        <v>105</v>
      </c>
      <c r="P802" t="s">
        <v>2910</v>
      </c>
      <c r="Q802" t="s">
        <v>2910</v>
      </c>
      <c r="U802" s="47">
        <v>-106.35669439999999</v>
      </c>
      <c r="V802">
        <v>-106.35669439999999</v>
      </c>
      <c r="Z802" s="47">
        <v>31.6561111</v>
      </c>
      <c r="AA802">
        <v>31.6561111</v>
      </c>
    </row>
    <row r="803" spans="1:27">
      <c r="A803" t="s">
        <v>1650</v>
      </c>
      <c r="B803" t="b">
        <f t="shared" si="12"/>
        <v>1</v>
      </c>
      <c r="C803" t="s">
        <v>1650</v>
      </c>
      <c r="D803" t="s">
        <v>103</v>
      </c>
      <c r="H803" t="s">
        <v>940</v>
      </c>
      <c r="L803" t="s">
        <v>105</v>
      </c>
      <c r="P803" t="s">
        <v>2911</v>
      </c>
      <c r="Q803" t="s">
        <v>2911</v>
      </c>
      <c r="U803" s="47">
        <v>-108.15495559999999</v>
      </c>
      <c r="V803">
        <v>-108.15495559999999</v>
      </c>
      <c r="Z803" s="47">
        <v>29.1850278</v>
      </c>
      <c r="AA803">
        <v>29.1850278</v>
      </c>
    </row>
    <row r="804" spans="1:27">
      <c r="A804" t="s">
        <v>1651</v>
      </c>
      <c r="B804" t="b">
        <f t="shared" si="12"/>
        <v>1</v>
      </c>
      <c r="C804" t="s">
        <v>1651</v>
      </c>
      <c r="D804" t="s">
        <v>103</v>
      </c>
      <c r="H804" t="s">
        <v>104</v>
      </c>
      <c r="L804" t="s">
        <v>104</v>
      </c>
      <c r="P804" t="s">
        <v>2461</v>
      </c>
      <c r="Q804" t="s">
        <v>2461</v>
      </c>
      <c r="U804" s="47">
        <v>-106.48180000000001</v>
      </c>
      <c r="V804">
        <v>-106.48180000000001</v>
      </c>
      <c r="Z804" s="47">
        <v>31.740400000000001</v>
      </c>
      <c r="AA804">
        <v>31.740400000000001</v>
      </c>
    </row>
    <row r="805" spans="1:27">
      <c r="A805" t="s">
        <v>1652</v>
      </c>
      <c r="B805" t="b">
        <f t="shared" si="12"/>
        <v>1</v>
      </c>
      <c r="C805" t="s">
        <v>1652</v>
      </c>
      <c r="D805" t="s">
        <v>103</v>
      </c>
      <c r="H805" t="s">
        <v>104</v>
      </c>
      <c r="L805" t="s">
        <v>104</v>
      </c>
      <c r="P805" t="s">
        <v>2461</v>
      </c>
      <c r="Q805" t="s">
        <v>2461</v>
      </c>
      <c r="U805" s="47">
        <v>-106.4821</v>
      </c>
      <c r="V805">
        <v>-106.4821</v>
      </c>
      <c r="Z805" s="47">
        <v>31.740300000000001</v>
      </c>
      <c r="AA805">
        <v>31.740300000000001</v>
      </c>
    </row>
    <row r="806" spans="1:27">
      <c r="A806" t="s">
        <v>1653</v>
      </c>
      <c r="B806" t="b">
        <f t="shared" si="12"/>
        <v>1</v>
      </c>
      <c r="C806" t="s">
        <v>1653</v>
      </c>
      <c r="D806" t="s">
        <v>103</v>
      </c>
      <c r="H806" t="s">
        <v>104</v>
      </c>
      <c r="L806" t="s">
        <v>104</v>
      </c>
      <c r="P806" t="s">
        <v>2912</v>
      </c>
      <c r="Q806" t="s">
        <v>2912</v>
      </c>
      <c r="U806" s="47">
        <v>-106.4602</v>
      </c>
      <c r="V806">
        <v>-106.4602</v>
      </c>
      <c r="Z806" s="47">
        <v>31.755700000000001</v>
      </c>
      <c r="AA806">
        <v>31.755700000000001</v>
      </c>
    </row>
    <row r="807" spans="1:27">
      <c r="A807" t="s">
        <v>1654</v>
      </c>
      <c r="B807" t="b">
        <f t="shared" si="12"/>
        <v>1</v>
      </c>
      <c r="C807" t="s">
        <v>1654</v>
      </c>
      <c r="D807" t="s">
        <v>103</v>
      </c>
      <c r="H807" t="s">
        <v>104</v>
      </c>
      <c r="L807" t="s">
        <v>104</v>
      </c>
      <c r="P807" t="s">
        <v>2473</v>
      </c>
      <c r="Q807" t="s">
        <v>2473</v>
      </c>
      <c r="U807" s="47">
        <v>-106.384</v>
      </c>
      <c r="V807">
        <v>-106.384</v>
      </c>
      <c r="Z807" s="47">
        <v>31.645</v>
      </c>
      <c r="AA807">
        <v>31.645</v>
      </c>
    </row>
    <row r="808" spans="1:27">
      <c r="A808" t="s">
        <v>1655</v>
      </c>
      <c r="B808" t="b">
        <f t="shared" si="12"/>
        <v>1</v>
      </c>
      <c r="C808" t="s">
        <v>1655</v>
      </c>
      <c r="D808" t="s">
        <v>103</v>
      </c>
      <c r="H808" t="s">
        <v>104</v>
      </c>
      <c r="L808" t="s">
        <v>104</v>
      </c>
      <c r="P808" t="s">
        <v>2473</v>
      </c>
      <c r="Q808" t="s">
        <v>2473</v>
      </c>
      <c r="U808" s="47">
        <v>-106.384</v>
      </c>
      <c r="V808">
        <v>-106.384</v>
      </c>
      <c r="Z808" s="47">
        <v>31.645</v>
      </c>
      <c r="AA808">
        <v>31.645</v>
      </c>
    </row>
    <row r="809" spans="1:27">
      <c r="A809" t="s">
        <v>1656</v>
      </c>
      <c r="B809" t="b">
        <f t="shared" si="12"/>
        <v>1</v>
      </c>
      <c r="C809" t="s">
        <v>1656</v>
      </c>
      <c r="D809" t="s">
        <v>103</v>
      </c>
      <c r="H809" t="s">
        <v>104</v>
      </c>
      <c r="L809" t="s">
        <v>104</v>
      </c>
      <c r="P809" t="s">
        <v>2461</v>
      </c>
      <c r="Q809" t="s">
        <v>2461</v>
      </c>
      <c r="U809" s="47">
        <v>-106.4821</v>
      </c>
      <c r="V809">
        <v>-106.4821</v>
      </c>
      <c r="Z809" s="47">
        <v>31.740300000000001</v>
      </c>
      <c r="AA809">
        <v>31.740300000000001</v>
      </c>
    </row>
    <row r="810" spans="1:27">
      <c r="A810" t="s">
        <v>1657</v>
      </c>
      <c r="B810" t="b">
        <f t="shared" si="12"/>
        <v>1</v>
      </c>
      <c r="C810" t="s">
        <v>1657</v>
      </c>
      <c r="D810" t="s">
        <v>103</v>
      </c>
      <c r="H810" t="s">
        <v>944</v>
      </c>
      <c r="L810" t="s">
        <v>944</v>
      </c>
      <c r="P810" t="s">
        <v>2913</v>
      </c>
      <c r="Q810" t="s">
        <v>2913</v>
      </c>
      <c r="U810" s="47">
        <v>-107.9069028</v>
      </c>
      <c r="V810">
        <v>-107.9069028</v>
      </c>
      <c r="Z810" s="47">
        <v>30.382038900000001</v>
      </c>
      <c r="AA810">
        <v>30.382038900000001</v>
      </c>
    </row>
    <row r="811" spans="1:27">
      <c r="A811" t="s">
        <v>1658</v>
      </c>
      <c r="B811" t="b">
        <f t="shared" si="12"/>
        <v>1</v>
      </c>
      <c r="C811" t="s">
        <v>1658</v>
      </c>
      <c r="D811" t="s">
        <v>103</v>
      </c>
      <c r="H811" t="s">
        <v>1684</v>
      </c>
      <c r="L811" t="s">
        <v>2914</v>
      </c>
      <c r="P811" t="s">
        <v>2915</v>
      </c>
      <c r="Q811" t="s">
        <v>2915</v>
      </c>
      <c r="U811" s="47">
        <v>-107.8944444</v>
      </c>
      <c r="V811">
        <v>-107.8944444</v>
      </c>
      <c r="Z811" s="47">
        <v>27.177499900000001</v>
      </c>
      <c r="AA811">
        <v>27.177499900000001</v>
      </c>
    </row>
    <row r="812" spans="1:27">
      <c r="A812" t="s">
        <v>1660</v>
      </c>
      <c r="B812" t="b">
        <f t="shared" si="12"/>
        <v>1</v>
      </c>
      <c r="C812" t="s">
        <v>1660</v>
      </c>
      <c r="D812" t="s">
        <v>103</v>
      </c>
      <c r="H812" t="s">
        <v>926</v>
      </c>
      <c r="L812" t="s">
        <v>926</v>
      </c>
      <c r="P812" t="s">
        <v>2916</v>
      </c>
      <c r="Q812" t="s">
        <v>2916</v>
      </c>
      <c r="U812" s="47">
        <v>-105.292</v>
      </c>
      <c r="V812">
        <v>-105.292</v>
      </c>
      <c r="Z812" s="47">
        <v>28.023700000000002</v>
      </c>
      <c r="AA812">
        <v>28.023700000000002</v>
      </c>
    </row>
    <row r="813" spans="1:27">
      <c r="A813" t="s">
        <v>1661</v>
      </c>
      <c r="B813" t="b">
        <f t="shared" si="12"/>
        <v>1</v>
      </c>
      <c r="C813" t="s">
        <v>1661</v>
      </c>
      <c r="D813" t="s">
        <v>103</v>
      </c>
      <c r="H813" t="s">
        <v>1662</v>
      </c>
      <c r="L813" t="s">
        <v>1662</v>
      </c>
      <c r="P813" t="s">
        <v>2917</v>
      </c>
      <c r="Q813" t="s">
        <v>2917</v>
      </c>
      <c r="U813" s="47">
        <v>-105.84297596</v>
      </c>
      <c r="V813">
        <v>-105.84297596</v>
      </c>
      <c r="Z813" s="47">
        <v>26.869685700000002</v>
      </c>
      <c r="AA813">
        <v>26.869685700000002</v>
      </c>
    </row>
    <row r="814" spans="1:27">
      <c r="A814" t="s">
        <v>1663</v>
      </c>
      <c r="B814" t="b">
        <f t="shared" si="12"/>
        <v>1</v>
      </c>
      <c r="C814" t="s">
        <v>1663</v>
      </c>
      <c r="D814" t="s">
        <v>103</v>
      </c>
      <c r="H814" t="s">
        <v>1662</v>
      </c>
      <c r="L814" t="s">
        <v>1662</v>
      </c>
      <c r="P814" t="s">
        <v>2069</v>
      </c>
      <c r="Q814" t="s">
        <v>2069</v>
      </c>
      <c r="U814" s="47">
        <v>-105.85008000000001</v>
      </c>
      <c r="V814">
        <v>-105.85008000000001</v>
      </c>
      <c r="Z814" s="47">
        <v>26.858993999999999</v>
      </c>
      <c r="AA814">
        <v>26.858993999999999</v>
      </c>
    </row>
    <row r="815" spans="1:27">
      <c r="A815" t="s">
        <v>1664</v>
      </c>
      <c r="B815" t="b">
        <f t="shared" si="12"/>
        <v>1</v>
      </c>
      <c r="C815" t="s">
        <v>1664</v>
      </c>
      <c r="D815" t="s">
        <v>103</v>
      </c>
      <c r="H815" t="s">
        <v>104</v>
      </c>
      <c r="L815" t="s">
        <v>104</v>
      </c>
      <c r="P815" t="s">
        <v>2461</v>
      </c>
      <c r="Q815" t="s">
        <v>2461</v>
      </c>
      <c r="U815" s="47">
        <v>-106.4821</v>
      </c>
      <c r="V815">
        <v>-106.4821</v>
      </c>
      <c r="Z815" s="47">
        <v>31.740300000000001</v>
      </c>
      <c r="AA815">
        <v>31.740300000000001</v>
      </c>
    </row>
    <row r="816" spans="1:27">
      <c r="A816" t="s">
        <v>1665</v>
      </c>
      <c r="B816" t="b">
        <f t="shared" si="12"/>
        <v>1</v>
      </c>
      <c r="C816" t="s">
        <v>1665</v>
      </c>
      <c r="D816" t="s">
        <v>103</v>
      </c>
      <c r="H816" t="s">
        <v>104</v>
      </c>
      <c r="L816" t="s">
        <v>104</v>
      </c>
      <c r="P816" t="s">
        <v>2462</v>
      </c>
      <c r="Q816" t="s">
        <v>2462</v>
      </c>
      <c r="U816" s="47">
        <v>-106.4721</v>
      </c>
      <c r="V816">
        <v>-106.4721</v>
      </c>
      <c r="Z816" s="47">
        <v>31.749300000000002</v>
      </c>
      <c r="AA816">
        <v>31.749300000000002</v>
      </c>
    </row>
    <row r="817" spans="1:27">
      <c r="A817" t="s">
        <v>1666</v>
      </c>
      <c r="B817" t="b">
        <f t="shared" si="12"/>
        <v>1</v>
      </c>
      <c r="C817" t="s">
        <v>1666</v>
      </c>
      <c r="D817" t="s">
        <v>103</v>
      </c>
      <c r="H817" t="s">
        <v>104</v>
      </c>
      <c r="L817" t="s">
        <v>104</v>
      </c>
      <c r="P817" t="s">
        <v>2918</v>
      </c>
      <c r="Q817" t="s">
        <v>2918</v>
      </c>
      <c r="U817" s="47">
        <v>-106.4723</v>
      </c>
      <c r="V817">
        <v>-106.4723</v>
      </c>
      <c r="Z817" s="47">
        <v>31.717099999999999</v>
      </c>
      <c r="AA817">
        <v>31.717099999999999</v>
      </c>
    </row>
    <row r="818" spans="1:27">
      <c r="A818" t="s">
        <v>1667</v>
      </c>
      <c r="B818" t="b">
        <f t="shared" si="12"/>
        <v>1</v>
      </c>
      <c r="C818" t="s">
        <v>1667</v>
      </c>
      <c r="D818" t="s">
        <v>103</v>
      </c>
      <c r="H818" t="s">
        <v>104</v>
      </c>
      <c r="L818" t="s">
        <v>104</v>
      </c>
      <c r="P818" t="s">
        <v>2679</v>
      </c>
      <c r="Q818" t="s">
        <v>2679</v>
      </c>
      <c r="U818" s="47">
        <v>-106.48399999999999</v>
      </c>
      <c r="V818">
        <v>-106.48399999999999</v>
      </c>
      <c r="Z818" s="47">
        <v>31.745999999999999</v>
      </c>
      <c r="AA818">
        <v>31.745999999999999</v>
      </c>
    </row>
    <row r="819" spans="1:27">
      <c r="A819" t="s">
        <v>1668</v>
      </c>
      <c r="B819" t="b">
        <f t="shared" si="12"/>
        <v>1</v>
      </c>
      <c r="C819" t="s">
        <v>1668</v>
      </c>
      <c r="D819" t="s">
        <v>103</v>
      </c>
      <c r="H819" t="s">
        <v>1537</v>
      </c>
      <c r="L819" t="s">
        <v>2818</v>
      </c>
      <c r="P819" t="s">
        <v>2406</v>
      </c>
      <c r="Q819" t="s">
        <v>2406</v>
      </c>
      <c r="U819" s="47">
        <v>-106.1072042</v>
      </c>
      <c r="V819">
        <v>-106.1072042</v>
      </c>
      <c r="Z819" s="47">
        <v>27.956033600000001</v>
      </c>
      <c r="AA819">
        <v>27.956033600000001</v>
      </c>
    </row>
    <row r="820" spans="1:27">
      <c r="A820" t="s">
        <v>1669</v>
      </c>
      <c r="B820" t="b">
        <f t="shared" si="12"/>
        <v>1</v>
      </c>
      <c r="C820" t="s">
        <v>1669</v>
      </c>
      <c r="D820" t="s">
        <v>103</v>
      </c>
      <c r="H820" t="s">
        <v>1540</v>
      </c>
      <c r="L820" t="s">
        <v>105</v>
      </c>
      <c r="P820" t="s">
        <v>2919</v>
      </c>
      <c r="Q820" t="s">
        <v>2919</v>
      </c>
      <c r="U820" s="47">
        <v>-108.33591389999999</v>
      </c>
      <c r="V820">
        <v>-108.33591389999999</v>
      </c>
      <c r="Z820" s="47">
        <v>27.4816833</v>
      </c>
      <c r="AA820">
        <v>27.4816833</v>
      </c>
    </row>
    <row r="821" spans="1:27">
      <c r="A821" t="s">
        <v>1670</v>
      </c>
      <c r="B821" t="b">
        <f t="shared" si="12"/>
        <v>1</v>
      </c>
      <c r="C821" t="s">
        <v>1670</v>
      </c>
      <c r="D821" t="s">
        <v>103</v>
      </c>
      <c r="H821" t="s">
        <v>1740</v>
      </c>
      <c r="L821" t="s">
        <v>105</v>
      </c>
      <c r="P821" t="s">
        <v>2920</v>
      </c>
      <c r="Q821" t="s">
        <v>2920</v>
      </c>
      <c r="U821" s="47">
        <v>-107.5075444</v>
      </c>
      <c r="V821">
        <v>-107.5075444</v>
      </c>
      <c r="Z821" s="47">
        <v>26.6695806</v>
      </c>
      <c r="AA821">
        <v>26.6695806</v>
      </c>
    </row>
    <row r="822" spans="1:27">
      <c r="A822" t="s">
        <v>1671</v>
      </c>
      <c r="B822" t="b">
        <f t="shared" si="12"/>
        <v>1</v>
      </c>
      <c r="C822" t="s">
        <v>1671</v>
      </c>
      <c r="D822" t="s">
        <v>103</v>
      </c>
      <c r="H822" t="s">
        <v>1740</v>
      </c>
      <c r="L822" t="s">
        <v>105</v>
      </c>
      <c r="P822" t="s">
        <v>2921</v>
      </c>
      <c r="Q822" t="s">
        <v>2921</v>
      </c>
      <c r="U822" s="47">
        <v>-107.7277361</v>
      </c>
      <c r="V822">
        <v>-107.7277361</v>
      </c>
      <c r="Z822" s="47">
        <v>26.499524999999998</v>
      </c>
      <c r="AA822">
        <v>26.499524999999998</v>
      </c>
    </row>
    <row r="823" spans="1:27">
      <c r="A823" t="s">
        <v>1672</v>
      </c>
      <c r="B823" t="b">
        <f t="shared" si="12"/>
        <v>1</v>
      </c>
      <c r="C823" t="s">
        <v>1672</v>
      </c>
      <c r="D823" t="s">
        <v>103</v>
      </c>
      <c r="H823" t="s">
        <v>104</v>
      </c>
      <c r="L823" t="s">
        <v>105</v>
      </c>
      <c r="P823" t="s">
        <v>2922</v>
      </c>
      <c r="Q823" t="s">
        <v>2922</v>
      </c>
      <c r="U823" s="47">
        <v>-106.48260000000001</v>
      </c>
      <c r="V823">
        <v>-106.48260000000001</v>
      </c>
      <c r="Z823" s="47">
        <v>31.708427799999999</v>
      </c>
      <c r="AA823">
        <v>31.708427799999999</v>
      </c>
    </row>
    <row r="824" spans="1:27">
      <c r="A824" t="s">
        <v>1673</v>
      </c>
      <c r="B824" t="b">
        <f t="shared" si="12"/>
        <v>1</v>
      </c>
      <c r="C824" t="s">
        <v>1673</v>
      </c>
      <c r="D824" t="s">
        <v>103</v>
      </c>
      <c r="H824" t="s">
        <v>104</v>
      </c>
      <c r="L824" t="s">
        <v>105</v>
      </c>
      <c r="P824" t="s">
        <v>2923</v>
      </c>
      <c r="Q824" t="s">
        <v>2923</v>
      </c>
      <c r="U824" s="47">
        <v>-106.5549972</v>
      </c>
      <c r="V824">
        <v>-106.5549972</v>
      </c>
      <c r="Z824" s="47">
        <v>31.604491700000001</v>
      </c>
      <c r="AA824">
        <v>31.604491700000001</v>
      </c>
    </row>
    <row r="825" spans="1:27">
      <c r="A825" t="s">
        <v>1674</v>
      </c>
      <c r="B825" t="b">
        <f t="shared" si="12"/>
        <v>1</v>
      </c>
      <c r="C825" t="s">
        <v>1674</v>
      </c>
      <c r="D825" t="s">
        <v>103</v>
      </c>
      <c r="H825" t="s">
        <v>104</v>
      </c>
      <c r="L825" t="s">
        <v>105</v>
      </c>
      <c r="P825" t="s">
        <v>2924</v>
      </c>
      <c r="Q825" t="s">
        <v>2924</v>
      </c>
      <c r="U825" s="47">
        <v>-106.53153330000001</v>
      </c>
      <c r="V825">
        <v>-106.53153330000001</v>
      </c>
      <c r="Z825" s="47">
        <v>31.721886099999999</v>
      </c>
      <c r="AA825">
        <v>31.721886099999999</v>
      </c>
    </row>
    <row r="826" spans="1:27">
      <c r="A826" t="s">
        <v>1675</v>
      </c>
      <c r="B826" t="b">
        <f t="shared" si="12"/>
        <v>1</v>
      </c>
      <c r="C826" t="s">
        <v>1675</v>
      </c>
      <c r="D826" t="s">
        <v>103</v>
      </c>
      <c r="H826" t="s">
        <v>944</v>
      </c>
      <c r="L826" t="s">
        <v>105</v>
      </c>
      <c r="P826" t="s">
        <v>2925</v>
      </c>
      <c r="Q826" t="s">
        <v>2925</v>
      </c>
      <c r="U826" s="47">
        <v>-107.90875560000001</v>
      </c>
      <c r="V826">
        <v>-107.90875560000001</v>
      </c>
      <c r="Z826" s="47">
        <v>30.4131389</v>
      </c>
      <c r="AA826">
        <v>30.4131389</v>
      </c>
    </row>
    <row r="827" spans="1:27">
      <c r="A827" t="s">
        <v>1676</v>
      </c>
      <c r="B827" t="b">
        <f t="shared" si="12"/>
        <v>1</v>
      </c>
      <c r="C827" t="s">
        <v>1676</v>
      </c>
      <c r="D827" t="s">
        <v>103</v>
      </c>
      <c r="H827" t="s">
        <v>1383</v>
      </c>
      <c r="L827" t="s">
        <v>2690</v>
      </c>
      <c r="P827" t="s">
        <v>2926</v>
      </c>
      <c r="Q827" t="s">
        <v>2926</v>
      </c>
      <c r="U827" s="47">
        <v>-107.600825</v>
      </c>
      <c r="V827">
        <v>-107.600825</v>
      </c>
      <c r="Z827" s="47">
        <v>27.973721000000001</v>
      </c>
      <c r="AA827">
        <v>27.973721000000001</v>
      </c>
    </row>
    <row r="828" spans="1:27">
      <c r="A828" t="s">
        <v>1677</v>
      </c>
      <c r="B828" t="b">
        <f t="shared" si="12"/>
        <v>1</v>
      </c>
      <c r="C828" t="s">
        <v>1677</v>
      </c>
      <c r="D828" t="s">
        <v>103</v>
      </c>
      <c r="H828" t="s">
        <v>1678</v>
      </c>
      <c r="L828" t="s">
        <v>2927</v>
      </c>
      <c r="P828" t="s">
        <v>2928</v>
      </c>
      <c r="Q828" t="s">
        <v>2928</v>
      </c>
      <c r="U828" s="47">
        <v>-107.02382</v>
      </c>
      <c r="V828">
        <v>-107.02382</v>
      </c>
      <c r="Z828" s="47">
        <v>28.0686</v>
      </c>
      <c r="AA828">
        <v>28.0686</v>
      </c>
    </row>
    <row r="829" spans="1:27">
      <c r="A829" t="s">
        <v>1679</v>
      </c>
      <c r="B829" t="b">
        <f t="shared" si="12"/>
        <v>1</v>
      </c>
      <c r="C829" t="s">
        <v>1679</v>
      </c>
      <c r="D829" t="s">
        <v>103</v>
      </c>
      <c r="H829" t="s">
        <v>1680</v>
      </c>
      <c r="L829" t="s">
        <v>1680</v>
      </c>
      <c r="P829" t="s">
        <v>2929</v>
      </c>
      <c r="Q829" t="s">
        <v>2929</v>
      </c>
      <c r="U829" s="47">
        <v>-105.20930300000001</v>
      </c>
      <c r="V829">
        <v>-105.20930300000001</v>
      </c>
      <c r="Z829" s="47">
        <v>27.866899</v>
      </c>
      <c r="AA829">
        <v>27.866899</v>
      </c>
    </row>
    <row r="830" spans="1:27">
      <c r="A830" t="s">
        <v>1681</v>
      </c>
      <c r="B830" t="b">
        <f t="shared" si="12"/>
        <v>1</v>
      </c>
      <c r="C830" t="s">
        <v>1681</v>
      </c>
      <c r="D830" t="s">
        <v>103</v>
      </c>
      <c r="H830" t="s">
        <v>1680</v>
      </c>
      <c r="L830" t="s">
        <v>2930</v>
      </c>
      <c r="P830" t="s">
        <v>2931</v>
      </c>
      <c r="Q830" t="s">
        <v>2931</v>
      </c>
      <c r="U830" s="47">
        <v>-105.16856799999999</v>
      </c>
      <c r="V830">
        <v>-105.16856799999999</v>
      </c>
      <c r="Z830" s="47">
        <v>27.808736</v>
      </c>
      <c r="AA830">
        <v>27.808736</v>
      </c>
    </row>
    <row r="831" spans="1:27">
      <c r="A831" t="s">
        <v>1682</v>
      </c>
      <c r="B831" t="b">
        <f t="shared" si="12"/>
        <v>1</v>
      </c>
      <c r="C831" t="s">
        <v>1682</v>
      </c>
      <c r="D831" t="s">
        <v>103</v>
      </c>
      <c r="H831" t="s">
        <v>1397</v>
      </c>
      <c r="L831" t="s">
        <v>1397</v>
      </c>
      <c r="P831" t="s">
        <v>2932</v>
      </c>
      <c r="Q831" t="s">
        <v>2932</v>
      </c>
      <c r="U831" s="47">
        <v>-108.213846</v>
      </c>
      <c r="V831">
        <v>-108.213846</v>
      </c>
      <c r="Z831" s="47">
        <v>27.867415999999999</v>
      </c>
      <c r="AA831">
        <v>27.867415999999999</v>
      </c>
    </row>
    <row r="832" spans="1:27">
      <c r="A832" t="s">
        <v>1683</v>
      </c>
      <c r="B832" t="b">
        <f t="shared" si="12"/>
        <v>1</v>
      </c>
      <c r="C832" t="s">
        <v>1683</v>
      </c>
      <c r="D832" t="s">
        <v>103</v>
      </c>
      <c r="H832" t="s">
        <v>1684</v>
      </c>
      <c r="L832" t="s">
        <v>2933</v>
      </c>
      <c r="P832" t="s">
        <v>2934</v>
      </c>
      <c r="Q832" t="s">
        <v>2934</v>
      </c>
      <c r="U832" s="47">
        <v>-108.06113879999999</v>
      </c>
      <c r="V832">
        <v>-108.06113879999999</v>
      </c>
      <c r="Z832" s="47">
        <v>27.301110999999999</v>
      </c>
      <c r="AA832">
        <v>27.301110999999999</v>
      </c>
    </row>
    <row r="833" spans="1:27">
      <c r="A833" t="s">
        <v>1685</v>
      </c>
      <c r="B833" t="b">
        <f t="shared" si="12"/>
        <v>1</v>
      </c>
      <c r="C833" t="s">
        <v>1685</v>
      </c>
      <c r="D833" t="s">
        <v>103</v>
      </c>
      <c r="H833" t="s">
        <v>1686</v>
      </c>
      <c r="L833" t="s">
        <v>1686</v>
      </c>
      <c r="P833" t="s">
        <v>2935</v>
      </c>
      <c r="Q833" t="s">
        <v>2935</v>
      </c>
      <c r="U833" s="47">
        <v>-107.756828</v>
      </c>
      <c r="V833">
        <v>-107.756828</v>
      </c>
      <c r="Z833" s="47">
        <v>28.841225000000001</v>
      </c>
      <c r="AA833">
        <v>28.841225000000001</v>
      </c>
    </row>
    <row r="834" spans="1:27">
      <c r="A834" t="s">
        <v>1687</v>
      </c>
      <c r="B834" t="b">
        <f t="shared" si="12"/>
        <v>1</v>
      </c>
      <c r="C834" t="s">
        <v>1687</v>
      </c>
      <c r="D834" t="s">
        <v>103</v>
      </c>
      <c r="H834" t="s">
        <v>958</v>
      </c>
      <c r="L834" t="s">
        <v>2346</v>
      </c>
      <c r="P834" t="s">
        <v>2936</v>
      </c>
      <c r="Q834" t="s">
        <v>2936</v>
      </c>
      <c r="U834" s="47">
        <v>-107.48508</v>
      </c>
      <c r="V834">
        <v>-107.48508</v>
      </c>
      <c r="Z834" s="47">
        <v>28.553660000000001</v>
      </c>
      <c r="AA834">
        <v>28.553660000000001</v>
      </c>
    </row>
    <row r="835" spans="1:27">
      <c r="A835" t="s">
        <v>1688</v>
      </c>
      <c r="B835" t="b">
        <f t="shared" ref="B835:B898" si="13">+A835=C835</f>
        <v>1</v>
      </c>
      <c r="C835" t="s">
        <v>1688</v>
      </c>
      <c r="D835" t="s">
        <v>103</v>
      </c>
      <c r="H835" t="s">
        <v>958</v>
      </c>
      <c r="L835" t="s">
        <v>2346</v>
      </c>
      <c r="P835" t="s">
        <v>2937</v>
      </c>
      <c r="Q835" t="s">
        <v>2937</v>
      </c>
      <c r="U835" s="47">
        <v>-107.48675</v>
      </c>
      <c r="V835">
        <v>-107.48675</v>
      </c>
      <c r="Z835" s="47">
        <v>28.54832</v>
      </c>
      <c r="AA835">
        <v>28.54832</v>
      </c>
    </row>
    <row r="836" spans="1:27">
      <c r="A836" t="s">
        <v>1689</v>
      </c>
      <c r="B836" t="b">
        <f t="shared" si="13"/>
        <v>1</v>
      </c>
      <c r="C836" t="s">
        <v>1689</v>
      </c>
      <c r="D836" t="s">
        <v>103</v>
      </c>
      <c r="H836" t="s">
        <v>1790</v>
      </c>
      <c r="L836" t="s">
        <v>2114</v>
      </c>
      <c r="P836" t="s">
        <v>2938</v>
      </c>
      <c r="Q836" t="s">
        <v>2938</v>
      </c>
      <c r="U836" s="47">
        <v>-108.535673</v>
      </c>
      <c r="V836">
        <v>-108.535673</v>
      </c>
      <c r="Z836" s="47">
        <v>27.395189999999999</v>
      </c>
      <c r="AA836">
        <v>27.395189999999999</v>
      </c>
    </row>
    <row r="837" spans="1:27">
      <c r="A837" t="s">
        <v>1690</v>
      </c>
      <c r="B837" t="b">
        <f t="shared" si="13"/>
        <v>1</v>
      </c>
      <c r="C837" t="s">
        <v>1690</v>
      </c>
      <c r="D837" t="s">
        <v>103</v>
      </c>
      <c r="H837" t="s">
        <v>578</v>
      </c>
      <c r="L837" t="s">
        <v>578</v>
      </c>
      <c r="P837" t="s">
        <v>2939</v>
      </c>
      <c r="Q837" t="s">
        <v>2939</v>
      </c>
      <c r="U837" s="47">
        <v>-106.82489</v>
      </c>
      <c r="V837">
        <v>-106.82489</v>
      </c>
      <c r="Z837" s="47">
        <v>28.43233</v>
      </c>
      <c r="AA837">
        <v>28.43233</v>
      </c>
    </row>
    <row r="838" spans="1:27">
      <c r="A838" t="s">
        <v>1691</v>
      </c>
      <c r="B838" t="b">
        <f t="shared" si="13"/>
        <v>1</v>
      </c>
      <c r="C838" t="s">
        <v>1691</v>
      </c>
      <c r="D838" t="s">
        <v>103</v>
      </c>
      <c r="H838" t="s">
        <v>103</v>
      </c>
      <c r="L838" t="s">
        <v>105</v>
      </c>
      <c r="P838" t="s">
        <v>2940</v>
      </c>
      <c r="Q838" t="s">
        <v>2940</v>
      </c>
      <c r="U838" s="47">
        <v>-106.1103944</v>
      </c>
      <c r="V838">
        <v>-106.1103944</v>
      </c>
      <c r="Z838" s="47">
        <v>28.651513900000001</v>
      </c>
      <c r="AA838">
        <v>28.651513900000001</v>
      </c>
    </row>
    <row r="839" spans="1:27">
      <c r="A839" t="s">
        <v>1692</v>
      </c>
      <c r="B839" t="b">
        <f t="shared" si="13"/>
        <v>1</v>
      </c>
      <c r="C839" t="s">
        <v>1692</v>
      </c>
      <c r="D839" t="s">
        <v>103</v>
      </c>
      <c r="H839" t="s">
        <v>104</v>
      </c>
      <c r="L839" t="s">
        <v>105</v>
      </c>
      <c r="P839" t="s">
        <v>2941</v>
      </c>
      <c r="Q839" t="s">
        <v>2941</v>
      </c>
      <c r="U839" s="47">
        <v>-106.4984333</v>
      </c>
      <c r="V839">
        <v>-106.4984333</v>
      </c>
      <c r="Z839" s="47">
        <v>31.6570389</v>
      </c>
      <c r="AA839">
        <v>31.6570389</v>
      </c>
    </row>
    <row r="840" spans="1:27">
      <c r="A840" t="s">
        <v>1693</v>
      </c>
      <c r="B840" t="b">
        <f t="shared" si="13"/>
        <v>1</v>
      </c>
      <c r="C840" t="s">
        <v>1693</v>
      </c>
      <c r="D840" t="s">
        <v>103</v>
      </c>
      <c r="H840" t="s">
        <v>104</v>
      </c>
      <c r="L840" t="s">
        <v>105</v>
      </c>
      <c r="P840" t="s">
        <v>2942</v>
      </c>
      <c r="Q840" t="s">
        <v>2942</v>
      </c>
      <c r="U840" s="47">
        <v>-106.485</v>
      </c>
      <c r="V840">
        <v>-106.485</v>
      </c>
      <c r="Z840" s="47">
        <v>31.746500000000001</v>
      </c>
      <c r="AA840">
        <v>31.746500000000001</v>
      </c>
    </row>
    <row r="841" spans="1:27">
      <c r="A841" t="s">
        <v>1694</v>
      </c>
      <c r="B841" t="b">
        <f t="shared" si="13"/>
        <v>1</v>
      </c>
      <c r="C841" t="s">
        <v>1694</v>
      </c>
      <c r="D841" t="s">
        <v>103</v>
      </c>
      <c r="H841" t="s">
        <v>104</v>
      </c>
      <c r="L841" t="s">
        <v>105</v>
      </c>
      <c r="P841" t="s">
        <v>2943</v>
      </c>
      <c r="Q841" t="s">
        <v>2943</v>
      </c>
      <c r="U841" s="47">
        <v>-106.47718399999999</v>
      </c>
      <c r="V841">
        <v>-106.47718399999999</v>
      </c>
      <c r="Z841" s="47">
        <v>31.717127000000001</v>
      </c>
      <c r="AA841">
        <v>31.717127000000001</v>
      </c>
    </row>
    <row r="842" spans="1:27">
      <c r="A842" t="s">
        <v>1695</v>
      </c>
      <c r="B842" t="b">
        <f t="shared" si="13"/>
        <v>1</v>
      </c>
      <c r="C842" t="s">
        <v>1695</v>
      </c>
      <c r="D842" t="s">
        <v>103</v>
      </c>
      <c r="H842" t="s">
        <v>222</v>
      </c>
      <c r="L842" t="s">
        <v>105</v>
      </c>
      <c r="P842" t="s">
        <v>2944</v>
      </c>
      <c r="Q842" t="s">
        <v>2944</v>
      </c>
      <c r="U842" s="47">
        <v>-108.646389</v>
      </c>
      <c r="V842">
        <v>-108.646389</v>
      </c>
      <c r="Z842" s="47">
        <v>30.802499999999998</v>
      </c>
      <c r="AA842">
        <v>30.802499999999998</v>
      </c>
    </row>
    <row r="843" spans="1:27">
      <c r="A843" t="s">
        <v>1696</v>
      </c>
      <c r="B843" t="b">
        <f t="shared" si="13"/>
        <v>1</v>
      </c>
      <c r="C843" t="s">
        <v>1696</v>
      </c>
      <c r="D843" t="s">
        <v>103</v>
      </c>
      <c r="H843" t="s">
        <v>1279</v>
      </c>
      <c r="L843" t="s">
        <v>2221</v>
      </c>
      <c r="P843" t="s">
        <v>2730</v>
      </c>
      <c r="Q843" t="s">
        <v>2730</v>
      </c>
      <c r="U843" s="47">
        <v>-105.62415</v>
      </c>
      <c r="V843">
        <v>-105.62415</v>
      </c>
      <c r="Z843" s="47">
        <v>28.391079999999999</v>
      </c>
      <c r="AA843">
        <v>28.391079999999999</v>
      </c>
    </row>
    <row r="844" spans="1:27">
      <c r="A844" t="s">
        <v>1697</v>
      </c>
      <c r="B844" t="b">
        <f t="shared" si="13"/>
        <v>1</v>
      </c>
      <c r="C844" t="s">
        <v>1697</v>
      </c>
      <c r="D844" t="s">
        <v>103</v>
      </c>
      <c r="H844" t="s">
        <v>103</v>
      </c>
      <c r="L844" t="s">
        <v>105</v>
      </c>
      <c r="P844" t="s">
        <v>2521</v>
      </c>
      <c r="Q844" t="s">
        <v>2521</v>
      </c>
      <c r="U844" s="47">
        <v>-106.0372222</v>
      </c>
      <c r="V844">
        <v>-106.0372222</v>
      </c>
      <c r="Z844" s="47">
        <v>28.661265</v>
      </c>
      <c r="AA844">
        <v>28.661265</v>
      </c>
    </row>
    <row r="845" spans="1:27">
      <c r="A845" t="s">
        <v>1698</v>
      </c>
      <c r="B845" t="b">
        <f t="shared" si="13"/>
        <v>1</v>
      </c>
      <c r="C845" t="s">
        <v>1698</v>
      </c>
      <c r="D845" t="s">
        <v>103</v>
      </c>
      <c r="H845" t="s">
        <v>1678</v>
      </c>
      <c r="L845" t="s">
        <v>2927</v>
      </c>
      <c r="P845" t="s">
        <v>2945</v>
      </c>
      <c r="Q845" t="s">
        <v>2945</v>
      </c>
      <c r="U845" s="47">
        <v>-107.02542200000001</v>
      </c>
      <c r="V845">
        <v>-107.02542200000001</v>
      </c>
      <c r="Z845" s="47">
        <v>28.057688899999999</v>
      </c>
      <c r="AA845">
        <v>28.057688899999999</v>
      </c>
    </row>
    <row r="846" spans="1:27">
      <c r="A846" t="s">
        <v>1699</v>
      </c>
      <c r="B846" t="b">
        <f t="shared" si="13"/>
        <v>1</v>
      </c>
      <c r="C846" t="s">
        <v>1699</v>
      </c>
      <c r="D846" t="s">
        <v>103</v>
      </c>
      <c r="H846" t="s">
        <v>1254</v>
      </c>
      <c r="L846" t="s">
        <v>105</v>
      </c>
      <c r="P846" t="s">
        <v>2946</v>
      </c>
      <c r="Q846" t="s">
        <v>2946</v>
      </c>
      <c r="U846" s="47">
        <v>-105.97451390000001</v>
      </c>
      <c r="V846">
        <v>-105.97451390000001</v>
      </c>
      <c r="Z846" s="47">
        <v>28.758663899999998</v>
      </c>
      <c r="AA846">
        <v>28.758663899999998</v>
      </c>
    </row>
    <row r="847" spans="1:27">
      <c r="A847" t="s">
        <v>1700</v>
      </c>
      <c r="B847" t="b">
        <f t="shared" si="13"/>
        <v>1</v>
      </c>
      <c r="C847" t="s">
        <v>1700</v>
      </c>
      <c r="D847" t="s">
        <v>103</v>
      </c>
      <c r="H847" t="s">
        <v>103</v>
      </c>
      <c r="L847" t="s">
        <v>105</v>
      </c>
      <c r="P847" t="s">
        <v>2947</v>
      </c>
      <c r="Q847" t="s">
        <v>2947</v>
      </c>
      <c r="U847" s="47">
        <v>-106.1232917</v>
      </c>
      <c r="V847">
        <v>-106.1232917</v>
      </c>
      <c r="Z847" s="47">
        <v>28.727902799999999</v>
      </c>
      <c r="AA847">
        <v>28.727902799999999</v>
      </c>
    </row>
    <row r="848" spans="1:27">
      <c r="A848" t="s">
        <v>1701</v>
      </c>
      <c r="B848" t="b">
        <f t="shared" si="13"/>
        <v>1</v>
      </c>
      <c r="C848" t="s">
        <v>1701</v>
      </c>
      <c r="D848" t="s">
        <v>103</v>
      </c>
      <c r="H848" t="s">
        <v>131</v>
      </c>
      <c r="L848" t="s">
        <v>105</v>
      </c>
      <c r="P848" t="s">
        <v>2948</v>
      </c>
      <c r="Q848" t="s">
        <v>2948</v>
      </c>
      <c r="U848" s="47">
        <v>-104.4116722</v>
      </c>
      <c r="V848">
        <v>-104.4116722</v>
      </c>
      <c r="Z848" s="47">
        <v>29.562750000000001</v>
      </c>
      <c r="AA848">
        <v>29.562750000000001</v>
      </c>
    </row>
    <row r="849" spans="1:27">
      <c r="A849" t="s">
        <v>1702</v>
      </c>
      <c r="B849" t="b">
        <f t="shared" si="13"/>
        <v>1</v>
      </c>
      <c r="C849" t="s">
        <v>1702</v>
      </c>
      <c r="D849" t="s">
        <v>103</v>
      </c>
      <c r="H849" t="s">
        <v>1007</v>
      </c>
      <c r="L849" t="s">
        <v>105</v>
      </c>
      <c r="P849" t="s">
        <v>2949</v>
      </c>
      <c r="Q849" t="s">
        <v>2949</v>
      </c>
      <c r="U849" s="47">
        <v>-105.42536939999999</v>
      </c>
      <c r="V849">
        <v>-105.42536939999999</v>
      </c>
      <c r="Z849" s="47">
        <v>28.195511100000001</v>
      </c>
      <c r="AA849">
        <v>28.195511100000001</v>
      </c>
    </row>
    <row r="850" spans="1:27">
      <c r="A850" t="s">
        <v>1703</v>
      </c>
      <c r="B850" t="b">
        <f t="shared" si="13"/>
        <v>1</v>
      </c>
      <c r="C850" t="s">
        <v>1703</v>
      </c>
      <c r="D850" t="s">
        <v>103</v>
      </c>
      <c r="H850" t="s">
        <v>143</v>
      </c>
      <c r="L850" t="s">
        <v>2950</v>
      </c>
      <c r="P850" t="s">
        <v>2821</v>
      </c>
      <c r="Q850" t="s">
        <v>2821</v>
      </c>
      <c r="U850" s="47">
        <v>-108.026222</v>
      </c>
      <c r="V850">
        <v>-108.026222</v>
      </c>
      <c r="Z850" s="47">
        <v>28.117889000000002</v>
      </c>
      <c r="AA850">
        <v>28.117889000000002</v>
      </c>
    </row>
    <row r="851" spans="1:27">
      <c r="A851" t="s">
        <v>1704</v>
      </c>
      <c r="B851" t="b">
        <f t="shared" si="13"/>
        <v>1</v>
      </c>
      <c r="C851" t="s">
        <v>1704</v>
      </c>
      <c r="D851" t="s">
        <v>103</v>
      </c>
      <c r="H851" t="s">
        <v>143</v>
      </c>
      <c r="L851" t="s">
        <v>2950</v>
      </c>
      <c r="P851" t="s">
        <v>2951</v>
      </c>
      <c r="Q851" t="s">
        <v>2951</v>
      </c>
      <c r="U851" s="47">
        <v>-108.026222</v>
      </c>
      <c r="V851">
        <v>-108.026222</v>
      </c>
      <c r="Z851" s="47">
        <v>28.117889000000002</v>
      </c>
      <c r="AA851">
        <v>28.117889000000002</v>
      </c>
    </row>
    <row r="852" spans="1:27">
      <c r="A852" t="s">
        <v>1705</v>
      </c>
      <c r="B852" t="b">
        <f t="shared" si="13"/>
        <v>1</v>
      </c>
      <c r="C852" t="s">
        <v>1705</v>
      </c>
      <c r="D852" t="s">
        <v>103</v>
      </c>
      <c r="H852" t="s">
        <v>104</v>
      </c>
      <c r="L852" t="s">
        <v>105</v>
      </c>
      <c r="P852" t="s">
        <v>2952</v>
      </c>
      <c r="Q852" t="s">
        <v>2952</v>
      </c>
      <c r="U852" s="47">
        <v>-106.280188</v>
      </c>
      <c r="V852">
        <v>-106.280188</v>
      </c>
      <c r="Z852" s="47">
        <v>31.546872</v>
      </c>
      <c r="AA852">
        <v>31.546872</v>
      </c>
    </row>
    <row r="853" spans="1:27">
      <c r="A853" t="s">
        <v>1706</v>
      </c>
      <c r="B853" t="b">
        <f t="shared" si="13"/>
        <v>1</v>
      </c>
      <c r="C853" t="s">
        <v>1706</v>
      </c>
      <c r="D853" t="s">
        <v>103</v>
      </c>
      <c r="H853" t="s">
        <v>2652</v>
      </c>
      <c r="L853" t="s">
        <v>105</v>
      </c>
      <c r="P853" t="s">
        <v>2953</v>
      </c>
      <c r="Q853" t="s">
        <v>2953</v>
      </c>
      <c r="U853" s="47">
        <v>-105.95744500000001</v>
      </c>
      <c r="V853">
        <v>-105.95744500000001</v>
      </c>
      <c r="Z853" s="47">
        <v>28.634616999999999</v>
      </c>
      <c r="AA853">
        <v>28.634616999999999</v>
      </c>
    </row>
    <row r="854" spans="1:27">
      <c r="A854" t="s">
        <v>1707</v>
      </c>
      <c r="B854" t="b">
        <f t="shared" si="13"/>
        <v>1</v>
      </c>
      <c r="C854" t="s">
        <v>1707</v>
      </c>
      <c r="D854" t="s">
        <v>103</v>
      </c>
      <c r="H854" t="s">
        <v>104</v>
      </c>
      <c r="L854" t="s">
        <v>105</v>
      </c>
      <c r="P854" t="s">
        <v>2954</v>
      </c>
      <c r="Q854" t="s">
        <v>2954</v>
      </c>
      <c r="U854" s="47">
        <v>-106.4103296</v>
      </c>
      <c r="V854">
        <v>-106.4103296</v>
      </c>
      <c r="Z854" s="47">
        <v>31.742343900000002</v>
      </c>
      <c r="AA854">
        <v>31.742343900000002</v>
      </c>
    </row>
    <row r="855" spans="1:27">
      <c r="A855" t="s">
        <v>1708</v>
      </c>
      <c r="B855" t="b">
        <f t="shared" si="13"/>
        <v>1</v>
      </c>
      <c r="C855" t="s">
        <v>1708</v>
      </c>
      <c r="D855" t="s">
        <v>103</v>
      </c>
      <c r="H855" t="s">
        <v>1153</v>
      </c>
      <c r="L855" t="s">
        <v>2478</v>
      </c>
      <c r="P855" t="s">
        <v>2955</v>
      </c>
      <c r="Q855" t="s">
        <v>2955</v>
      </c>
      <c r="U855" s="47">
        <v>-104.91273889999999</v>
      </c>
      <c r="V855">
        <v>-104.91273889999999</v>
      </c>
      <c r="Z855" s="47">
        <v>27.118874999999999</v>
      </c>
      <c r="AA855">
        <v>27.118874999999999</v>
      </c>
    </row>
    <row r="856" spans="1:27">
      <c r="A856" t="s">
        <v>1709</v>
      </c>
      <c r="B856" t="b">
        <f t="shared" si="13"/>
        <v>1</v>
      </c>
      <c r="C856" t="s">
        <v>1709</v>
      </c>
      <c r="D856" t="s">
        <v>103</v>
      </c>
      <c r="H856" t="s">
        <v>1311</v>
      </c>
      <c r="L856" t="s">
        <v>1311</v>
      </c>
      <c r="P856" t="s">
        <v>2956</v>
      </c>
      <c r="Q856" t="s">
        <v>2956</v>
      </c>
      <c r="U856" s="47">
        <v>-107.06399999999999</v>
      </c>
      <c r="V856">
        <v>-107.06399999999999</v>
      </c>
      <c r="Z856" s="47">
        <v>26.81</v>
      </c>
      <c r="AA856">
        <v>26.81</v>
      </c>
    </row>
    <row r="857" spans="1:27">
      <c r="A857" t="s">
        <v>1710</v>
      </c>
      <c r="B857" t="b">
        <f t="shared" si="13"/>
        <v>1</v>
      </c>
      <c r="C857" t="s">
        <v>1710</v>
      </c>
      <c r="D857" t="s">
        <v>103</v>
      </c>
      <c r="H857" t="s">
        <v>933</v>
      </c>
      <c r="L857" t="s">
        <v>933</v>
      </c>
      <c r="P857" t="s">
        <v>2381</v>
      </c>
      <c r="Q857" t="s">
        <v>2381</v>
      </c>
      <c r="U857" s="47">
        <v>-105.663055</v>
      </c>
      <c r="V857">
        <v>-105.663055</v>
      </c>
      <c r="Z857" s="47">
        <v>26.932500000000001</v>
      </c>
      <c r="AA857">
        <v>26.932500000000001</v>
      </c>
    </row>
    <row r="858" spans="1:27">
      <c r="A858" t="s">
        <v>1711</v>
      </c>
      <c r="B858" t="b">
        <f t="shared" si="13"/>
        <v>1</v>
      </c>
      <c r="C858" t="s">
        <v>1711</v>
      </c>
      <c r="D858" t="s">
        <v>103</v>
      </c>
      <c r="H858" t="s">
        <v>104</v>
      </c>
      <c r="L858" t="s">
        <v>104</v>
      </c>
      <c r="P858" t="s">
        <v>2957</v>
      </c>
      <c r="Q858" t="s">
        <v>2957</v>
      </c>
      <c r="U858" s="47">
        <v>-106.47690654</v>
      </c>
      <c r="V858">
        <v>-106.47690654</v>
      </c>
      <c r="Z858" s="47">
        <v>31.716832660000001</v>
      </c>
      <c r="AA858">
        <v>31.716832660000001</v>
      </c>
    </row>
    <row r="859" spans="1:27">
      <c r="A859" t="s">
        <v>1712</v>
      </c>
      <c r="B859" t="b">
        <f t="shared" si="13"/>
        <v>1</v>
      </c>
      <c r="C859" t="s">
        <v>1712</v>
      </c>
      <c r="D859" t="s">
        <v>103</v>
      </c>
      <c r="H859" t="s">
        <v>1389</v>
      </c>
      <c r="L859" t="s">
        <v>105</v>
      </c>
      <c r="P859" t="s">
        <v>2958</v>
      </c>
      <c r="Q859" t="s">
        <v>2958</v>
      </c>
      <c r="U859" s="47">
        <v>-107.71008968</v>
      </c>
      <c r="V859">
        <v>-107.71008968</v>
      </c>
      <c r="Z859" s="47">
        <v>29.292799250000002</v>
      </c>
      <c r="AA859">
        <v>29.292799250000002</v>
      </c>
    </row>
    <row r="860" spans="1:27">
      <c r="A860" t="s">
        <v>1713</v>
      </c>
      <c r="B860" t="b">
        <f t="shared" si="13"/>
        <v>1</v>
      </c>
      <c r="C860" t="s">
        <v>1713</v>
      </c>
      <c r="D860" t="s">
        <v>103</v>
      </c>
      <c r="H860" t="s">
        <v>1714</v>
      </c>
      <c r="L860" t="s">
        <v>1844</v>
      </c>
      <c r="P860" t="s">
        <v>2959</v>
      </c>
      <c r="Q860" t="s">
        <v>2959</v>
      </c>
      <c r="U860" s="47">
        <v>-106.62251311999999</v>
      </c>
      <c r="V860">
        <v>-106.62251311999999</v>
      </c>
      <c r="Z860" s="47">
        <v>27.816206609999998</v>
      </c>
      <c r="AA860">
        <v>27.816206609999998</v>
      </c>
    </row>
    <row r="861" spans="1:27">
      <c r="A861" t="s">
        <v>1716</v>
      </c>
      <c r="B861" t="b">
        <f t="shared" si="13"/>
        <v>1</v>
      </c>
      <c r="C861" t="s">
        <v>1716</v>
      </c>
      <c r="D861" t="s">
        <v>103</v>
      </c>
      <c r="H861" t="s">
        <v>1714</v>
      </c>
      <c r="L861" t="s">
        <v>2445</v>
      </c>
      <c r="P861" t="s">
        <v>2960</v>
      </c>
      <c r="Q861" t="s">
        <v>2960</v>
      </c>
      <c r="U861" s="47">
        <v>-106.58895556</v>
      </c>
      <c r="V861">
        <v>-106.58895556</v>
      </c>
      <c r="Z861" s="47">
        <v>27.832354349999999</v>
      </c>
      <c r="AA861">
        <v>27.832354349999999</v>
      </c>
    </row>
    <row r="862" spans="1:27">
      <c r="A862" t="s">
        <v>1718</v>
      </c>
      <c r="B862" t="b">
        <f t="shared" si="13"/>
        <v>1</v>
      </c>
      <c r="C862" t="s">
        <v>1718</v>
      </c>
      <c r="D862" t="s">
        <v>103</v>
      </c>
      <c r="H862" t="s">
        <v>578</v>
      </c>
      <c r="L862" t="s">
        <v>578</v>
      </c>
      <c r="P862" t="s">
        <v>2961</v>
      </c>
      <c r="Q862" t="s">
        <v>2961</v>
      </c>
      <c r="U862" s="47">
        <v>-106.85577000000001</v>
      </c>
      <c r="V862">
        <v>-106.85577000000001</v>
      </c>
      <c r="Z862" s="47">
        <v>28.387540000000001</v>
      </c>
      <c r="AA862">
        <v>28.387540000000001</v>
      </c>
    </row>
    <row r="863" spans="1:27">
      <c r="A863" t="s">
        <v>1719</v>
      </c>
      <c r="B863" t="b">
        <f t="shared" si="13"/>
        <v>1</v>
      </c>
      <c r="C863" t="s">
        <v>1719</v>
      </c>
      <c r="D863" t="s">
        <v>103</v>
      </c>
      <c r="H863" t="s">
        <v>1537</v>
      </c>
      <c r="L863" t="s">
        <v>2818</v>
      </c>
      <c r="P863" t="s">
        <v>2962</v>
      </c>
      <c r="Q863" t="s">
        <v>2962</v>
      </c>
      <c r="U863" s="47">
        <v>-106.10378300000001</v>
      </c>
      <c r="V863">
        <v>-106.10378300000001</v>
      </c>
      <c r="Z863" s="47">
        <v>27.955445999999998</v>
      </c>
      <c r="AA863">
        <v>27.955445999999998</v>
      </c>
    </row>
    <row r="864" spans="1:27">
      <c r="A864" t="s">
        <v>1720</v>
      </c>
      <c r="B864" t="b">
        <f t="shared" si="13"/>
        <v>1</v>
      </c>
      <c r="C864" t="s">
        <v>1720</v>
      </c>
      <c r="D864" t="s">
        <v>103</v>
      </c>
      <c r="H864" t="s">
        <v>1721</v>
      </c>
      <c r="L864" t="s">
        <v>2963</v>
      </c>
      <c r="P864" t="s">
        <v>2964</v>
      </c>
      <c r="Q864" t="s">
        <v>2964</v>
      </c>
      <c r="U864" s="47">
        <v>-106.18919406000001</v>
      </c>
      <c r="V864">
        <v>-106.18919406000001</v>
      </c>
      <c r="Z864" s="47">
        <v>26.684299970000001</v>
      </c>
      <c r="AA864">
        <v>26.684299970000001</v>
      </c>
    </row>
    <row r="865" spans="1:27">
      <c r="A865" t="s">
        <v>1722</v>
      </c>
      <c r="B865" t="b">
        <f t="shared" si="13"/>
        <v>1</v>
      </c>
      <c r="C865" t="s">
        <v>1722</v>
      </c>
      <c r="D865" t="s">
        <v>103</v>
      </c>
      <c r="H865" t="s">
        <v>1721</v>
      </c>
      <c r="L865" t="s">
        <v>2965</v>
      </c>
      <c r="P865" t="s">
        <v>2966</v>
      </c>
      <c r="Q865" t="s">
        <v>2966</v>
      </c>
      <c r="U865" s="47">
        <v>-106.33646776000001</v>
      </c>
      <c r="V865">
        <v>-106.33646776000001</v>
      </c>
      <c r="Z865" s="47">
        <v>26.846917430000001</v>
      </c>
      <c r="AA865">
        <v>26.846917430000001</v>
      </c>
    </row>
    <row r="866" spans="1:27">
      <c r="A866" t="s">
        <v>1723</v>
      </c>
      <c r="B866" t="b">
        <f t="shared" si="13"/>
        <v>1</v>
      </c>
      <c r="C866" t="s">
        <v>1723</v>
      </c>
      <c r="D866" t="s">
        <v>103</v>
      </c>
      <c r="H866" t="s">
        <v>1721</v>
      </c>
      <c r="L866" t="s">
        <v>2134</v>
      </c>
      <c r="P866" t="s">
        <v>2967</v>
      </c>
      <c r="Q866" t="s">
        <v>2967</v>
      </c>
      <c r="U866" s="47">
        <v>-106.39373703</v>
      </c>
      <c r="V866">
        <v>-106.39373703</v>
      </c>
      <c r="Z866" s="47">
        <v>26.474404249999999</v>
      </c>
      <c r="AA866">
        <v>26.474404249999999</v>
      </c>
    </row>
    <row r="867" spans="1:27">
      <c r="A867" t="s">
        <v>1724</v>
      </c>
      <c r="B867" t="b">
        <f t="shared" si="13"/>
        <v>1</v>
      </c>
      <c r="C867" t="s">
        <v>1724</v>
      </c>
      <c r="D867" t="s">
        <v>103</v>
      </c>
      <c r="H867" t="s">
        <v>1721</v>
      </c>
      <c r="L867" t="s">
        <v>2968</v>
      </c>
      <c r="P867" t="s">
        <v>2969</v>
      </c>
      <c r="Q867" t="s">
        <v>2969</v>
      </c>
      <c r="U867" s="47">
        <v>-106.23808081</v>
      </c>
      <c r="V867">
        <v>-106.23808081</v>
      </c>
      <c r="Z867" s="47">
        <v>26.610040170000001</v>
      </c>
      <c r="AA867">
        <v>26.610040170000001</v>
      </c>
    </row>
    <row r="868" spans="1:27">
      <c r="A868" t="s">
        <v>1725</v>
      </c>
      <c r="B868" t="b">
        <f t="shared" si="13"/>
        <v>1</v>
      </c>
      <c r="C868" t="s">
        <v>1725</v>
      </c>
      <c r="D868" t="s">
        <v>103</v>
      </c>
      <c r="H868" t="s">
        <v>1721</v>
      </c>
      <c r="L868" t="s">
        <v>2970</v>
      </c>
      <c r="P868" t="s">
        <v>2971</v>
      </c>
      <c r="Q868" t="s">
        <v>2971</v>
      </c>
      <c r="U868" s="47">
        <v>-106.76010202000001</v>
      </c>
      <c r="V868">
        <v>-106.76010202000001</v>
      </c>
      <c r="Z868" s="47">
        <v>26.81838746</v>
      </c>
      <c r="AA868">
        <v>26.81838746</v>
      </c>
    </row>
    <row r="869" spans="1:27">
      <c r="A869" t="s">
        <v>1726</v>
      </c>
      <c r="B869" t="b">
        <f t="shared" si="13"/>
        <v>1</v>
      </c>
      <c r="C869" t="s">
        <v>1726</v>
      </c>
      <c r="D869" t="s">
        <v>103</v>
      </c>
      <c r="H869" t="s">
        <v>1721</v>
      </c>
      <c r="L869" t="s">
        <v>2972</v>
      </c>
      <c r="P869" t="s">
        <v>2973</v>
      </c>
      <c r="Q869" t="s">
        <v>2973</v>
      </c>
      <c r="U869" s="47">
        <v>-106.64294225</v>
      </c>
      <c r="V869">
        <v>-106.64294225</v>
      </c>
      <c r="Z869" s="47">
        <v>26.5680756</v>
      </c>
      <c r="AA869">
        <v>26.5680756</v>
      </c>
    </row>
    <row r="870" spans="1:27">
      <c r="A870" t="s">
        <v>1727</v>
      </c>
      <c r="B870" t="b">
        <f t="shared" si="13"/>
        <v>1</v>
      </c>
      <c r="C870" t="s">
        <v>1727</v>
      </c>
      <c r="D870" t="s">
        <v>103</v>
      </c>
      <c r="H870" t="s">
        <v>768</v>
      </c>
      <c r="L870" t="s">
        <v>768</v>
      </c>
      <c r="P870" t="s">
        <v>2974</v>
      </c>
      <c r="Q870" t="s">
        <v>2974</v>
      </c>
      <c r="U870" s="47">
        <v>-107.98202574</v>
      </c>
      <c r="V870">
        <v>-107.98202574</v>
      </c>
      <c r="Z870" s="47">
        <v>31.079041910000001</v>
      </c>
      <c r="AA870">
        <v>31.079041910000001</v>
      </c>
    </row>
    <row r="871" spans="1:27">
      <c r="A871" t="s">
        <v>1728</v>
      </c>
      <c r="B871" t="b">
        <f t="shared" si="13"/>
        <v>1</v>
      </c>
      <c r="C871" t="s">
        <v>1728</v>
      </c>
      <c r="D871" t="s">
        <v>103</v>
      </c>
      <c r="H871" t="s">
        <v>768</v>
      </c>
      <c r="L871" t="s">
        <v>768</v>
      </c>
      <c r="P871" t="s">
        <v>2975</v>
      </c>
      <c r="Q871" t="s">
        <v>2975</v>
      </c>
      <c r="U871" s="47">
        <v>-107.99236395</v>
      </c>
      <c r="V871">
        <v>-107.99236395</v>
      </c>
      <c r="Z871" s="47">
        <v>31.080852289999999</v>
      </c>
      <c r="AA871">
        <v>31.080852289999999</v>
      </c>
    </row>
    <row r="872" spans="1:27">
      <c r="A872" t="s">
        <v>1729</v>
      </c>
      <c r="B872" t="b">
        <f t="shared" si="13"/>
        <v>1</v>
      </c>
      <c r="C872" t="s">
        <v>1729</v>
      </c>
      <c r="D872" t="s">
        <v>103</v>
      </c>
      <c r="H872" t="s">
        <v>578</v>
      </c>
      <c r="L872" t="s">
        <v>578</v>
      </c>
      <c r="P872" t="s">
        <v>2976</v>
      </c>
      <c r="Q872" t="s">
        <v>2976</v>
      </c>
      <c r="U872" s="47">
        <v>-106.87173850000001</v>
      </c>
      <c r="V872">
        <v>-106.87173850000001</v>
      </c>
      <c r="Z872" s="47">
        <v>28.4033464</v>
      </c>
      <c r="AA872">
        <v>28.4033464</v>
      </c>
    </row>
    <row r="873" spans="1:27">
      <c r="A873" t="s">
        <v>1730</v>
      </c>
      <c r="B873" t="b">
        <f t="shared" si="13"/>
        <v>1</v>
      </c>
      <c r="C873" t="s">
        <v>1730</v>
      </c>
      <c r="D873" t="s">
        <v>103</v>
      </c>
      <c r="H873" t="s">
        <v>578</v>
      </c>
      <c r="L873" t="s">
        <v>578</v>
      </c>
      <c r="P873" t="s">
        <v>2977</v>
      </c>
      <c r="Q873" t="s">
        <v>2977</v>
      </c>
      <c r="U873" s="47">
        <v>-106.843</v>
      </c>
      <c r="V873">
        <v>-106.843</v>
      </c>
      <c r="Z873" s="47">
        <v>28.397399</v>
      </c>
      <c r="AA873">
        <v>28.397399</v>
      </c>
    </row>
    <row r="874" spans="1:27">
      <c r="A874" t="s">
        <v>1731</v>
      </c>
      <c r="B874" t="b">
        <f t="shared" si="13"/>
        <v>1</v>
      </c>
      <c r="C874" t="s">
        <v>1731</v>
      </c>
      <c r="D874" t="s">
        <v>103</v>
      </c>
      <c r="H874" t="s">
        <v>578</v>
      </c>
      <c r="L874" t="s">
        <v>578</v>
      </c>
      <c r="P874" t="s">
        <v>2978</v>
      </c>
      <c r="Q874" t="s">
        <v>2978</v>
      </c>
      <c r="U874" s="47">
        <v>-106.876256</v>
      </c>
      <c r="V874">
        <v>-106.876256</v>
      </c>
      <c r="Z874" s="47">
        <v>28.402899999999999</v>
      </c>
      <c r="AA874">
        <v>28.402899999999999</v>
      </c>
    </row>
    <row r="875" spans="1:27">
      <c r="A875" t="s">
        <v>1732</v>
      </c>
      <c r="B875" t="b">
        <f t="shared" si="13"/>
        <v>1</v>
      </c>
      <c r="C875" t="s">
        <v>1732</v>
      </c>
      <c r="D875" t="s">
        <v>103</v>
      </c>
      <c r="H875" t="s">
        <v>1311</v>
      </c>
      <c r="L875" t="s">
        <v>1311</v>
      </c>
      <c r="P875" t="s">
        <v>2241</v>
      </c>
      <c r="Q875" t="s">
        <v>2241</v>
      </c>
      <c r="U875" s="47">
        <v>-107.09362</v>
      </c>
      <c r="V875">
        <v>-107.09362</v>
      </c>
      <c r="Z875" s="47">
        <v>26.818290000000001</v>
      </c>
      <c r="AA875">
        <v>26.818290000000001</v>
      </c>
    </row>
    <row r="876" spans="1:27">
      <c r="A876" t="s">
        <v>1734</v>
      </c>
      <c r="B876" t="b">
        <f t="shared" si="13"/>
        <v>1</v>
      </c>
      <c r="C876" t="s">
        <v>1734</v>
      </c>
      <c r="D876" t="s">
        <v>103</v>
      </c>
      <c r="H876" t="s">
        <v>1265</v>
      </c>
      <c r="L876" t="s">
        <v>2979</v>
      </c>
      <c r="P876" t="s">
        <v>2980</v>
      </c>
      <c r="Q876" t="s">
        <v>2980</v>
      </c>
      <c r="U876" s="47">
        <v>-105.10316903</v>
      </c>
      <c r="V876">
        <v>-105.10316903</v>
      </c>
      <c r="Z876" s="47">
        <v>27.03978545</v>
      </c>
      <c r="AA876">
        <v>27.03978545</v>
      </c>
    </row>
    <row r="877" spans="1:27">
      <c r="A877" t="s">
        <v>1735</v>
      </c>
      <c r="B877" t="b">
        <f t="shared" si="13"/>
        <v>1</v>
      </c>
      <c r="C877" t="s">
        <v>1735</v>
      </c>
      <c r="D877" t="s">
        <v>103</v>
      </c>
      <c r="H877" t="s">
        <v>1265</v>
      </c>
      <c r="L877" t="s">
        <v>2786</v>
      </c>
      <c r="P877" t="s">
        <v>2981</v>
      </c>
      <c r="Q877" t="s">
        <v>2981</v>
      </c>
      <c r="U877" s="47">
        <v>-105.20414263000001</v>
      </c>
      <c r="V877">
        <v>-105.20414263000001</v>
      </c>
      <c r="Z877" s="47">
        <v>27.032691150000002</v>
      </c>
      <c r="AA877">
        <v>27.032691150000002</v>
      </c>
    </row>
    <row r="878" spans="1:27">
      <c r="A878" t="s">
        <v>1736</v>
      </c>
      <c r="B878" t="b">
        <f t="shared" si="13"/>
        <v>1</v>
      </c>
      <c r="C878" t="s">
        <v>1736</v>
      </c>
      <c r="D878" t="s">
        <v>103</v>
      </c>
      <c r="H878" t="s">
        <v>1265</v>
      </c>
      <c r="L878" t="s">
        <v>2609</v>
      </c>
      <c r="P878" t="s">
        <v>2982</v>
      </c>
      <c r="Q878" t="s">
        <v>2982</v>
      </c>
      <c r="U878" s="47">
        <v>-105.02850076</v>
      </c>
      <c r="V878">
        <v>-105.02850076</v>
      </c>
      <c r="Z878" s="47">
        <v>27.004002660000001</v>
      </c>
      <c r="AA878">
        <v>27.004002660000001</v>
      </c>
    </row>
    <row r="879" spans="1:27">
      <c r="A879" t="s">
        <v>1737</v>
      </c>
      <c r="B879" t="b">
        <f t="shared" si="13"/>
        <v>1</v>
      </c>
      <c r="C879" t="s">
        <v>1737</v>
      </c>
      <c r="D879" t="s">
        <v>103</v>
      </c>
      <c r="H879" t="s">
        <v>1265</v>
      </c>
      <c r="L879" t="s">
        <v>2609</v>
      </c>
      <c r="P879" t="s">
        <v>2983</v>
      </c>
      <c r="Q879" t="s">
        <v>2983</v>
      </c>
      <c r="U879" s="47">
        <v>-105.03480931999999</v>
      </c>
      <c r="V879">
        <v>-105.03480931999999</v>
      </c>
      <c r="Z879" s="47">
        <v>27.00390707</v>
      </c>
      <c r="AA879">
        <v>27.00390707</v>
      </c>
    </row>
    <row r="880" spans="1:27">
      <c r="A880" t="s">
        <v>1738</v>
      </c>
      <c r="B880" t="b">
        <f t="shared" si="13"/>
        <v>1</v>
      </c>
      <c r="C880" t="s">
        <v>1738</v>
      </c>
      <c r="D880" t="s">
        <v>103</v>
      </c>
      <c r="H880" t="s">
        <v>1265</v>
      </c>
      <c r="L880" t="s">
        <v>2609</v>
      </c>
      <c r="P880" t="s">
        <v>2984</v>
      </c>
      <c r="Q880" t="s">
        <v>2984</v>
      </c>
      <c r="U880" s="47">
        <v>-105.0360941</v>
      </c>
      <c r="V880">
        <v>-105.0360941</v>
      </c>
      <c r="Z880" s="47">
        <v>27.003807900000002</v>
      </c>
      <c r="AA880">
        <v>27.003807900000002</v>
      </c>
    </row>
    <row r="881" spans="1:27">
      <c r="A881" t="s">
        <v>1739</v>
      </c>
      <c r="B881" t="b">
        <f t="shared" si="13"/>
        <v>1</v>
      </c>
      <c r="C881" t="s">
        <v>1739</v>
      </c>
      <c r="D881" t="s">
        <v>103</v>
      </c>
      <c r="H881" t="s">
        <v>1740</v>
      </c>
      <c r="L881" t="s">
        <v>2985</v>
      </c>
      <c r="P881" t="s">
        <v>2986</v>
      </c>
      <c r="Q881" t="s">
        <v>2986</v>
      </c>
      <c r="U881" s="47">
        <v>-107.82282499999999</v>
      </c>
      <c r="V881">
        <v>-107.82282499999999</v>
      </c>
      <c r="Z881" s="47">
        <v>26.508886100000002</v>
      </c>
      <c r="AA881">
        <v>26.508886100000002</v>
      </c>
    </row>
    <row r="882" spans="1:27">
      <c r="A882" t="s">
        <v>1741</v>
      </c>
      <c r="B882" t="b">
        <f t="shared" si="13"/>
        <v>1</v>
      </c>
      <c r="C882" t="s">
        <v>1741</v>
      </c>
      <c r="D882" t="s">
        <v>103</v>
      </c>
      <c r="H882" t="s">
        <v>140</v>
      </c>
      <c r="L882" t="s">
        <v>2987</v>
      </c>
      <c r="P882" t="s">
        <v>2988</v>
      </c>
      <c r="Q882" t="s">
        <v>2988</v>
      </c>
      <c r="U882" s="47">
        <v>-106.38664283999999</v>
      </c>
      <c r="V882">
        <v>-106.38664283999999</v>
      </c>
      <c r="Z882" s="47">
        <v>27.25654617</v>
      </c>
      <c r="AA882">
        <v>27.25654617</v>
      </c>
    </row>
    <row r="883" spans="1:27">
      <c r="A883" t="s">
        <v>1742</v>
      </c>
      <c r="B883" t="b">
        <f t="shared" si="13"/>
        <v>1</v>
      </c>
      <c r="C883" t="s">
        <v>1742</v>
      </c>
      <c r="D883" t="s">
        <v>103</v>
      </c>
      <c r="H883" t="s">
        <v>1743</v>
      </c>
      <c r="L883" t="s">
        <v>2989</v>
      </c>
      <c r="P883" t="s">
        <v>2990</v>
      </c>
      <c r="Q883" t="s">
        <v>2990</v>
      </c>
      <c r="U883" s="47">
        <v>-106.51268464</v>
      </c>
      <c r="V883">
        <v>-106.51268464</v>
      </c>
      <c r="Z883" s="47">
        <v>28.252689790000002</v>
      </c>
      <c r="AA883">
        <v>28.252689790000002</v>
      </c>
    </row>
    <row r="884" spans="1:27">
      <c r="A884" t="s">
        <v>1744</v>
      </c>
      <c r="B884" t="b">
        <f t="shared" si="13"/>
        <v>1</v>
      </c>
      <c r="C884" t="s">
        <v>1744</v>
      </c>
      <c r="D884" t="s">
        <v>103</v>
      </c>
      <c r="H884" t="s">
        <v>220</v>
      </c>
      <c r="L884" t="s">
        <v>2991</v>
      </c>
      <c r="P884" t="s">
        <v>2992</v>
      </c>
      <c r="Q884" t="s">
        <v>2992</v>
      </c>
      <c r="U884" s="47">
        <v>-107.18099306000001</v>
      </c>
      <c r="V884">
        <v>-107.18099306000001</v>
      </c>
      <c r="Z884" s="47">
        <v>25.9172729</v>
      </c>
      <c r="AA884">
        <v>25.9172729</v>
      </c>
    </row>
    <row r="885" spans="1:27">
      <c r="A885" t="s">
        <v>1745</v>
      </c>
      <c r="B885" t="b">
        <f t="shared" si="13"/>
        <v>1</v>
      </c>
      <c r="C885" t="s">
        <v>1745</v>
      </c>
      <c r="D885" t="s">
        <v>103</v>
      </c>
      <c r="H885" t="s">
        <v>220</v>
      </c>
      <c r="L885" t="s">
        <v>220</v>
      </c>
      <c r="P885" t="s">
        <v>2993</v>
      </c>
      <c r="Q885" t="s">
        <v>2993</v>
      </c>
      <c r="U885" s="47">
        <v>-106.96480303</v>
      </c>
      <c r="V885">
        <v>-106.96480303</v>
      </c>
      <c r="Z885" s="47">
        <v>26.095104939999999</v>
      </c>
      <c r="AA885">
        <v>26.095104939999999</v>
      </c>
    </row>
    <row r="886" spans="1:27">
      <c r="A886" t="s">
        <v>1746</v>
      </c>
      <c r="B886" t="b">
        <f t="shared" si="13"/>
        <v>1</v>
      </c>
      <c r="C886" t="s">
        <v>1746</v>
      </c>
      <c r="D886" t="s">
        <v>103</v>
      </c>
      <c r="H886" t="s">
        <v>589</v>
      </c>
      <c r="L886" t="s">
        <v>2994</v>
      </c>
      <c r="P886" t="s">
        <v>2995</v>
      </c>
      <c r="Q886" t="s">
        <v>2995</v>
      </c>
      <c r="U886" s="47">
        <v>-107.28222221999999</v>
      </c>
      <c r="V886">
        <v>-107.28222221999999</v>
      </c>
      <c r="Z886" s="47">
        <v>28.9</v>
      </c>
      <c r="AA886">
        <v>28.9</v>
      </c>
    </row>
    <row r="887" spans="1:27">
      <c r="A887" t="s">
        <v>1747</v>
      </c>
      <c r="B887" t="b">
        <f t="shared" si="13"/>
        <v>1</v>
      </c>
      <c r="C887" t="s">
        <v>1747</v>
      </c>
      <c r="D887" t="s">
        <v>103</v>
      </c>
      <c r="H887" t="s">
        <v>220</v>
      </c>
      <c r="L887" t="s">
        <v>2996</v>
      </c>
      <c r="P887" t="s">
        <v>2997</v>
      </c>
      <c r="Q887" t="s">
        <v>2997</v>
      </c>
      <c r="U887" s="47">
        <v>-107.30643860000001</v>
      </c>
      <c r="V887">
        <v>-107.30643860000001</v>
      </c>
      <c r="Z887" s="47">
        <v>26.34826077</v>
      </c>
      <c r="AA887">
        <v>26.34826077</v>
      </c>
    </row>
    <row r="888" spans="1:27">
      <c r="A888" t="s">
        <v>1748</v>
      </c>
      <c r="B888" t="b">
        <f t="shared" si="13"/>
        <v>1</v>
      </c>
      <c r="C888" t="s">
        <v>1748</v>
      </c>
      <c r="D888" t="s">
        <v>103</v>
      </c>
      <c r="H888" t="s">
        <v>589</v>
      </c>
      <c r="L888" t="s">
        <v>589</v>
      </c>
      <c r="P888" t="s">
        <v>2998</v>
      </c>
      <c r="Q888" t="s">
        <v>2998</v>
      </c>
      <c r="U888" s="47">
        <v>-107.25527778</v>
      </c>
      <c r="V888">
        <v>-107.25527778</v>
      </c>
      <c r="Z888" s="47">
        <v>28.762499999999999</v>
      </c>
      <c r="AA888">
        <v>28.762499999999999</v>
      </c>
    </row>
    <row r="889" spans="1:27">
      <c r="A889" t="s">
        <v>1749</v>
      </c>
      <c r="B889" t="b">
        <f t="shared" si="13"/>
        <v>1</v>
      </c>
      <c r="C889" t="s">
        <v>1749</v>
      </c>
      <c r="D889" t="s">
        <v>103</v>
      </c>
      <c r="H889" t="s">
        <v>220</v>
      </c>
      <c r="L889" t="s">
        <v>2103</v>
      </c>
      <c r="P889" t="s">
        <v>2999</v>
      </c>
      <c r="Q889" t="s">
        <v>2999</v>
      </c>
      <c r="U889" s="47">
        <v>-106.59174487999999</v>
      </c>
      <c r="V889">
        <v>-106.59174487999999</v>
      </c>
      <c r="Z889" s="47">
        <v>25.988949059999999</v>
      </c>
      <c r="AA889">
        <v>25.988949059999999</v>
      </c>
    </row>
    <row r="890" spans="1:27">
      <c r="A890" t="s">
        <v>1750</v>
      </c>
      <c r="B890" t="b">
        <f t="shared" si="13"/>
        <v>1</v>
      </c>
      <c r="C890" t="s">
        <v>1750</v>
      </c>
      <c r="D890" t="s">
        <v>103</v>
      </c>
      <c r="H890" t="s">
        <v>220</v>
      </c>
      <c r="L890" t="s">
        <v>220</v>
      </c>
      <c r="P890" t="s">
        <v>3000</v>
      </c>
      <c r="Q890" t="s">
        <v>3000</v>
      </c>
      <c r="U890" s="47">
        <v>-106.96453749</v>
      </c>
      <c r="V890">
        <v>-106.96453749</v>
      </c>
      <c r="Z890" s="47">
        <v>26.0946569</v>
      </c>
      <c r="AA890">
        <v>26.0946569</v>
      </c>
    </row>
    <row r="891" spans="1:27">
      <c r="A891" t="s">
        <v>1751</v>
      </c>
      <c r="B891" t="b">
        <f t="shared" si="13"/>
        <v>1</v>
      </c>
      <c r="C891" t="s">
        <v>1751</v>
      </c>
      <c r="D891" t="s">
        <v>103</v>
      </c>
      <c r="H891" t="s">
        <v>220</v>
      </c>
      <c r="L891" t="s">
        <v>3001</v>
      </c>
      <c r="P891" t="s">
        <v>3002</v>
      </c>
      <c r="Q891" t="s">
        <v>3002</v>
      </c>
      <c r="U891" s="47">
        <v>-107.17334252000001</v>
      </c>
      <c r="V891">
        <v>-107.17334252000001</v>
      </c>
      <c r="Z891" s="47">
        <v>25.985869449999999</v>
      </c>
      <c r="AA891">
        <v>25.985869449999999</v>
      </c>
    </row>
    <row r="892" spans="1:27">
      <c r="A892" t="s">
        <v>1752</v>
      </c>
      <c r="B892" t="b">
        <f t="shared" si="13"/>
        <v>1</v>
      </c>
      <c r="C892" t="s">
        <v>1752</v>
      </c>
      <c r="D892" t="s">
        <v>103</v>
      </c>
      <c r="H892" t="s">
        <v>220</v>
      </c>
      <c r="L892" t="s">
        <v>3003</v>
      </c>
      <c r="P892" t="s">
        <v>3004</v>
      </c>
      <c r="Q892" t="s">
        <v>3004</v>
      </c>
      <c r="U892" s="47">
        <v>-107.01811243</v>
      </c>
      <c r="V892">
        <v>-107.01811243</v>
      </c>
      <c r="Z892" s="47">
        <v>25.749900929999999</v>
      </c>
      <c r="AA892">
        <v>25.749900929999999</v>
      </c>
    </row>
    <row r="893" spans="1:27">
      <c r="A893" t="s">
        <v>1753</v>
      </c>
      <c r="B893" t="b">
        <f t="shared" si="13"/>
        <v>1</v>
      </c>
      <c r="C893" t="s">
        <v>1753</v>
      </c>
      <c r="D893" t="s">
        <v>103</v>
      </c>
      <c r="H893" t="s">
        <v>220</v>
      </c>
      <c r="L893" t="s">
        <v>3005</v>
      </c>
      <c r="P893" t="s">
        <v>3006</v>
      </c>
      <c r="Q893" t="s">
        <v>3006</v>
      </c>
      <c r="U893" s="47">
        <v>-106.7768293</v>
      </c>
      <c r="V893">
        <v>-106.7768293</v>
      </c>
      <c r="Z893" s="47">
        <v>26.074486579999999</v>
      </c>
      <c r="AA893">
        <v>26.074486579999999</v>
      </c>
    </row>
    <row r="894" spans="1:27">
      <c r="A894" t="s">
        <v>1754</v>
      </c>
      <c r="B894" t="b">
        <f t="shared" si="13"/>
        <v>1</v>
      </c>
      <c r="C894" t="s">
        <v>1754</v>
      </c>
      <c r="D894" t="s">
        <v>103</v>
      </c>
      <c r="H894" t="s">
        <v>768</v>
      </c>
      <c r="L894" t="s">
        <v>2271</v>
      </c>
      <c r="P894" t="s">
        <v>3007</v>
      </c>
      <c r="Q894" t="s">
        <v>3007</v>
      </c>
      <c r="U894" s="47">
        <v>-107.64238297</v>
      </c>
      <c r="V894">
        <v>-107.64238297</v>
      </c>
      <c r="Z894" s="47">
        <v>31.776941050000001</v>
      </c>
      <c r="AA894">
        <v>31.776941050000001</v>
      </c>
    </row>
    <row r="895" spans="1:27">
      <c r="A895" t="s">
        <v>1755</v>
      </c>
      <c r="B895" t="b">
        <f t="shared" si="13"/>
        <v>1</v>
      </c>
      <c r="C895" t="s">
        <v>1755</v>
      </c>
      <c r="D895" t="s">
        <v>103</v>
      </c>
      <c r="H895" t="s">
        <v>1254</v>
      </c>
      <c r="L895" t="s">
        <v>3008</v>
      </c>
      <c r="P895" t="s">
        <v>3009</v>
      </c>
      <c r="Q895" t="s">
        <v>3009</v>
      </c>
      <c r="U895" s="47">
        <v>-105.95430114</v>
      </c>
      <c r="V895">
        <v>-105.95430114</v>
      </c>
      <c r="Z895" s="47">
        <v>28.7734202</v>
      </c>
      <c r="AA895">
        <v>28.7734202</v>
      </c>
    </row>
    <row r="896" spans="1:27">
      <c r="A896" t="s">
        <v>1756</v>
      </c>
      <c r="B896" t="b">
        <f t="shared" si="13"/>
        <v>1</v>
      </c>
      <c r="C896" t="s">
        <v>1756</v>
      </c>
      <c r="D896" t="s">
        <v>103</v>
      </c>
      <c r="H896" t="s">
        <v>104</v>
      </c>
      <c r="L896" t="s">
        <v>104</v>
      </c>
      <c r="P896" t="s">
        <v>3010</v>
      </c>
      <c r="Q896" t="s">
        <v>3010</v>
      </c>
      <c r="U896" s="47">
        <v>-106.447</v>
      </c>
      <c r="V896">
        <v>-106.447</v>
      </c>
      <c r="Z896" s="47">
        <v>31.757999999999999</v>
      </c>
      <c r="AA896">
        <v>31.757999999999999</v>
      </c>
    </row>
    <row r="897" spans="1:27">
      <c r="A897" t="s">
        <v>1757</v>
      </c>
      <c r="B897" t="b">
        <f t="shared" si="13"/>
        <v>1</v>
      </c>
      <c r="C897" t="s">
        <v>1757</v>
      </c>
      <c r="D897" t="s">
        <v>103</v>
      </c>
      <c r="H897" t="s">
        <v>578</v>
      </c>
      <c r="L897" t="s">
        <v>105</v>
      </c>
      <c r="P897" t="s">
        <v>3011</v>
      </c>
      <c r="Q897" t="s">
        <v>3011</v>
      </c>
      <c r="U897" s="47">
        <v>-106.88883</v>
      </c>
      <c r="V897">
        <v>-106.88883</v>
      </c>
      <c r="Z897" s="47">
        <v>28.402916000000001</v>
      </c>
      <c r="AA897">
        <v>28.402916000000001</v>
      </c>
    </row>
    <row r="898" spans="1:27">
      <c r="A898" t="s">
        <v>1758</v>
      </c>
      <c r="B898" t="b">
        <f t="shared" si="13"/>
        <v>1</v>
      </c>
      <c r="C898" t="s">
        <v>1758</v>
      </c>
      <c r="D898" t="s">
        <v>103</v>
      </c>
      <c r="H898" t="s">
        <v>578</v>
      </c>
      <c r="L898" t="s">
        <v>578</v>
      </c>
      <c r="P898" t="s">
        <v>3012</v>
      </c>
      <c r="Q898" t="s">
        <v>3012</v>
      </c>
      <c r="U898" s="47">
        <v>-106.85559499999999</v>
      </c>
      <c r="V898">
        <v>-106.85559499999999</v>
      </c>
      <c r="Z898" s="47">
        <v>28.387513999999999</v>
      </c>
      <c r="AA898">
        <v>28.387513999999999</v>
      </c>
    </row>
    <row r="899" spans="1:27">
      <c r="A899" t="s">
        <v>1759</v>
      </c>
      <c r="B899" t="b">
        <f t="shared" ref="B899:B962" si="14">+A899=C899</f>
        <v>1</v>
      </c>
      <c r="C899" t="s">
        <v>1759</v>
      </c>
      <c r="D899" t="s">
        <v>103</v>
      </c>
      <c r="H899" t="s">
        <v>1153</v>
      </c>
      <c r="L899" t="s">
        <v>3013</v>
      </c>
      <c r="P899" t="s">
        <v>3014</v>
      </c>
      <c r="Q899" t="s">
        <v>3014</v>
      </c>
      <c r="U899" s="47">
        <v>-104.34014032</v>
      </c>
      <c r="V899">
        <v>-104.34014032</v>
      </c>
      <c r="Z899" s="47">
        <v>26.750074680000001</v>
      </c>
      <c r="AA899">
        <v>26.750074680000001</v>
      </c>
    </row>
    <row r="900" spans="1:27">
      <c r="A900" t="s">
        <v>1760</v>
      </c>
      <c r="B900" t="b">
        <f t="shared" si="14"/>
        <v>1</v>
      </c>
      <c r="C900" t="s">
        <v>1760</v>
      </c>
      <c r="D900" t="s">
        <v>103</v>
      </c>
      <c r="H900" t="s">
        <v>140</v>
      </c>
      <c r="L900" t="s">
        <v>3015</v>
      </c>
      <c r="P900" t="s">
        <v>3016</v>
      </c>
      <c r="Q900" t="s">
        <v>3016</v>
      </c>
      <c r="U900" s="47">
        <v>-106.31258329000001</v>
      </c>
      <c r="V900">
        <v>-106.31258329000001</v>
      </c>
      <c r="Z900" s="47">
        <v>27.392523409999999</v>
      </c>
      <c r="AA900">
        <v>27.392523409999999</v>
      </c>
    </row>
    <row r="901" spans="1:27">
      <c r="A901" t="s">
        <v>1761</v>
      </c>
      <c r="B901" t="b">
        <f t="shared" si="14"/>
        <v>1</v>
      </c>
      <c r="C901" t="s">
        <v>1761</v>
      </c>
      <c r="D901" t="s">
        <v>103</v>
      </c>
      <c r="H901" t="s">
        <v>140</v>
      </c>
      <c r="L901" t="s">
        <v>3017</v>
      </c>
      <c r="P901" t="s">
        <v>3018</v>
      </c>
      <c r="Q901" t="s">
        <v>3018</v>
      </c>
      <c r="U901" s="47">
        <v>-106.38709421</v>
      </c>
      <c r="V901">
        <v>-106.38709421</v>
      </c>
      <c r="Z901" s="47">
        <v>27.294412749999999</v>
      </c>
      <c r="AA901">
        <v>27.294412749999999</v>
      </c>
    </row>
    <row r="902" spans="1:27">
      <c r="A902" t="s">
        <v>1762</v>
      </c>
      <c r="B902" t="b">
        <f t="shared" si="14"/>
        <v>1</v>
      </c>
      <c r="C902" t="s">
        <v>1762</v>
      </c>
      <c r="D902" t="s">
        <v>103</v>
      </c>
      <c r="H902" t="s">
        <v>1265</v>
      </c>
      <c r="L902" t="s">
        <v>2609</v>
      </c>
      <c r="P902" t="s">
        <v>3019</v>
      </c>
      <c r="Q902" t="s">
        <v>3019</v>
      </c>
      <c r="U902" s="47">
        <v>-105.03162286</v>
      </c>
      <c r="V902">
        <v>-105.03162286</v>
      </c>
      <c r="Z902" s="47">
        <v>26.999834809999999</v>
      </c>
      <c r="AA902">
        <v>26.999834809999999</v>
      </c>
    </row>
    <row r="903" spans="1:27">
      <c r="A903" t="s">
        <v>1763</v>
      </c>
      <c r="B903" t="b">
        <f t="shared" si="14"/>
        <v>1</v>
      </c>
      <c r="C903" t="s">
        <v>1763</v>
      </c>
      <c r="D903" t="s">
        <v>103</v>
      </c>
      <c r="H903" t="s">
        <v>589</v>
      </c>
      <c r="L903" t="s">
        <v>2499</v>
      </c>
      <c r="P903" t="s">
        <v>3020</v>
      </c>
      <c r="Q903" t="s">
        <v>3020</v>
      </c>
      <c r="U903" s="47">
        <v>-107.13555556</v>
      </c>
      <c r="V903">
        <v>-107.13555556</v>
      </c>
      <c r="Z903" s="47">
        <v>28.852499999999999</v>
      </c>
      <c r="AA903">
        <v>28.852499999999999</v>
      </c>
    </row>
    <row r="904" spans="1:27">
      <c r="A904" t="s">
        <v>1764</v>
      </c>
      <c r="B904" t="b">
        <f t="shared" si="14"/>
        <v>1</v>
      </c>
      <c r="C904" t="s">
        <v>1764</v>
      </c>
      <c r="D904" t="s">
        <v>103</v>
      </c>
      <c r="H904" t="s">
        <v>589</v>
      </c>
      <c r="L904" t="s">
        <v>3021</v>
      </c>
      <c r="P904" t="s">
        <v>3022</v>
      </c>
      <c r="Q904" t="s">
        <v>3022</v>
      </c>
      <c r="U904" s="47">
        <v>-107.428388</v>
      </c>
      <c r="V904">
        <v>-107.428388</v>
      </c>
      <c r="Z904" s="47">
        <v>28.977423999999999</v>
      </c>
      <c r="AA904">
        <v>28.977423999999999</v>
      </c>
    </row>
    <row r="905" spans="1:27">
      <c r="A905" t="s">
        <v>1765</v>
      </c>
      <c r="B905" t="b">
        <f t="shared" si="14"/>
        <v>1</v>
      </c>
      <c r="C905" t="s">
        <v>1765</v>
      </c>
      <c r="D905" t="s">
        <v>103</v>
      </c>
      <c r="H905" t="s">
        <v>1093</v>
      </c>
      <c r="L905" t="s">
        <v>2611</v>
      </c>
      <c r="P905" t="s">
        <v>3023</v>
      </c>
      <c r="Q905" t="s">
        <v>3023</v>
      </c>
      <c r="U905" s="47">
        <v>-107.3828582</v>
      </c>
      <c r="V905">
        <v>-107.3828582</v>
      </c>
      <c r="Z905" s="47">
        <v>29.18312684</v>
      </c>
      <c r="AA905">
        <v>29.18312684</v>
      </c>
    </row>
    <row r="906" spans="1:27">
      <c r="A906" t="s">
        <v>1766</v>
      </c>
      <c r="B906" t="b">
        <f t="shared" si="14"/>
        <v>1</v>
      </c>
      <c r="C906" t="s">
        <v>1766</v>
      </c>
      <c r="D906" t="s">
        <v>103</v>
      </c>
      <c r="H906" t="s">
        <v>220</v>
      </c>
      <c r="L906" t="s">
        <v>3024</v>
      </c>
      <c r="P906" t="s">
        <v>3025</v>
      </c>
      <c r="Q906" t="s">
        <v>3025</v>
      </c>
      <c r="U906" s="47">
        <v>-107.22511974</v>
      </c>
      <c r="V906">
        <v>-107.22511974</v>
      </c>
      <c r="Z906" s="47">
        <v>26.30927402</v>
      </c>
      <c r="AA906">
        <v>26.30927402</v>
      </c>
    </row>
    <row r="907" spans="1:27">
      <c r="A907" t="s">
        <v>1767</v>
      </c>
      <c r="B907" t="b">
        <f t="shared" si="14"/>
        <v>1</v>
      </c>
      <c r="C907" t="s">
        <v>1767</v>
      </c>
      <c r="D907" t="s">
        <v>103</v>
      </c>
      <c r="H907" t="s">
        <v>220</v>
      </c>
      <c r="L907" t="s">
        <v>2996</v>
      </c>
      <c r="P907" t="s">
        <v>3026</v>
      </c>
      <c r="Q907" t="s">
        <v>3026</v>
      </c>
      <c r="U907" s="47">
        <v>-106.96600189999999</v>
      </c>
      <c r="V907">
        <v>-106.96600189999999</v>
      </c>
      <c r="Z907" s="47">
        <v>26.402198540000001</v>
      </c>
      <c r="AA907">
        <v>26.402198540000001</v>
      </c>
    </row>
    <row r="908" spans="1:27">
      <c r="A908" t="s">
        <v>1768</v>
      </c>
      <c r="B908" t="b">
        <f t="shared" si="14"/>
        <v>1</v>
      </c>
      <c r="C908" t="s">
        <v>1768</v>
      </c>
      <c r="D908" t="s">
        <v>103</v>
      </c>
      <c r="H908" t="s">
        <v>220</v>
      </c>
      <c r="L908" t="s">
        <v>3027</v>
      </c>
      <c r="P908" t="s">
        <v>3028</v>
      </c>
      <c r="Q908" t="s">
        <v>3028</v>
      </c>
      <c r="U908" s="47">
        <v>-106.97054375</v>
      </c>
      <c r="V908">
        <v>-106.97054375</v>
      </c>
      <c r="Z908" s="47">
        <v>26.219321220000001</v>
      </c>
      <c r="AA908">
        <v>26.219321220000001</v>
      </c>
    </row>
    <row r="909" spans="1:27">
      <c r="A909" t="s">
        <v>1769</v>
      </c>
      <c r="B909" t="b">
        <f t="shared" si="14"/>
        <v>1</v>
      </c>
      <c r="C909" t="s">
        <v>1769</v>
      </c>
      <c r="D909" t="s">
        <v>103</v>
      </c>
      <c r="H909" t="s">
        <v>220</v>
      </c>
      <c r="L909" t="s">
        <v>3029</v>
      </c>
      <c r="P909" t="s">
        <v>3030</v>
      </c>
      <c r="Q909" t="s">
        <v>3030</v>
      </c>
      <c r="U909" s="47">
        <v>-106.8028616</v>
      </c>
      <c r="V909">
        <v>-106.8028616</v>
      </c>
      <c r="Z909" s="47">
        <v>25.750392229999999</v>
      </c>
      <c r="AA909">
        <v>25.750392229999999</v>
      </c>
    </row>
    <row r="910" spans="1:27">
      <c r="A910" t="s">
        <v>1770</v>
      </c>
      <c r="B910" t="b">
        <f t="shared" si="14"/>
        <v>1</v>
      </c>
      <c r="C910" t="s">
        <v>1770</v>
      </c>
      <c r="D910" t="s">
        <v>103</v>
      </c>
      <c r="H910" t="s">
        <v>220</v>
      </c>
      <c r="L910" t="s">
        <v>2184</v>
      </c>
      <c r="P910" t="s">
        <v>3031</v>
      </c>
      <c r="Q910" t="s">
        <v>3031</v>
      </c>
      <c r="U910" s="47">
        <v>-107.03600589</v>
      </c>
      <c r="V910">
        <v>-107.03600589</v>
      </c>
      <c r="Z910" s="47">
        <v>26.03098147</v>
      </c>
      <c r="AA910">
        <v>26.03098147</v>
      </c>
    </row>
    <row r="911" spans="1:27">
      <c r="A911" t="s">
        <v>1771</v>
      </c>
      <c r="B911" t="b">
        <f t="shared" si="14"/>
        <v>1</v>
      </c>
      <c r="C911" t="s">
        <v>1771</v>
      </c>
      <c r="D911" t="s">
        <v>103</v>
      </c>
      <c r="H911" t="s">
        <v>220</v>
      </c>
      <c r="L911" t="s">
        <v>3032</v>
      </c>
      <c r="P911" t="s">
        <v>3033</v>
      </c>
      <c r="Q911" t="s">
        <v>3033</v>
      </c>
      <c r="U911" s="47">
        <v>-107.2411156</v>
      </c>
      <c r="V911">
        <v>-107.2411156</v>
      </c>
      <c r="Z911" s="47">
        <v>26.332454009999999</v>
      </c>
      <c r="AA911">
        <v>26.332454009999999</v>
      </c>
    </row>
    <row r="912" spans="1:27">
      <c r="A912" t="s">
        <v>1772</v>
      </c>
      <c r="B912" t="b">
        <f t="shared" si="14"/>
        <v>1</v>
      </c>
      <c r="C912" t="s">
        <v>1772</v>
      </c>
      <c r="D912" t="s">
        <v>103</v>
      </c>
      <c r="H912" t="s">
        <v>220</v>
      </c>
      <c r="L912" t="s">
        <v>220</v>
      </c>
      <c r="P912" t="s">
        <v>3034</v>
      </c>
      <c r="Q912" t="s">
        <v>3034</v>
      </c>
      <c r="U912" s="47">
        <v>-106.96294425000001</v>
      </c>
      <c r="V912">
        <v>-106.96294425000001</v>
      </c>
      <c r="Z912" s="47">
        <v>26.090954499999999</v>
      </c>
      <c r="AA912">
        <v>26.090954499999999</v>
      </c>
    </row>
    <row r="913" spans="1:29">
      <c r="A913" t="s">
        <v>1773</v>
      </c>
      <c r="B913" t="b">
        <f t="shared" si="14"/>
        <v>1</v>
      </c>
      <c r="C913" t="s">
        <v>1773</v>
      </c>
      <c r="D913" t="s">
        <v>103</v>
      </c>
      <c r="H913" t="s">
        <v>220</v>
      </c>
      <c r="L913" t="s">
        <v>3035</v>
      </c>
      <c r="P913" t="s">
        <v>3036</v>
      </c>
      <c r="Q913" t="s">
        <v>3036</v>
      </c>
      <c r="U913" s="47">
        <v>-107.2324392</v>
      </c>
      <c r="V913">
        <v>-107.2324392</v>
      </c>
      <c r="Z913" s="47">
        <v>25.900038940000002</v>
      </c>
      <c r="AA913">
        <v>25.900038940000002</v>
      </c>
    </row>
    <row r="914" spans="1:29">
      <c r="A914" t="s">
        <v>1774</v>
      </c>
      <c r="B914" t="b">
        <f t="shared" si="14"/>
        <v>1</v>
      </c>
      <c r="C914" t="s">
        <v>1774</v>
      </c>
      <c r="D914" t="s">
        <v>103</v>
      </c>
      <c r="H914" t="s">
        <v>1254</v>
      </c>
      <c r="L914" t="s">
        <v>2186</v>
      </c>
      <c r="P914" t="s">
        <v>3037</v>
      </c>
      <c r="Q914" t="s">
        <v>3037</v>
      </c>
      <c r="U914" s="47">
        <v>-105.93443044999999</v>
      </c>
      <c r="V914">
        <v>-105.93443044999999</v>
      </c>
      <c r="Z914" s="47">
        <v>28.85623386</v>
      </c>
      <c r="AA914">
        <v>28.85623386</v>
      </c>
    </row>
    <row r="915" spans="1:29">
      <c r="A915" t="s">
        <v>1775</v>
      </c>
      <c r="B915" t="b">
        <f t="shared" si="14"/>
        <v>1</v>
      </c>
      <c r="C915" t="s">
        <v>1775</v>
      </c>
      <c r="D915" t="s">
        <v>103</v>
      </c>
      <c r="H915" t="s">
        <v>1254</v>
      </c>
      <c r="L915" t="s">
        <v>2186</v>
      </c>
      <c r="P915" t="s">
        <v>3038</v>
      </c>
      <c r="Q915" t="s">
        <v>3038</v>
      </c>
      <c r="U915" s="47">
        <v>-105.90133642000001</v>
      </c>
      <c r="V915">
        <v>-105.90133642000001</v>
      </c>
      <c r="Z915" s="47">
        <v>28.832892520000001</v>
      </c>
      <c r="AA915">
        <v>28.832892520000001</v>
      </c>
    </row>
    <row r="916" spans="1:29">
      <c r="A916" t="s">
        <v>1776</v>
      </c>
      <c r="B916" t="b">
        <f t="shared" si="14"/>
        <v>1</v>
      </c>
      <c r="C916" t="s">
        <v>1776</v>
      </c>
      <c r="D916" t="s">
        <v>103</v>
      </c>
      <c r="H916" t="s">
        <v>1153</v>
      </c>
      <c r="L916" t="s">
        <v>2478</v>
      </c>
      <c r="P916" t="s">
        <v>3039</v>
      </c>
      <c r="Q916" t="s">
        <v>3039</v>
      </c>
      <c r="U916" s="47">
        <v>-104.9053139</v>
      </c>
      <c r="V916">
        <v>-104.9053139</v>
      </c>
      <c r="Z916" s="47">
        <v>27.1238083</v>
      </c>
      <c r="AA916">
        <v>27.1238083</v>
      </c>
    </row>
    <row r="917" spans="1:29">
      <c r="A917" t="s">
        <v>1777</v>
      </c>
      <c r="B917" t="b">
        <f t="shared" si="14"/>
        <v>1</v>
      </c>
      <c r="C917" t="s">
        <v>1777</v>
      </c>
      <c r="D917" t="s">
        <v>103</v>
      </c>
      <c r="H917" t="s">
        <v>578</v>
      </c>
      <c r="L917" t="s">
        <v>578</v>
      </c>
      <c r="P917" t="s">
        <v>3040</v>
      </c>
      <c r="Q917" t="s">
        <v>3040</v>
      </c>
      <c r="U917" s="47">
        <v>-106.899936</v>
      </c>
      <c r="V917">
        <v>-106.899936</v>
      </c>
      <c r="Z917" s="47">
        <v>28.410830000000001</v>
      </c>
      <c r="AA917">
        <v>28.410830000000001</v>
      </c>
    </row>
    <row r="918" spans="1:29">
      <c r="A918" t="s">
        <v>1778</v>
      </c>
      <c r="B918" t="b">
        <f t="shared" si="14"/>
        <v>1</v>
      </c>
      <c r="C918" t="s">
        <v>1778</v>
      </c>
      <c r="D918" t="s">
        <v>103</v>
      </c>
      <c r="H918" t="s">
        <v>1383</v>
      </c>
      <c r="L918" t="s">
        <v>3041</v>
      </c>
      <c r="P918" t="s">
        <v>3042</v>
      </c>
      <c r="Q918" t="s">
        <v>3042</v>
      </c>
      <c r="U918" s="47">
        <v>-107.6470139</v>
      </c>
      <c r="V918">
        <v>-107.6470139</v>
      </c>
      <c r="Z918" s="47">
        <v>27.754100000000001</v>
      </c>
      <c r="AA918">
        <v>27.754100000000001</v>
      </c>
    </row>
    <row r="919" spans="1:29">
      <c r="A919" t="s">
        <v>1787</v>
      </c>
      <c r="B919" t="b">
        <f t="shared" si="14"/>
        <v>1</v>
      </c>
      <c r="C919" t="s">
        <v>1787</v>
      </c>
      <c r="D919" t="s">
        <v>103</v>
      </c>
      <c r="H919" t="s">
        <v>1506</v>
      </c>
      <c r="L919" t="s">
        <v>1506</v>
      </c>
      <c r="P919" t="s">
        <v>3043</v>
      </c>
      <c r="Q919" t="s">
        <v>3043</v>
      </c>
      <c r="U919" s="47">
        <v>-107.965219</v>
      </c>
      <c r="V919">
        <v>-107.965219</v>
      </c>
      <c r="Z919" s="47">
        <v>30.380777999999999</v>
      </c>
      <c r="AA919">
        <v>30.380777999999999</v>
      </c>
    </row>
    <row r="920" spans="1:29">
      <c r="A920" t="s">
        <v>1788</v>
      </c>
      <c r="B920" t="b">
        <f t="shared" si="14"/>
        <v>1</v>
      </c>
      <c r="C920" t="s">
        <v>1788</v>
      </c>
      <c r="D920" t="s">
        <v>103</v>
      </c>
      <c r="H920" t="s">
        <v>1506</v>
      </c>
      <c r="L920" t="s">
        <v>1506</v>
      </c>
      <c r="P920" t="s">
        <v>3044</v>
      </c>
      <c r="Q920" t="s">
        <v>3044</v>
      </c>
      <c r="U920" s="47">
        <v>-107.949907</v>
      </c>
      <c r="V920">
        <v>-107.949907</v>
      </c>
      <c r="Z920" s="47">
        <v>30.373877</v>
      </c>
      <c r="AA920">
        <v>30.373877</v>
      </c>
    </row>
    <row r="921" spans="1:29">
      <c r="A921" t="s">
        <v>1789</v>
      </c>
      <c r="B921" t="b">
        <f t="shared" si="14"/>
        <v>1</v>
      </c>
      <c r="C921" t="s">
        <v>1789</v>
      </c>
      <c r="D921" t="s">
        <v>103</v>
      </c>
      <c r="H921" t="s">
        <v>1790</v>
      </c>
      <c r="L921" t="s">
        <v>2114</v>
      </c>
      <c r="P921" t="s">
        <v>3045</v>
      </c>
      <c r="Q921" t="s">
        <v>3045</v>
      </c>
      <c r="U921" s="47">
        <v>-108.53566600000001</v>
      </c>
      <c r="V921">
        <v>-108.53566600000001</v>
      </c>
      <c r="Z921" s="47">
        <v>27.395189999999999</v>
      </c>
      <c r="AA921">
        <v>27.395189999999999</v>
      </c>
    </row>
    <row r="922" spans="1:29">
      <c r="A922" t="s">
        <v>1791</v>
      </c>
      <c r="B922" t="b">
        <f t="shared" si="14"/>
        <v>1</v>
      </c>
      <c r="C922" t="s">
        <v>1791</v>
      </c>
      <c r="D922" t="s">
        <v>103</v>
      </c>
      <c r="H922" t="s">
        <v>1790</v>
      </c>
      <c r="L922" t="s">
        <v>2114</v>
      </c>
      <c r="P922" t="s">
        <v>3045</v>
      </c>
      <c r="Q922" t="s">
        <v>3045</v>
      </c>
      <c r="U922" s="47">
        <v>-108.5356</v>
      </c>
      <c r="V922">
        <v>-108.5356</v>
      </c>
      <c r="Z922" s="47">
        <v>27.395189999999999</v>
      </c>
      <c r="AA922">
        <v>27.395189999999999</v>
      </c>
    </row>
    <row r="923" spans="1:29" s="11" customFormat="1">
      <c r="A923" s="11" t="s">
        <v>1792</v>
      </c>
      <c r="B923" t="b">
        <f t="shared" si="14"/>
        <v>1</v>
      </c>
      <c r="C923" s="11" t="s">
        <v>1792</v>
      </c>
      <c r="D923" s="11" t="s">
        <v>103</v>
      </c>
      <c r="E923" s="11" t="s">
        <v>103</v>
      </c>
      <c r="F923" s="11" t="s">
        <v>103</v>
      </c>
      <c r="H923" s="11" t="s">
        <v>1279</v>
      </c>
      <c r="I923" s="11" t="s">
        <v>1279</v>
      </c>
      <c r="J923" s="11" t="s">
        <v>1279</v>
      </c>
      <c r="L923" s="11" t="s">
        <v>2517</v>
      </c>
      <c r="M923" s="11" t="s">
        <v>2517</v>
      </c>
      <c r="N923" s="11" t="s">
        <v>2517</v>
      </c>
      <c r="P923" s="11" t="s">
        <v>4334</v>
      </c>
      <c r="Q923" s="11" t="s">
        <v>2879</v>
      </c>
      <c r="R923" s="11" t="s">
        <v>3046</v>
      </c>
      <c r="S923" s="11" t="s">
        <v>2879</v>
      </c>
      <c r="U923" s="44" t="s">
        <v>4420</v>
      </c>
      <c r="V923" s="11">
        <v>-105.488201</v>
      </c>
      <c r="W923" s="11">
        <v>-105.48859400000001</v>
      </c>
      <c r="X923" s="11">
        <v>-105.489114</v>
      </c>
      <c r="Z923" s="44" t="s">
        <v>4506</v>
      </c>
      <c r="AA923" s="11">
        <v>28.266919999999999</v>
      </c>
      <c r="AB923" s="11">
        <v>28.266428999999999</v>
      </c>
      <c r="AC923" s="11">
        <v>28.266093999999999</v>
      </c>
    </row>
    <row r="924" spans="1:29">
      <c r="A924" t="s">
        <v>1793</v>
      </c>
      <c r="B924" t="b">
        <f t="shared" si="14"/>
        <v>1</v>
      </c>
      <c r="C924" t="s">
        <v>1793</v>
      </c>
      <c r="D924" t="s">
        <v>103</v>
      </c>
      <c r="H924" t="s">
        <v>1721</v>
      </c>
      <c r="L924" t="s">
        <v>3047</v>
      </c>
      <c r="P924" t="s">
        <v>3048</v>
      </c>
      <c r="Q924" t="s">
        <v>3048</v>
      </c>
      <c r="U924" s="47">
        <v>-106.17361830999999</v>
      </c>
      <c r="V924">
        <v>-106.17361830999999</v>
      </c>
      <c r="Z924" s="47">
        <v>26.7744283</v>
      </c>
      <c r="AA924">
        <v>26.7744283</v>
      </c>
    </row>
    <row r="925" spans="1:29">
      <c r="A925" t="s">
        <v>1794</v>
      </c>
      <c r="B925" t="b">
        <f t="shared" si="14"/>
        <v>1</v>
      </c>
      <c r="C925" t="s">
        <v>1794</v>
      </c>
      <c r="D925" t="s">
        <v>103</v>
      </c>
      <c r="H925" t="s">
        <v>1721</v>
      </c>
      <c r="L925" t="s">
        <v>3049</v>
      </c>
      <c r="P925" t="s">
        <v>3050</v>
      </c>
      <c r="Q925" t="s">
        <v>3050</v>
      </c>
      <c r="U925" s="47">
        <v>-106.3202531</v>
      </c>
      <c r="V925">
        <v>-106.3202531</v>
      </c>
      <c r="Z925" s="47">
        <v>26.876282100000001</v>
      </c>
      <c r="AA925">
        <v>26.876282100000001</v>
      </c>
    </row>
    <row r="926" spans="1:29">
      <c r="A926" t="s">
        <v>1795</v>
      </c>
      <c r="B926" t="b">
        <f t="shared" si="14"/>
        <v>1</v>
      </c>
      <c r="C926" t="s">
        <v>1795</v>
      </c>
      <c r="D926" t="s">
        <v>103</v>
      </c>
      <c r="H926" t="s">
        <v>578</v>
      </c>
      <c r="L926" t="s">
        <v>578</v>
      </c>
      <c r="P926" t="s">
        <v>2978</v>
      </c>
      <c r="Q926" t="s">
        <v>2978</v>
      </c>
      <c r="U926" s="47">
        <v>-106.876256</v>
      </c>
      <c r="V926">
        <v>-106.876256</v>
      </c>
      <c r="Z926" s="47">
        <v>28.40297</v>
      </c>
      <c r="AA926">
        <v>28.40297</v>
      </c>
    </row>
    <row r="927" spans="1:29">
      <c r="A927" t="s">
        <v>1796</v>
      </c>
      <c r="B927" t="b">
        <f t="shared" si="14"/>
        <v>1</v>
      </c>
      <c r="C927" t="s">
        <v>1796</v>
      </c>
      <c r="D927" t="s">
        <v>103</v>
      </c>
      <c r="H927" t="s">
        <v>1797</v>
      </c>
      <c r="L927" t="s">
        <v>2585</v>
      </c>
      <c r="P927" t="s">
        <v>3051</v>
      </c>
      <c r="Q927" t="s">
        <v>3051</v>
      </c>
      <c r="U927" s="47">
        <v>-105.58732832</v>
      </c>
      <c r="V927">
        <v>-105.58732832</v>
      </c>
      <c r="Z927" s="47">
        <v>26.752872490000001</v>
      </c>
      <c r="AA927">
        <v>26.752872490000001</v>
      </c>
    </row>
    <row r="928" spans="1:29">
      <c r="A928" t="s">
        <v>1798</v>
      </c>
      <c r="B928" t="b">
        <f t="shared" si="14"/>
        <v>1</v>
      </c>
      <c r="C928" t="s">
        <v>1798</v>
      </c>
      <c r="D928" t="s">
        <v>103</v>
      </c>
      <c r="H928" t="s">
        <v>601</v>
      </c>
      <c r="L928" t="s">
        <v>3052</v>
      </c>
      <c r="P928" t="s">
        <v>3053</v>
      </c>
      <c r="Q928" t="s">
        <v>3053</v>
      </c>
      <c r="U928" s="47">
        <v>-105.43650832</v>
      </c>
      <c r="V928">
        <v>-105.43650832</v>
      </c>
      <c r="Z928" s="47">
        <v>26.910041750000001</v>
      </c>
      <c r="AA928">
        <v>26.910041750000001</v>
      </c>
    </row>
    <row r="929" spans="1:27">
      <c r="A929" t="s">
        <v>1799</v>
      </c>
      <c r="B929" t="b">
        <f t="shared" si="14"/>
        <v>1</v>
      </c>
      <c r="C929" t="s">
        <v>1799</v>
      </c>
      <c r="D929" t="s">
        <v>103</v>
      </c>
      <c r="H929" t="s">
        <v>220</v>
      </c>
      <c r="L929" t="s">
        <v>3054</v>
      </c>
      <c r="P929" t="s">
        <v>3055</v>
      </c>
      <c r="Q929" t="s">
        <v>3055</v>
      </c>
      <c r="U929" s="47">
        <v>-107.26841493000001</v>
      </c>
      <c r="V929">
        <v>-107.26841493000001</v>
      </c>
      <c r="Z929" s="47">
        <v>26.431357850000001</v>
      </c>
      <c r="AA929">
        <v>26.431357850000001</v>
      </c>
    </row>
    <row r="930" spans="1:27">
      <c r="A930" t="s">
        <v>1800</v>
      </c>
      <c r="B930" t="b">
        <f t="shared" si="14"/>
        <v>1</v>
      </c>
      <c r="C930" t="s">
        <v>1800</v>
      </c>
      <c r="D930" t="s">
        <v>103</v>
      </c>
      <c r="H930" t="s">
        <v>1093</v>
      </c>
      <c r="L930" t="s">
        <v>1093</v>
      </c>
      <c r="P930" t="s">
        <v>3056</v>
      </c>
      <c r="Q930" t="s">
        <v>3056</v>
      </c>
      <c r="U930" s="47">
        <v>-107.40886374</v>
      </c>
      <c r="V930">
        <v>-107.40886374</v>
      </c>
      <c r="Z930" s="47">
        <v>29.25050418</v>
      </c>
      <c r="AA930">
        <v>29.25050418</v>
      </c>
    </row>
    <row r="931" spans="1:27">
      <c r="A931" t="s">
        <v>1801</v>
      </c>
      <c r="B931" t="b">
        <f t="shared" si="14"/>
        <v>1</v>
      </c>
      <c r="C931" t="s">
        <v>1801</v>
      </c>
      <c r="D931" t="s">
        <v>103</v>
      </c>
      <c r="H931" t="s">
        <v>589</v>
      </c>
      <c r="L931" t="s">
        <v>2264</v>
      </c>
      <c r="P931" t="s">
        <v>3057</v>
      </c>
      <c r="Q931" t="s">
        <v>3057</v>
      </c>
      <c r="U931" s="47">
        <v>-107.295252</v>
      </c>
      <c r="V931">
        <v>-107.295252</v>
      </c>
      <c r="Z931" s="47">
        <v>28.904917000000001</v>
      </c>
      <c r="AA931">
        <v>28.904917000000001</v>
      </c>
    </row>
    <row r="932" spans="1:27">
      <c r="A932" t="s">
        <v>1802</v>
      </c>
      <c r="B932" t="b">
        <f t="shared" si="14"/>
        <v>1</v>
      </c>
      <c r="C932" t="s">
        <v>1802</v>
      </c>
      <c r="D932" t="s">
        <v>103</v>
      </c>
      <c r="H932" t="s">
        <v>589</v>
      </c>
      <c r="L932" t="s">
        <v>3058</v>
      </c>
      <c r="P932" t="s">
        <v>3059</v>
      </c>
      <c r="Q932" t="s">
        <v>3059</v>
      </c>
      <c r="U932" s="47">
        <v>-107.31206899999999</v>
      </c>
      <c r="V932">
        <v>-107.31206899999999</v>
      </c>
      <c r="Z932" s="47">
        <v>28.915671</v>
      </c>
      <c r="AA932">
        <v>28.915671</v>
      </c>
    </row>
    <row r="933" spans="1:27">
      <c r="A933" t="s">
        <v>1803</v>
      </c>
      <c r="B933" t="b">
        <f t="shared" si="14"/>
        <v>1</v>
      </c>
      <c r="C933" t="s">
        <v>1803</v>
      </c>
      <c r="D933" t="s">
        <v>103</v>
      </c>
      <c r="H933" t="s">
        <v>1740</v>
      </c>
      <c r="L933" t="s">
        <v>3060</v>
      </c>
      <c r="P933" t="s">
        <v>3061</v>
      </c>
      <c r="Q933" t="s">
        <v>3061</v>
      </c>
      <c r="U933" s="47">
        <v>-107.690175</v>
      </c>
      <c r="V933">
        <v>-107.690175</v>
      </c>
      <c r="Z933" s="47">
        <v>26.766086099999999</v>
      </c>
      <c r="AA933">
        <v>26.766086099999999</v>
      </c>
    </row>
    <row r="934" spans="1:27">
      <c r="A934" t="s">
        <v>1804</v>
      </c>
      <c r="B934" t="b">
        <f t="shared" si="14"/>
        <v>1</v>
      </c>
      <c r="C934" t="s">
        <v>1804</v>
      </c>
      <c r="D934" t="s">
        <v>103</v>
      </c>
      <c r="H934" t="s">
        <v>220</v>
      </c>
      <c r="L934" t="s">
        <v>3062</v>
      </c>
      <c r="P934" t="s">
        <v>3063</v>
      </c>
      <c r="Q934" t="s">
        <v>3063</v>
      </c>
      <c r="U934" s="47">
        <v>-106.89357926</v>
      </c>
      <c r="V934">
        <v>-106.89357926</v>
      </c>
      <c r="Z934" s="47">
        <v>26.149531769999999</v>
      </c>
      <c r="AA934">
        <v>26.149531769999999</v>
      </c>
    </row>
    <row r="935" spans="1:27">
      <c r="A935" t="s">
        <v>1805</v>
      </c>
      <c r="B935" t="b">
        <f t="shared" si="14"/>
        <v>1</v>
      </c>
      <c r="C935" t="s">
        <v>1805</v>
      </c>
      <c r="D935" t="s">
        <v>103</v>
      </c>
      <c r="H935" t="s">
        <v>601</v>
      </c>
      <c r="L935" t="s">
        <v>3052</v>
      </c>
      <c r="P935" t="s">
        <v>3064</v>
      </c>
      <c r="Q935" t="s">
        <v>3064</v>
      </c>
      <c r="U935" s="47">
        <v>-105.43633197</v>
      </c>
      <c r="V935">
        <v>-105.43633197</v>
      </c>
      <c r="Z935" s="47">
        <v>26.912675060000002</v>
      </c>
      <c r="AA935">
        <v>26.912675060000002</v>
      </c>
    </row>
    <row r="936" spans="1:27">
      <c r="A936" t="s">
        <v>1806</v>
      </c>
      <c r="B936" t="b">
        <f t="shared" si="14"/>
        <v>1</v>
      </c>
      <c r="C936" t="s">
        <v>1806</v>
      </c>
      <c r="D936" t="s">
        <v>103</v>
      </c>
      <c r="H936" t="s">
        <v>220</v>
      </c>
      <c r="L936" t="s">
        <v>3065</v>
      </c>
      <c r="P936" t="s">
        <v>3066</v>
      </c>
      <c r="Q936" t="s">
        <v>3066</v>
      </c>
      <c r="U936" s="47">
        <v>-107.08528646000001</v>
      </c>
      <c r="V936">
        <v>-107.08528646000001</v>
      </c>
      <c r="Z936" s="47">
        <v>26.192797909999999</v>
      </c>
      <c r="AA936">
        <v>26.192797909999999</v>
      </c>
    </row>
    <row r="937" spans="1:27">
      <c r="A937" t="s">
        <v>1807</v>
      </c>
      <c r="B937" t="b">
        <f t="shared" si="14"/>
        <v>1</v>
      </c>
      <c r="C937" t="s">
        <v>1807</v>
      </c>
      <c r="D937" t="s">
        <v>103</v>
      </c>
      <c r="H937" t="s">
        <v>220</v>
      </c>
      <c r="L937" t="s">
        <v>2579</v>
      </c>
      <c r="P937" t="s">
        <v>3067</v>
      </c>
      <c r="Q937" t="s">
        <v>3067</v>
      </c>
      <c r="U937" s="47">
        <v>-106.61673773</v>
      </c>
      <c r="V937">
        <v>-106.61673773</v>
      </c>
      <c r="Z937" s="47">
        <v>26.213820290000001</v>
      </c>
      <c r="AA937">
        <v>26.213820290000001</v>
      </c>
    </row>
    <row r="938" spans="1:27">
      <c r="A938" t="s">
        <v>1808</v>
      </c>
      <c r="B938" t="b">
        <f t="shared" si="14"/>
        <v>1</v>
      </c>
      <c r="C938" t="s">
        <v>1808</v>
      </c>
      <c r="D938" t="s">
        <v>103</v>
      </c>
      <c r="H938" t="s">
        <v>220</v>
      </c>
      <c r="L938" t="s">
        <v>2171</v>
      </c>
      <c r="P938" t="s">
        <v>3068</v>
      </c>
      <c r="Q938" t="s">
        <v>3068</v>
      </c>
      <c r="U938" s="47">
        <v>-107.02161022</v>
      </c>
      <c r="V938">
        <v>-107.02161022</v>
      </c>
      <c r="Z938" s="47">
        <v>26.45501492</v>
      </c>
      <c r="AA938">
        <v>26.45501492</v>
      </c>
    </row>
    <row r="939" spans="1:27">
      <c r="A939" t="s">
        <v>1809</v>
      </c>
      <c r="B939" t="b">
        <f t="shared" si="14"/>
        <v>1</v>
      </c>
      <c r="C939" t="s">
        <v>1809</v>
      </c>
      <c r="D939" t="s">
        <v>103</v>
      </c>
      <c r="H939" t="s">
        <v>220</v>
      </c>
      <c r="L939" t="s">
        <v>3069</v>
      </c>
      <c r="P939" t="s">
        <v>3070</v>
      </c>
      <c r="Q939" t="s">
        <v>3070</v>
      </c>
      <c r="U939" s="47">
        <v>-107.37839954</v>
      </c>
      <c r="V939">
        <v>-107.37839954</v>
      </c>
      <c r="Z939" s="47">
        <v>26.39986244</v>
      </c>
      <c r="AA939">
        <v>26.39986244</v>
      </c>
    </row>
    <row r="940" spans="1:27">
      <c r="A940" t="s">
        <v>1810</v>
      </c>
      <c r="B940" t="b">
        <f t="shared" si="14"/>
        <v>1</v>
      </c>
      <c r="C940" t="s">
        <v>1810</v>
      </c>
      <c r="D940" t="s">
        <v>103</v>
      </c>
      <c r="H940" t="s">
        <v>104</v>
      </c>
      <c r="L940" t="s">
        <v>104</v>
      </c>
      <c r="P940" t="s">
        <v>2905</v>
      </c>
      <c r="Q940" t="s">
        <v>2905</v>
      </c>
      <c r="U940" s="47">
        <v>-106.3847</v>
      </c>
      <c r="V940">
        <v>-106.3847</v>
      </c>
      <c r="Z940" s="47">
        <v>31.645700000000001</v>
      </c>
      <c r="AA940">
        <v>31.645700000000001</v>
      </c>
    </row>
    <row r="941" spans="1:27">
      <c r="A941" t="s">
        <v>1811</v>
      </c>
      <c r="B941" t="b">
        <f t="shared" si="14"/>
        <v>1</v>
      </c>
      <c r="C941" t="s">
        <v>1811</v>
      </c>
      <c r="D941" t="s">
        <v>103</v>
      </c>
      <c r="H941" t="s">
        <v>601</v>
      </c>
      <c r="L941" t="s">
        <v>2244</v>
      </c>
      <c r="P941" t="s">
        <v>3071</v>
      </c>
      <c r="Q941" t="s">
        <v>3071</v>
      </c>
      <c r="U941" s="47">
        <v>-105.4027469</v>
      </c>
      <c r="V941">
        <v>-105.4027469</v>
      </c>
      <c r="Z941" s="47">
        <v>26.931352799999999</v>
      </c>
      <c r="AA941">
        <v>26.931352799999999</v>
      </c>
    </row>
    <row r="942" spans="1:27">
      <c r="A942" t="s">
        <v>1812</v>
      </c>
      <c r="B942" t="b">
        <f t="shared" si="14"/>
        <v>1</v>
      </c>
      <c r="C942" t="s">
        <v>1812</v>
      </c>
      <c r="D942" t="s">
        <v>103</v>
      </c>
      <c r="H942" t="s">
        <v>1153</v>
      </c>
      <c r="L942" t="s">
        <v>105</v>
      </c>
      <c r="P942" t="s">
        <v>3072</v>
      </c>
      <c r="Q942" t="s">
        <v>3072</v>
      </c>
      <c r="U942" s="47">
        <v>-104.9076194</v>
      </c>
      <c r="V942">
        <v>-104.9076194</v>
      </c>
      <c r="Z942" s="47">
        <v>27.126463900000001</v>
      </c>
      <c r="AA942">
        <v>27.126463900000001</v>
      </c>
    </row>
    <row r="943" spans="1:27">
      <c r="A943" t="s">
        <v>1813</v>
      </c>
      <c r="B943" t="b">
        <f t="shared" si="14"/>
        <v>1</v>
      </c>
      <c r="C943" t="s">
        <v>1813</v>
      </c>
      <c r="D943" t="s">
        <v>103</v>
      </c>
      <c r="H943" t="s">
        <v>1093</v>
      </c>
      <c r="L943" t="s">
        <v>2611</v>
      </c>
      <c r="P943" t="s">
        <v>3073</v>
      </c>
      <c r="Q943" t="s">
        <v>3073</v>
      </c>
      <c r="U943" s="47">
        <v>-107.3836</v>
      </c>
      <c r="V943">
        <v>-107.3836</v>
      </c>
      <c r="Z943" s="47">
        <v>29.181035999999999</v>
      </c>
      <c r="AA943">
        <v>29.181035999999999</v>
      </c>
    </row>
    <row r="944" spans="1:27">
      <c r="A944" t="s">
        <v>1814</v>
      </c>
      <c r="B944" t="b">
        <f t="shared" si="14"/>
        <v>1</v>
      </c>
      <c r="C944" t="s">
        <v>1814</v>
      </c>
      <c r="D944" t="s">
        <v>103</v>
      </c>
      <c r="H944" t="s">
        <v>578</v>
      </c>
      <c r="L944" t="s">
        <v>578</v>
      </c>
      <c r="P944" t="s">
        <v>2978</v>
      </c>
      <c r="Q944" t="s">
        <v>2978</v>
      </c>
      <c r="U944" s="47">
        <v>-106.76573310000001</v>
      </c>
      <c r="V944">
        <v>-106.76573310000001</v>
      </c>
      <c r="Z944" s="47">
        <v>28.429041000000002</v>
      </c>
      <c r="AA944">
        <v>28.429041000000002</v>
      </c>
    </row>
    <row r="945" spans="1:27">
      <c r="A945" t="s">
        <v>1815</v>
      </c>
      <c r="B945" t="b">
        <f t="shared" si="14"/>
        <v>1</v>
      </c>
      <c r="C945" t="s">
        <v>1815</v>
      </c>
      <c r="D945" t="s">
        <v>103</v>
      </c>
      <c r="H945" t="s">
        <v>578</v>
      </c>
      <c r="L945" t="s">
        <v>2260</v>
      </c>
      <c r="P945" t="s">
        <v>3074</v>
      </c>
      <c r="Q945" t="s">
        <v>3074</v>
      </c>
      <c r="U945" s="47">
        <v>-106.72524300000001</v>
      </c>
      <c r="V945">
        <v>-106.72524300000001</v>
      </c>
      <c r="Z945" s="47">
        <v>28.586549999999999</v>
      </c>
      <c r="AA945">
        <v>28.586549999999999</v>
      </c>
    </row>
    <row r="946" spans="1:27">
      <c r="A946" t="s">
        <v>1816</v>
      </c>
      <c r="B946" t="b">
        <f t="shared" si="14"/>
        <v>1</v>
      </c>
      <c r="C946" t="s">
        <v>1816</v>
      </c>
      <c r="D946" t="s">
        <v>103</v>
      </c>
      <c r="H946" t="s">
        <v>578</v>
      </c>
      <c r="L946" t="s">
        <v>2260</v>
      </c>
      <c r="P946" t="s">
        <v>2570</v>
      </c>
      <c r="Q946" t="s">
        <v>2570</v>
      </c>
      <c r="U946" s="47">
        <v>-106.7672</v>
      </c>
      <c r="V946">
        <v>-106.7672</v>
      </c>
      <c r="Z946" s="47">
        <v>28.480450000000001</v>
      </c>
      <c r="AA946">
        <v>28.480450000000001</v>
      </c>
    </row>
    <row r="947" spans="1:27">
      <c r="A947" t="s">
        <v>1817</v>
      </c>
      <c r="B947" t="b">
        <f t="shared" si="14"/>
        <v>1</v>
      </c>
      <c r="C947" t="s">
        <v>1817</v>
      </c>
      <c r="D947" t="s">
        <v>103</v>
      </c>
      <c r="H947" t="s">
        <v>944</v>
      </c>
      <c r="L947" t="s">
        <v>944</v>
      </c>
      <c r="P947" t="s">
        <v>3075</v>
      </c>
      <c r="Q947" t="s">
        <v>3075</v>
      </c>
      <c r="U947" s="47">
        <v>-107.9</v>
      </c>
      <c r="V947">
        <v>-107.9</v>
      </c>
      <c r="Z947" s="47">
        <v>30.417000000000002</v>
      </c>
      <c r="AA947">
        <v>30.417000000000002</v>
      </c>
    </row>
    <row r="948" spans="1:27">
      <c r="A948" t="s">
        <v>1819</v>
      </c>
      <c r="B948" t="b">
        <f t="shared" si="14"/>
        <v>1</v>
      </c>
      <c r="C948" t="s">
        <v>1819</v>
      </c>
      <c r="D948" t="s">
        <v>103</v>
      </c>
      <c r="H948" t="s">
        <v>104</v>
      </c>
      <c r="L948" t="s">
        <v>104</v>
      </c>
      <c r="P948" t="s">
        <v>2904</v>
      </c>
      <c r="Q948" t="s">
        <v>2904</v>
      </c>
      <c r="U948" s="47">
        <v>-106.4486086</v>
      </c>
      <c r="V948">
        <v>-106.4486086</v>
      </c>
      <c r="Z948" s="47">
        <v>31.741025700000002</v>
      </c>
      <c r="AA948">
        <v>31.741025700000002</v>
      </c>
    </row>
    <row r="949" spans="1:27">
      <c r="A949" t="s">
        <v>1820</v>
      </c>
      <c r="B949" t="b">
        <f t="shared" si="14"/>
        <v>1</v>
      </c>
      <c r="C949" t="s">
        <v>1820</v>
      </c>
      <c r="D949" t="s">
        <v>103</v>
      </c>
      <c r="H949" t="s">
        <v>1252</v>
      </c>
      <c r="L949" t="s">
        <v>2598</v>
      </c>
      <c r="P949" t="s">
        <v>3076</v>
      </c>
      <c r="Q949" t="s">
        <v>3076</v>
      </c>
      <c r="U949" s="47">
        <v>-106.50949799999999</v>
      </c>
      <c r="V949">
        <v>-106.50949799999999</v>
      </c>
      <c r="Z949" s="47">
        <v>30.621715999999999</v>
      </c>
      <c r="AA949">
        <v>30.621715999999999</v>
      </c>
    </row>
    <row r="950" spans="1:27">
      <c r="A950" t="s">
        <v>1821</v>
      </c>
      <c r="B950" t="b">
        <f t="shared" si="14"/>
        <v>1</v>
      </c>
      <c r="C950" t="s">
        <v>1821</v>
      </c>
      <c r="D950" t="s">
        <v>103</v>
      </c>
      <c r="H950" t="s">
        <v>1506</v>
      </c>
      <c r="L950" t="s">
        <v>1506</v>
      </c>
      <c r="P950" t="s">
        <v>3077</v>
      </c>
      <c r="Q950" t="s">
        <v>3077</v>
      </c>
      <c r="U950" s="47">
        <v>-107.96454900000001</v>
      </c>
      <c r="V950">
        <v>-107.96454900000001</v>
      </c>
      <c r="Z950" s="47">
        <v>30.394487000000002</v>
      </c>
      <c r="AA950">
        <v>30.394487000000002</v>
      </c>
    </row>
    <row r="951" spans="1:27">
      <c r="A951" t="s">
        <v>1822</v>
      </c>
      <c r="B951" t="b">
        <f t="shared" si="14"/>
        <v>1</v>
      </c>
      <c r="C951" t="s">
        <v>1822</v>
      </c>
      <c r="D951" t="s">
        <v>103</v>
      </c>
      <c r="H951" t="s">
        <v>1537</v>
      </c>
      <c r="L951" t="s">
        <v>2818</v>
      </c>
      <c r="P951" t="s">
        <v>2962</v>
      </c>
      <c r="Q951" t="s">
        <v>2962</v>
      </c>
      <c r="U951" s="47">
        <v>-106.103931</v>
      </c>
      <c r="V951">
        <v>-106.103931</v>
      </c>
      <c r="Z951" s="47">
        <v>27.955445999999998</v>
      </c>
      <c r="AA951">
        <v>27.955445999999998</v>
      </c>
    </row>
    <row r="952" spans="1:27">
      <c r="A952" t="s">
        <v>1823</v>
      </c>
      <c r="B952" t="b">
        <f t="shared" si="14"/>
        <v>1</v>
      </c>
      <c r="C952" t="s">
        <v>1823</v>
      </c>
      <c r="D952" t="s">
        <v>103</v>
      </c>
      <c r="H952" t="s">
        <v>1721</v>
      </c>
      <c r="L952" t="s">
        <v>3078</v>
      </c>
      <c r="P952" t="s">
        <v>3079</v>
      </c>
      <c r="Q952" t="s">
        <v>3079</v>
      </c>
      <c r="U952" s="47">
        <v>-106.34159905999999</v>
      </c>
      <c r="V952">
        <v>-106.34159905999999</v>
      </c>
      <c r="Z952" s="47">
        <v>27.01454167</v>
      </c>
      <c r="AA952">
        <v>27.01454167</v>
      </c>
    </row>
    <row r="953" spans="1:27">
      <c r="A953" t="s">
        <v>1824</v>
      </c>
      <c r="B953" t="b">
        <f t="shared" si="14"/>
        <v>1</v>
      </c>
      <c r="C953" t="s">
        <v>1824</v>
      </c>
      <c r="D953" t="s">
        <v>103</v>
      </c>
      <c r="H953" t="s">
        <v>1721</v>
      </c>
      <c r="L953" t="s">
        <v>3080</v>
      </c>
      <c r="P953" t="s">
        <v>3081</v>
      </c>
      <c r="Q953" t="s">
        <v>3081</v>
      </c>
      <c r="U953" s="47">
        <v>-106.28419339</v>
      </c>
      <c r="V953">
        <v>-106.28419339</v>
      </c>
      <c r="Z953" s="47">
        <v>26.80667364</v>
      </c>
      <c r="AA953">
        <v>26.80667364</v>
      </c>
    </row>
    <row r="954" spans="1:27">
      <c r="A954" t="s">
        <v>1825</v>
      </c>
      <c r="B954" t="b">
        <f t="shared" si="14"/>
        <v>1</v>
      </c>
      <c r="C954" t="s">
        <v>1825</v>
      </c>
      <c r="D954" t="s">
        <v>103</v>
      </c>
      <c r="H954" t="s">
        <v>1721</v>
      </c>
      <c r="L954" t="s">
        <v>3082</v>
      </c>
      <c r="P954" t="s">
        <v>3083</v>
      </c>
      <c r="Q954" t="s">
        <v>3083</v>
      </c>
      <c r="U954" s="47">
        <v>-106.68121227</v>
      </c>
      <c r="V954">
        <v>-106.68121227</v>
      </c>
      <c r="Z954" s="47">
        <v>27.07300622</v>
      </c>
      <c r="AA954">
        <v>27.07300622</v>
      </c>
    </row>
    <row r="955" spans="1:27">
      <c r="A955" t="s">
        <v>1826</v>
      </c>
      <c r="B955" t="b">
        <f t="shared" si="14"/>
        <v>1</v>
      </c>
      <c r="C955" t="s">
        <v>1826</v>
      </c>
      <c r="D955" t="s">
        <v>103</v>
      </c>
      <c r="H955" t="s">
        <v>1721</v>
      </c>
      <c r="L955" t="s">
        <v>3084</v>
      </c>
      <c r="P955" t="s">
        <v>3085</v>
      </c>
      <c r="Q955" t="s">
        <v>3085</v>
      </c>
      <c r="U955" s="47">
        <v>-106.27371293</v>
      </c>
      <c r="V955">
        <v>-106.27371293</v>
      </c>
      <c r="Z955" s="47">
        <v>26.626342090000001</v>
      </c>
      <c r="AA955">
        <v>26.626342090000001</v>
      </c>
    </row>
    <row r="956" spans="1:27">
      <c r="A956" t="s">
        <v>1827</v>
      </c>
      <c r="B956" t="b">
        <f t="shared" si="14"/>
        <v>1</v>
      </c>
      <c r="C956" t="s">
        <v>1827</v>
      </c>
      <c r="D956" t="s">
        <v>103</v>
      </c>
      <c r="H956" t="s">
        <v>1721</v>
      </c>
      <c r="L956" t="s">
        <v>3086</v>
      </c>
      <c r="P956" t="s">
        <v>3087</v>
      </c>
      <c r="Q956" t="s">
        <v>3087</v>
      </c>
      <c r="U956" s="47">
        <v>-106.25043278</v>
      </c>
      <c r="V956">
        <v>-106.25043278</v>
      </c>
      <c r="Z956" s="47">
        <v>26.89687408</v>
      </c>
      <c r="AA956">
        <v>26.89687408</v>
      </c>
    </row>
    <row r="957" spans="1:27">
      <c r="A957" t="s">
        <v>1828</v>
      </c>
      <c r="B957" t="b">
        <f t="shared" si="14"/>
        <v>1</v>
      </c>
      <c r="C957" t="s">
        <v>1828</v>
      </c>
      <c r="D957" t="s">
        <v>103</v>
      </c>
      <c r="H957" t="s">
        <v>1721</v>
      </c>
      <c r="L957" t="s">
        <v>3088</v>
      </c>
      <c r="P957" t="s">
        <v>3089</v>
      </c>
      <c r="Q957" t="s">
        <v>3089</v>
      </c>
      <c r="U957" s="47">
        <v>-106.43659971</v>
      </c>
      <c r="V957">
        <v>-106.43659971</v>
      </c>
      <c r="Z957" s="47">
        <v>26.535376639999999</v>
      </c>
      <c r="AA957">
        <v>26.535376639999999</v>
      </c>
    </row>
    <row r="958" spans="1:27">
      <c r="A958" t="s">
        <v>1829</v>
      </c>
      <c r="B958" t="b">
        <f t="shared" si="14"/>
        <v>1</v>
      </c>
      <c r="C958" t="s">
        <v>1829</v>
      </c>
      <c r="D958" t="s">
        <v>103</v>
      </c>
      <c r="H958" t="s">
        <v>768</v>
      </c>
      <c r="L958" t="s">
        <v>768</v>
      </c>
      <c r="P958" t="s">
        <v>3090</v>
      </c>
      <c r="Q958" t="s">
        <v>3090</v>
      </c>
      <c r="U958" s="47">
        <v>-107.99602277</v>
      </c>
      <c r="V958">
        <v>-107.99602277</v>
      </c>
      <c r="Z958" s="47">
        <v>31.092178690000001</v>
      </c>
      <c r="AA958">
        <v>31.092178690000001</v>
      </c>
    </row>
    <row r="959" spans="1:27">
      <c r="A959" t="s">
        <v>1830</v>
      </c>
      <c r="B959" t="b">
        <f t="shared" si="14"/>
        <v>1</v>
      </c>
      <c r="C959" t="s">
        <v>1830</v>
      </c>
      <c r="D959" t="s">
        <v>103</v>
      </c>
      <c r="H959" t="s">
        <v>578</v>
      </c>
      <c r="L959" t="s">
        <v>2260</v>
      </c>
      <c r="P959" t="s">
        <v>3091</v>
      </c>
      <c r="Q959" t="s">
        <v>3091</v>
      </c>
      <c r="U959" s="47">
        <v>-106.94701000000001</v>
      </c>
      <c r="V959">
        <v>-106.94701000000001</v>
      </c>
      <c r="Z959" s="47">
        <v>28.405369</v>
      </c>
      <c r="AA959">
        <v>28.405369</v>
      </c>
    </row>
    <row r="960" spans="1:27">
      <c r="A960" t="s">
        <v>1831</v>
      </c>
      <c r="B960" t="b">
        <f t="shared" si="14"/>
        <v>1</v>
      </c>
      <c r="C960" t="s">
        <v>1831</v>
      </c>
      <c r="D960" t="s">
        <v>103</v>
      </c>
      <c r="H960" t="s">
        <v>578</v>
      </c>
      <c r="L960" t="s">
        <v>578</v>
      </c>
      <c r="P960" t="s">
        <v>3092</v>
      </c>
      <c r="Q960" t="s">
        <v>3092</v>
      </c>
      <c r="U960" s="47">
        <v>-106.875961</v>
      </c>
      <c r="V960">
        <v>-106.875961</v>
      </c>
      <c r="Z960" s="47">
        <v>28.398727900000001</v>
      </c>
      <c r="AA960">
        <v>28.398727900000001</v>
      </c>
    </row>
    <row r="961" spans="1:27">
      <c r="A961" t="s">
        <v>1832</v>
      </c>
      <c r="B961" t="b">
        <f t="shared" si="14"/>
        <v>1</v>
      </c>
      <c r="C961" t="s">
        <v>1832</v>
      </c>
      <c r="D961" t="s">
        <v>103</v>
      </c>
      <c r="H961" t="s">
        <v>1311</v>
      </c>
      <c r="L961" t="s">
        <v>1311</v>
      </c>
      <c r="P961" t="s">
        <v>2430</v>
      </c>
      <c r="Q961" t="s">
        <v>2430</v>
      </c>
      <c r="U961" s="47">
        <v>-107.09227</v>
      </c>
      <c r="V961">
        <v>-107.09227</v>
      </c>
      <c r="Z961" s="47">
        <v>26.81832</v>
      </c>
      <c r="AA961">
        <v>26.81832</v>
      </c>
    </row>
    <row r="962" spans="1:27">
      <c r="A962" t="s">
        <v>1834</v>
      </c>
      <c r="B962" t="b">
        <f t="shared" si="14"/>
        <v>1</v>
      </c>
      <c r="C962" t="s">
        <v>1834</v>
      </c>
      <c r="D962" t="s">
        <v>103</v>
      </c>
      <c r="H962" t="s">
        <v>1797</v>
      </c>
      <c r="L962" t="s">
        <v>3093</v>
      </c>
      <c r="P962" t="s">
        <v>3094</v>
      </c>
      <c r="Q962" t="s">
        <v>3094</v>
      </c>
      <c r="U962" s="47">
        <v>-105.45853882</v>
      </c>
      <c r="V962">
        <v>-105.45853882</v>
      </c>
      <c r="Z962" s="47">
        <v>26.67989343</v>
      </c>
      <c r="AA962">
        <v>26.67989343</v>
      </c>
    </row>
    <row r="963" spans="1:27">
      <c r="A963" t="s">
        <v>1835</v>
      </c>
      <c r="B963" t="b">
        <f t="shared" ref="B963:B1026" si="15">+A963=C963</f>
        <v>1</v>
      </c>
      <c r="C963" t="s">
        <v>1835</v>
      </c>
      <c r="D963" t="s">
        <v>103</v>
      </c>
      <c r="H963" t="s">
        <v>1265</v>
      </c>
      <c r="L963" t="s">
        <v>3058</v>
      </c>
      <c r="P963" t="s">
        <v>3095</v>
      </c>
      <c r="Q963" t="s">
        <v>3095</v>
      </c>
      <c r="U963" s="47">
        <v>-105.18694997999999</v>
      </c>
      <c r="V963">
        <v>-105.18694997999999</v>
      </c>
      <c r="Z963" s="47">
        <v>27.05738607</v>
      </c>
      <c r="AA963">
        <v>27.05738607</v>
      </c>
    </row>
    <row r="964" spans="1:27">
      <c r="A964" t="s">
        <v>1836</v>
      </c>
      <c r="B964" t="b">
        <f t="shared" si="15"/>
        <v>1</v>
      </c>
      <c r="C964" t="s">
        <v>1836</v>
      </c>
      <c r="D964" t="s">
        <v>103</v>
      </c>
      <c r="H964" t="s">
        <v>1721</v>
      </c>
      <c r="L964" t="s">
        <v>3096</v>
      </c>
      <c r="P964" t="s">
        <v>3097</v>
      </c>
      <c r="Q964" t="s">
        <v>3097</v>
      </c>
      <c r="U964" s="47">
        <v>-106.38059459</v>
      </c>
      <c r="V964">
        <v>-106.38059459</v>
      </c>
      <c r="Z964" s="47">
        <v>26.517164359999999</v>
      </c>
      <c r="AA964">
        <v>26.517164359999999</v>
      </c>
    </row>
    <row r="965" spans="1:27">
      <c r="A965" t="s">
        <v>1837</v>
      </c>
      <c r="B965" t="b">
        <f t="shared" si="15"/>
        <v>1</v>
      </c>
      <c r="C965" t="s">
        <v>1837</v>
      </c>
      <c r="D965" t="s">
        <v>103</v>
      </c>
      <c r="H965" t="s">
        <v>768</v>
      </c>
      <c r="L965" t="s">
        <v>3098</v>
      </c>
      <c r="P965" t="s">
        <v>3099</v>
      </c>
      <c r="Q965" t="s">
        <v>3099</v>
      </c>
      <c r="U965" s="47">
        <v>-107.49259438</v>
      </c>
      <c r="V965">
        <v>-107.49259438</v>
      </c>
      <c r="Z965" s="47">
        <v>30.961669199999999</v>
      </c>
      <c r="AA965">
        <v>30.961669199999999</v>
      </c>
    </row>
    <row r="966" spans="1:27">
      <c r="A966" t="s">
        <v>1838</v>
      </c>
      <c r="B966" t="b">
        <f t="shared" si="15"/>
        <v>1</v>
      </c>
      <c r="C966" t="s">
        <v>1838</v>
      </c>
      <c r="D966" t="s">
        <v>103</v>
      </c>
      <c r="H966" t="s">
        <v>220</v>
      </c>
      <c r="L966" t="s">
        <v>220</v>
      </c>
      <c r="P966" t="s">
        <v>3100</v>
      </c>
      <c r="Q966" t="s">
        <v>3100</v>
      </c>
      <c r="U966" s="47">
        <v>-106.96494525</v>
      </c>
      <c r="V966">
        <v>-106.96494525</v>
      </c>
      <c r="Z966" s="47">
        <v>26.093968069999999</v>
      </c>
      <c r="AA966">
        <v>26.093968069999999</v>
      </c>
    </row>
    <row r="967" spans="1:27">
      <c r="A967" t="s">
        <v>1839</v>
      </c>
      <c r="B967" t="b">
        <f t="shared" si="15"/>
        <v>1</v>
      </c>
      <c r="C967" t="s">
        <v>1839</v>
      </c>
      <c r="D967" t="s">
        <v>103</v>
      </c>
      <c r="H967" t="s">
        <v>1093</v>
      </c>
      <c r="L967" t="s">
        <v>3101</v>
      </c>
      <c r="P967" t="s">
        <v>3102</v>
      </c>
      <c r="Q967" t="s">
        <v>3102</v>
      </c>
      <c r="U967" s="47">
        <v>-107.41453248000001</v>
      </c>
      <c r="V967">
        <v>-107.41453248000001</v>
      </c>
      <c r="Z967" s="47">
        <v>29.188622729999999</v>
      </c>
      <c r="AA967">
        <v>29.188622729999999</v>
      </c>
    </row>
    <row r="968" spans="1:27">
      <c r="A968" t="s">
        <v>1840</v>
      </c>
      <c r="B968" t="b">
        <f t="shared" si="15"/>
        <v>1</v>
      </c>
      <c r="C968" t="s">
        <v>1840</v>
      </c>
      <c r="D968" t="s">
        <v>103</v>
      </c>
      <c r="H968" t="s">
        <v>1797</v>
      </c>
      <c r="L968" t="s">
        <v>2585</v>
      </c>
      <c r="P968" t="s">
        <v>3103</v>
      </c>
      <c r="Q968" t="s">
        <v>3103</v>
      </c>
      <c r="U968" s="47">
        <v>-105.58747047999999</v>
      </c>
      <c r="V968">
        <v>-105.58747047999999</v>
      </c>
      <c r="Z968" s="47">
        <v>26.75318386</v>
      </c>
      <c r="AA968">
        <v>26.75318386</v>
      </c>
    </row>
    <row r="969" spans="1:27">
      <c r="A969" t="s">
        <v>1841</v>
      </c>
      <c r="B969" t="b">
        <f t="shared" si="15"/>
        <v>1</v>
      </c>
      <c r="C969" t="s">
        <v>1841</v>
      </c>
      <c r="D969" t="s">
        <v>103</v>
      </c>
      <c r="H969" t="s">
        <v>1797</v>
      </c>
      <c r="L969" t="s">
        <v>3093</v>
      </c>
      <c r="P969" t="s">
        <v>3104</v>
      </c>
      <c r="Q969" t="s">
        <v>3104</v>
      </c>
      <c r="U969" s="47">
        <v>-105.5415723</v>
      </c>
      <c r="V969">
        <v>-105.5415723</v>
      </c>
      <c r="Z969" s="47">
        <v>26.706919429999999</v>
      </c>
      <c r="AA969">
        <v>26.706919429999999</v>
      </c>
    </row>
    <row r="970" spans="1:27">
      <c r="A970" t="s">
        <v>1842</v>
      </c>
      <c r="B970" t="b">
        <f t="shared" si="15"/>
        <v>1</v>
      </c>
      <c r="C970" t="s">
        <v>1842</v>
      </c>
      <c r="D970" t="s">
        <v>103</v>
      </c>
      <c r="H970" t="s">
        <v>220</v>
      </c>
      <c r="L970" t="s">
        <v>3105</v>
      </c>
      <c r="P970" t="s">
        <v>3106</v>
      </c>
      <c r="Q970" t="s">
        <v>3106</v>
      </c>
      <c r="U970" s="47">
        <v>-106.92572348</v>
      </c>
      <c r="V970">
        <v>-106.92572348</v>
      </c>
      <c r="Z970" s="47">
        <v>26.40370617</v>
      </c>
      <c r="AA970">
        <v>26.40370617</v>
      </c>
    </row>
    <row r="971" spans="1:27">
      <c r="A971" t="s">
        <v>1843</v>
      </c>
      <c r="B971" t="b">
        <f t="shared" si="15"/>
        <v>1</v>
      </c>
      <c r="C971" t="s">
        <v>1843</v>
      </c>
      <c r="D971" t="s">
        <v>103</v>
      </c>
      <c r="H971" t="s">
        <v>1844</v>
      </c>
      <c r="L971" t="s">
        <v>1844</v>
      </c>
      <c r="P971" t="s">
        <v>3107</v>
      </c>
      <c r="Q971" t="s">
        <v>3107</v>
      </c>
      <c r="U971" s="47">
        <v>-106.10114</v>
      </c>
      <c r="V971">
        <v>-106.10114</v>
      </c>
      <c r="Z971" s="47">
        <v>31.389600000000002</v>
      </c>
      <c r="AA971">
        <v>31.389600000000002</v>
      </c>
    </row>
    <row r="972" spans="1:27">
      <c r="A972" t="s">
        <v>1845</v>
      </c>
      <c r="B972" t="b">
        <f t="shared" si="15"/>
        <v>1</v>
      </c>
      <c r="C972" t="s">
        <v>1845</v>
      </c>
      <c r="D972" t="s">
        <v>103</v>
      </c>
      <c r="H972" t="s">
        <v>220</v>
      </c>
      <c r="L972" t="s">
        <v>3108</v>
      </c>
      <c r="P972" t="s">
        <v>3109</v>
      </c>
      <c r="Q972" t="s">
        <v>3109</v>
      </c>
      <c r="U972" s="47">
        <v>-106.59949512</v>
      </c>
      <c r="V972">
        <v>-106.59949512</v>
      </c>
      <c r="Z972" s="47">
        <v>25.9924933</v>
      </c>
      <c r="AA972">
        <v>25.9924933</v>
      </c>
    </row>
    <row r="973" spans="1:27">
      <c r="A973" t="s">
        <v>1846</v>
      </c>
      <c r="B973" t="b">
        <f t="shared" si="15"/>
        <v>1</v>
      </c>
      <c r="C973" t="s">
        <v>1846</v>
      </c>
      <c r="D973" t="s">
        <v>103</v>
      </c>
      <c r="H973" t="s">
        <v>220</v>
      </c>
      <c r="L973" t="s">
        <v>2103</v>
      </c>
      <c r="P973" t="s">
        <v>3110</v>
      </c>
      <c r="Q973" t="s">
        <v>3110</v>
      </c>
      <c r="U973" s="47">
        <v>-106.57537805</v>
      </c>
      <c r="V973">
        <v>-106.57537805</v>
      </c>
      <c r="Z973" s="47">
        <v>25.970344470000001</v>
      </c>
      <c r="AA973">
        <v>25.970344470000001</v>
      </c>
    </row>
    <row r="974" spans="1:27">
      <c r="A974" t="s">
        <v>1847</v>
      </c>
      <c r="B974" t="b">
        <f t="shared" si="15"/>
        <v>1</v>
      </c>
      <c r="C974" t="s">
        <v>1847</v>
      </c>
      <c r="D974" t="s">
        <v>103</v>
      </c>
      <c r="H974" t="s">
        <v>220</v>
      </c>
      <c r="L974" t="s">
        <v>3111</v>
      </c>
      <c r="P974" t="s">
        <v>3112</v>
      </c>
      <c r="Q974" t="s">
        <v>3112</v>
      </c>
      <c r="U974" s="47">
        <v>-106.99162985</v>
      </c>
      <c r="V974">
        <v>-106.99162985</v>
      </c>
      <c r="Z974" s="47">
        <v>26.076177130000001</v>
      </c>
      <c r="AA974">
        <v>26.076177130000001</v>
      </c>
    </row>
    <row r="975" spans="1:27">
      <c r="A975" t="s">
        <v>1848</v>
      </c>
      <c r="B975" t="b">
        <f t="shared" si="15"/>
        <v>1</v>
      </c>
      <c r="C975" t="s">
        <v>1848</v>
      </c>
      <c r="D975" t="s">
        <v>103</v>
      </c>
      <c r="H975" t="s">
        <v>220</v>
      </c>
      <c r="L975" t="s">
        <v>220</v>
      </c>
      <c r="P975" t="s">
        <v>3113</v>
      </c>
      <c r="Q975" t="s">
        <v>3113</v>
      </c>
      <c r="U975" s="47">
        <v>-106.96064292</v>
      </c>
      <c r="V975">
        <v>-106.96064292</v>
      </c>
      <c r="Z975" s="47">
        <v>26.08901534</v>
      </c>
      <c r="AA975">
        <v>26.08901534</v>
      </c>
    </row>
    <row r="976" spans="1:27">
      <c r="A976" t="s">
        <v>1849</v>
      </c>
      <c r="B976" t="b">
        <f t="shared" si="15"/>
        <v>1</v>
      </c>
      <c r="C976" t="s">
        <v>1849</v>
      </c>
      <c r="D976" t="s">
        <v>103</v>
      </c>
      <c r="H976" t="s">
        <v>220</v>
      </c>
      <c r="L976" t="s">
        <v>3060</v>
      </c>
      <c r="P976" t="s">
        <v>3114</v>
      </c>
      <c r="Q976" t="s">
        <v>3114</v>
      </c>
      <c r="U976" s="47">
        <v>-107.11630651</v>
      </c>
      <c r="V976">
        <v>-107.11630651</v>
      </c>
      <c r="Z976" s="47">
        <v>26.003790510000002</v>
      </c>
      <c r="AA976">
        <v>26.003790510000002</v>
      </c>
    </row>
    <row r="977" spans="1:28">
      <c r="A977" t="s">
        <v>1850</v>
      </c>
      <c r="B977" t="b">
        <f t="shared" si="15"/>
        <v>1</v>
      </c>
      <c r="C977" t="s">
        <v>1850</v>
      </c>
      <c r="D977" t="s">
        <v>103</v>
      </c>
      <c r="H977" t="s">
        <v>220</v>
      </c>
      <c r="L977" t="s">
        <v>3115</v>
      </c>
      <c r="P977" t="s">
        <v>3116</v>
      </c>
      <c r="Q977" t="s">
        <v>3116</v>
      </c>
      <c r="U977" s="47">
        <v>-106.93060112000001</v>
      </c>
      <c r="V977">
        <v>-106.93060112000001</v>
      </c>
      <c r="Z977" s="47">
        <v>25.918798890000001</v>
      </c>
      <c r="AA977">
        <v>25.918798890000001</v>
      </c>
    </row>
    <row r="978" spans="1:28">
      <c r="A978" t="s">
        <v>1851</v>
      </c>
      <c r="B978" t="b">
        <f t="shared" si="15"/>
        <v>1</v>
      </c>
      <c r="C978" t="s">
        <v>1851</v>
      </c>
      <c r="D978" t="s">
        <v>103</v>
      </c>
      <c r="H978" t="s">
        <v>220</v>
      </c>
      <c r="L978" t="s">
        <v>2847</v>
      </c>
      <c r="P978" t="s">
        <v>3117</v>
      </c>
      <c r="Q978" t="s">
        <v>3117</v>
      </c>
      <c r="U978" s="47">
        <v>-106.76518446</v>
      </c>
      <c r="V978">
        <v>-106.76518446</v>
      </c>
      <c r="Z978" s="47">
        <v>26.08303136</v>
      </c>
      <c r="AA978">
        <v>26.08303136</v>
      </c>
    </row>
    <row r="979" spans="1:28">
      <c r="A979" t="s">
        <v>1852</v>
      </c>
      <c r="B979" t="b">
        <f t="shared" si="15"/>
        <v>1</v>
      </c>
      <c r="C979" t="s">
        <v>1852</v>
      </c>
      <c r="D979" t="s">
        <v>103</v>
      </c>
      <c r="H979" t="s">
        <v>768</v>
      </c>
      <c r="L979" t="s">
        <v>768</v>
      </c>
      <c r="P979" t="s">
        <v>3118</v>
      </c>
      <c r="Q979" t="s">
        <v>3118</v>
      </c>
      <c r="U979" s="47">
        <v>-108.00885417000001</v>
      </c>
      <c r="V979">
        <v>-108.00885417000001</v>
      </c>
      <c r="Z979" s="47">
        <v>31.100162610000002</v>
      </c>
      <c r="AA979">
        <v>31.100162610000002</v>
      </c>
    </row>
    <row r="980" spans="1:28">
      <c r="A980" t="s">
        <v>1853</v>
      </c>
      <c r="B980" t="b">
        <f t="shared" si="15"/>
        <v>1</v>
      </c>
      <c r="C980" t="s">
        <v>1853</v>
      </c>
      <c r="D980" t="s">
        <v>103</v>
      </c>
      <c r="H980" t="s">
        <v>220</v>
      </c>
      <c r="L980" t="s">
        <v>220</v>
      </c>
      <c r="P980" t="s">
        <v>3119</v>
      </c>
      <c r="Q980" t="s">
        <v>3119</v>
      </c>
      <c r="U980" s="47">
        <v>-106.96666325</v>
      </c>
      <c r="V980">
        <v>-106.96666325</v>
      </c>
      <c r="Z980" s="47">
        <v>26.0968862</v>
      </c>
      <c r="AA980">
        <v>26.0968862</v>
      </c>
    </row>
    <row r="981" spans="1:28" s="11" customFormat="1">
      <c r="A981" s="11" t="s">
        <v>1854</v>
      </c>
      <c r="B981" t="b">
        <f t="shared" si="15"/>
        <v>1</v>
      </c>
      <c r="C981" s="11" t="s">
        <v>1854</v>
      </c>
      <c r="D981" s="11" t="s">
        <v>103</v>
      </c>
      <c r="E981" s="11" t="s">
        <v>103</v>
      </c>
      <c r="H981" s="11" t="s">
        <v>131</v>
      </c>
      <c r="I981" s="11" t="s">
        <v>131</v>
      </c>
      <c r="L981" s="11" t="s">
        <v>2070</v>
      </c>
      <c r="M981" s="11" t="s">
        <v>2070</v>
      </c>
      <c r="P981" s="11" t="s">
        <v>4335</v>
      </c>
      <c r="Q981" s="11" t="s">
        <v>3120</v>
      </c>
      <c r="R981" s="11" t="s">
        <v>3121</v>
      </c>
      <c r="U981" s="44" t="s">
        <v>4421</v>
      </c>
      <c r="V981" s="11">
        <v>-104.426463</v>
      </c>
      <c r="W981" s="11">
        <v>-104.42640900000001</v>
      </c>
      <c r="Z981" s="44" t="s">
        <v>4507</v>
      </c>
      <c r="AA981" s="11">
        <v>29.559455</v>
      </c>
      <c r="AB981" s="11">
        <v>29.559346999999999</v>
      </c>
    </row>
    <row r="982" spans="1:28">
      <c r="A982" t="s">
        <v>1855</v>
      </c>
      <c r="B982" t="b">
        <f t="shared" si="15"/>
        <v>1</v>
      </c>
      <c r="C982" t="s">
        <v>1855</v>
      </c>
      <c r="D982" t="s">
        <v>103</v>
      </c>
      <c r="H982" t="s">
        <v>140</v>
      </c>
      <c r="L982" t="s">
        <v>2168</v>
      </c>
      <c r="P982" t="s">
        <v>3122</v>
      </c>
      <c r="Q982" t="s">
        <v>3122</v>
      </c>
      <c r="U982" s="47">
        <v>-106.359619</v>
      </c>
      <c r="V982">
        <v>-106.359619</v>
      </c>
      <c r="Z982" s="47">
        <v>27.208402</v>
      </c>
      <c r="AA982">
        <v>27.208402</v>
      </c>
    </row>
    <row r="983" spans="1:28">
      <c r="A983" t="s">
        <v>1856</v>
      </c>
      <c r="B983" t="b">
        <f t="shared" si="15"/>
        <v>1</v>
      </c>
      <c r="C983" t="s">
        <v>1856</v>
      </c>
      <c r="D983" t="s">
        <v>103</v>
      </c>
      <c r="H983" t="s">
        <v>1153</v>
      </c>
      <c r="L983" t="s">
        <v>105</v>
      </c>
      <c r="P983" t="s">
        <v>3123</v>
      </c>
      <c r="Q983" t="s">
        <v>3123</v>
      </c>
      <c r="U983" s="47">
        <v>-104.9171917</v>
      </c>
      <c r="V983">
        <v>-104.9171917</v>
      </c>
      <c r="Z983" s="47">
        <v>27.113191700000002</v>
      </c>
      <c r="AA983">
        <v>27.113191700000002</v>
      </c>
    </row>
    <row r="984" spans="1:28">
      <c r="A984" t="s">
        <v>1857</v>
      </c>
      <c r="B984" t="b">
        <f t="shared" si="15"/>
        <v>1</v>
      </c>
      <c r="C984" t="s">
        <v>1857</v>
      </c>
      <c r="D984" t="s">
        <v>103</v>
      </c>
      <c r="H984" t="s">
        <v>1153</v>
      </c>
      <c r="L984" t="s">
        <v>105</v>
      </c>
      <c r="P984" t="s">
        <v>3124</v>
      </c>
      <c r="Q984" t="s">
        <v>3124</v>
      </c>
      <c r="U984" s="47">
        <v>-104.9098417</v>
      </c>
      <c r="V984">
        <v>-104.9098417</v>
      </c>
      <c r="Z984" s="47">
        <v>27.118933299999998</v>
      </c>
      <c r="AA984">
        <v>27.118933299999998</v>
      </c>
    </row>
    <row r="985" spans="1:28">
      <c r="A985" t="s">
        <v>1858</v>
      </c>
      <c r="B985" t="b">
        <f t="shared" si="15"/>
        <v>1</v>
      </c>
      <c r="C985" t="s">
        <v>1858</v>
      </c>
      <c r="D985" t="s">
        <v>103</v>
      </c>
      <c r="H985" t="s">
        <v>1859</v>
      </c>
      <c r="L985" t="s">
        <v>3125</v>
      </c>
      <c r="P985" t="s">
        <v>3126</v>
      </c>
      <c r="Q985" t="s">
        <v>3126</v>
      </c>
      <c r="U985" s="47">
        <v>-105.295665</v>
      </c>
      <c r="V985">
        <v>-105.295665</v>
      </c>
      <c r="Z985" s="47">
        <v>27.627041999999999</v>
      </c>
      <c r="AA985">
        <v>27.627041999999999</v>
      </c>
    </row>
    <row r="986" spans="1:28">
      <c r="A986" t="s">
        <v>1860</v>
      </c>
      <c r="B986" t="b">
        <f t="shared" si="15"/>
        <v>1</v>
      </c>
      <c r="C986" t="s">
        <v>1860</v>
      </c>
      <c r="D986" t="s">
        <v>103</v>
      </c>
      <c r="H986" t="s">
        <v>933</v>
      </c>
      <c r="L986" t="s">
        <v>105</v>
      </c>
      <c r="P986" t="s">
        <v>3127</v>
      </c>
      <c r="Q986" t="s">
        <v>3127</v>
      </c>
      <c r="U986" s="47">
        <v>-105.6666166</v>
      </c>
      <c r="V986">
        <v>-105.6666166</v>
      </c>
      <c r="Z986" s="47">
        <v>26.931783500000002</v>
      </c>
      <c r="AA986">
        <v>26.931783500000002</v>
      </c>
    </row>
    <row r="987" spans="1:28">
      <c r="A987" t="s">
        <v>1861</v>
      </c>
      <c r="B987" t="b">
        <f t="shared" si="15"/>
        <v>1</v>
      </c>
      <c r="C987" t="s">
        <v>1861</v>
      </c>
      <c r="D987" t="s">
        <v>103</v>
      </c>
      <c r="H987" t="s">
        <v>1383</v>
      </c>
      <c r="L987" t="s">
        <v>105</v>
      </c>
      <c r="P987" t="s">
        <v>3128</v>
      </c>
      <c r="Q987" t="s">
        <v>3128</v>
      </c>
      <c r="U987" s="47">
        <v>-107.589253</v>
      </c>
      <c r="V987">
        <v>-107.589253</v>
      </c>
      <c r="Z987" s="47">
        <v>27.840743</v>
      </c>
      <c r="AA987">
        <v>27.840743</v>
      </c>
    </row>
    <row r="988" spans="1:28">
      <c r="A988" t="s">
        <v>1862</v>
      </c>
      <c r="B988" t="b">
        <f t="shared" si="15"/>
        <v>1</v>
      </c>
      <c r="C988" t="s">
        <v>1862</v>
      </c>
      <c r="D988" t="s">
        <v>103</v>
      </c>
      <c r="H988" t="s">
        <v>1714</v>
      </c>
      <c r="L988" t="s">
        <v>3129</v>
      </c>
      <c r="P988" t="s">
        <v>3130</v>
      </c>
      <c r="Q988" t="s">
        <v>3130</v>
      </c>
      <c r="U988" s="47">
        <v>-106.68887540999999</v>
      </c>
      <c r="V988">
        <v>-106.68887540999999</v>
      </c>
      <c r="Z988" s="47">
        <v>27.911286740000001</v>
      </c>
      <c r="AA988">
        <v>27.911286740000001</v>
      </c>
    </row>
    <row r="989" spans="1:28">
      <c r="A989" t="s">
        <v>1863</v>
      </c>
      <c r="B989" t="b">
        <f t="shared" si="15"/>
        <v>1</v>
      </c>
      <c r="C989" t="s">
        <v>1863</v>
      </c>
      <c r="D989" t="s">
        <v>103</v>
      </c>
      <c r="H989" t="s">
        <v>1252</v>
      </c>
      <c r="L989" t="s">
        <v>2598</v>
      </c>
      <c r="P989" t="s">
        <v>3131</v>
      </c>
      <c r="Q989" t="s">
        <v>3131</v>
      </c>
      <c r="U989" s="47">
        <v>-106.515558</v>
      </c>
      <c r="V989">
        <v>-106.515558</v>
      </c>
      <c r="Z989" s="47">
        <v>30.606448</v>
      </c>
      <c r="AA989">
        <v>30.606448</v>
      </c>
    </row>
    <row r="990" spans="1:28">
      <c r="A990" t="s">
        <v>1864</v>
      </c>
      <c r="B990" t="b">
        <f t="shared" si="15"/>
        <v>1</v>
      </c>
      <c r="C990" t="s">
        <v>1864</v>
      </c>
      <c r="D990" t="s">
        <v>103</v>
      </c>
      <c r="H990" t="s">
        <v>768</v>
      </c>
      <c r="L990" t="s">
        <v>768</v>
      </c>
      <c r="P990" t="s">
        <v>3132</v>
      </c>
      <c r="Q990" t="s">
        <v>3132</v>
      </c>
      <c r="U990" s="47">
        <v>-107.99238200000001</v>
      </c>
      <c r="V990">
        <v>-107.99238200000001</v>
      </c>
      <c r="Z990" s="47">
        <v>31.08083139</v>
      </c>
      <c r="AA990">
        <v>31.08083139</v>
      </c>
    </row>
    <row r="991" spans="1:28">
      <c r="A991" t="s">
        <v>1865</v>
      </c>
      <c r="B991" t="b">
        <f t="shared" si="15"/>
        <v>1</v>
      </c>
      <c r="C991" t="s">
        <v>1865</v>
      </c>
      <c r="D991" t="s">
        <v>103</v>
      </c>
      <c r="H991" t="s">
        <v>1721</v>
      </c>
      <c r="L991" t="s">
        <v>2850</v>
      </c>
      <c r="P991" t="s">
        <v>3133</v>
      </c>
      <c r="Q991" t="s">
        <v>3133</v>
      </c>
      <c r="U991" s="47">
        <v>-106.33347689</v>
      </c>
      <c r="V991">
        <v>-106.33347689</v>
      </c>
      <c r="Z991" s="47">
        <v>26.890474139999998</v>
      </c>
      <c r="AA991">
        <v>26.890474139999998</v>
      </c>
    </row>
    <row r="992" spans="1:28">
      <c r="A992" t="s">
        <v>1866</v>
      </c>
      <c r="B992" t="b">
        <f t="shared" si="15"/>
        <v>1</v>
      </c>
      <c r="C992" t="s">
        <v>1866</v>
      </c>
      <c r="D992" t="s">
        <v>103</v>
      </c>
      <c r="H992" t="s">
        <v>1721</v>
      </c>
      <c r="L992" t="s">
        <v>2968</v>
      </c>
      <c r="P992" t="s">
        <v>3134</v>
      </c>
      <c r="Q992" t="s">
        <v>3134</v>
      </c>
      <c r="U992" s="47">
        <v>-106.23746742</v>
      </c>
      <c r="V992">
        <v>-106.23746742</v>
      </c>
      <c r="Z992" s="47">
        <v>26.609908539999999</v>
      </c>
      <c r="AA992">
        <v>26.609908539999999</v>
      </c>
    </row>
    <row r="993" spans="1:27">
      <c r="A993" t="s">
        <v>1867</v>
      </c>
      <c r="B993" t="b">
        <f t="shared" si="15"/>
        <v>1</v>
      </c>
      <c r="C993" t="s">
        <v>1867</v>
      </c>
      <c r="D993" t="s">
        <v>103</v>
      </c>
      <c r="H993" t="s">
        <v>578</v>
      </c>
      <c r="L993" t="s">
        <v>578</v>
      </c>
      <c r="P993" t="s">
        <v>3135</v>
      </c>
      <c r="Q993" t="s">
        <v>3135</v>
      </c>
      <c r="U993" s="47">
        <v>-106.86658</v>
      </c>
      <c r="V993">
        <v>-106.86658</v>
      </c>
      <c r="Z993" s="47">
        <v>28.3993699</v>
      </c>
      <c r="AA993">
        <v>28.3993699</v>
      </c>
    </row>
    <row r="994" spans="1:27">
      <c r="A994" t="s">
        <v>1868</v>
      </c>
      <c r="B994" t="b">
        <f t="shared" si="15"/>
        <v>1</v>
      </c>
      <c r="C994" t="s">
        <v>1868</v>
      </c>
      <c r="D994" t="s">
        <v>103</v>
      </c>
      <c r="H994" t="s">
        <v>578</v>
      </c>
      <c r="L994" t="s">
        <v>578</v>
      </c>
      <c r="P994" t="s">
        <v>3136</v>
      </c>
      <c r="Q994" t="s">
        <v>3136</v>
      </c>
      <c r="U994" s="47">
        <v>-106.899754</v>
      </c>
      <c r="V994">
        <v>-106.899754</v>
      </c>
      <c r="Z994" s="47">
        <v>28.384547000000001</v>
      </c>
      <c r="AA994">
        <v>28.384547000000001</v>
      </c>
    </row>
    <row r="995" spans="1:27">
      <c r="A995" t="s">
        <v>1869</v>
      </c>
      <c r="B995" t="b">
        <f t="shared" si="15"/>
        <v>1</v>
      </c>
      <c r="C995" t="s">
        <v>1869</v>
      </c>
      <c r="D995" t="s">
        <v>103</v>
      </c>
      <c r="H995" t="s">
        <v>573</v>
      </c>
      <c r="L995" t="s">
        <v>3137</v>
      </c>
      <c r="P995" t="s">
        <v>3138</v>
      </c>
      <c r="Q995" t="s">
        <v>3138</v>
      </c>
      <c r="U995" s="47">
        <v>-107.56595765</v>
      </c>
      <c r="V995">
        <v>-107.56595765</v>
      </c>
      <c r="Z995" s="47">
        <v>30.012519959999999</v>
      </c>
      <c r="AA995">
        <v>30.012519959999999</v>
      </c>
    </row>
    <row r="996" spans="1:27">
      <c r="A996" t="s">
        <v>1870</v>
      </c>
      <c r="B996" t="b">
        <f t="shared" si="15"/>
        <v>1</v>
      </c>
      <c r="C996" t="s">
        <v>1870</v>
      </c>
      <c r="D996" t="s">
        <v>103</v>
      </c>
      <c r="H996" t="s">
        <v>1265</v>
      </c>
      <c r="L996" t="s">
        <v>3139</v>
      </c>
      <c r="P996" t="s">
        <v>3140</v>
      </c>
      <c r="Q996" t="s">
        <v>3140</v>
      </c>
      <c r="U996" s="47">
        <v>-105.01067526999999</v>
      </c>
      <c r="V996">
        <v>-105.01067526999999</v>
      </c>
      <c r="Z996" s="47">
        <v>27.023340269999998</v>
      </c>
      <c r="AA996">
        <v>27.023340269999998</v>
      </c>
    </row>
    <row r="997" spans="1:27">
      <c r="A997" t="s">
        <v>1871</v>
      </c>
      <c r="B997" t="b">
        <f t="shared" si="15"/>
        <v>1</v>
      </c>
      <c r="C997" t="s">
        <v>1871</v>
      </c>
      <c r="D997" t="s">
        <v>103</v>
      </c>
      <c r="H997" t="s">
        <v>1265</v>
      </c>
      <c r="L997" t="s">
        <v>3141</v>
      </c>
      <c r="P997" t="s">
        <v>3142</v>
      </c>
      <c r="Q997" t="s">
        <v>3142</v>
      </c>
      <c r="U997" s="47">
        <v>-105.20349426999999</v>
      </c>
      <c r="V997">
        <v>-105.20349426999999</v>
      </c>
      <c r="Z997" s="47">
        <v>27.079938840000001</v>
      </c>
      <c r="AA997">
        <v>27.079938840000001</v>
      </c>
    </row>
    <row r="998" spans="1:27">
      <c r="A998" t="s">
        <v>1872</v>
      </c>
      <c r="B998" t="b">
        <f t="shared" si="15"/>
        <v>1</v>
      </c>
      <c r="C998" t="s">
        <v>1872</v>
      </c>
      <c r="D998" t="s">
        <v>103</v>
      </c>
      <c r="H998" t="s">
        <v>1797</v>
      </c>
      <c r="L998" t="s">
        <v>3143</v>
      </c>
      <c r="P998" t="s">
        <v>3144</v>
      </c>
      <c r="Q998" t="s">
        <v>3144</v>
      </c>
      <c r="U998" s="47">
        <v>-105.62611194999999</v>
      </c>
      <c r="V998">
        <v>-105.62611194999999</v>
      </c>
      <c r="Z998" s="47">
        <v>26.82149304</v>
      </c>
      <c r="AA998">
        <v>26.82149304</v>
      </c>
    </row>
    <row r="999" spans="1:27">
      <c r="A999" t="s">
        <v>1873</v>
      </c>
      <c r="B999" t="b">
        <f t="shared" si="15"/>
        <v>1</v>
      </c>
      <c r="C999" t="s">
        <v>1873</v>
      </c>
      <c r="D999" t="s">
        <v>103</v>
      </c>
      <c r="H999" t="s">
        <v>222</v>
      </c>
      <c r="L999" t="s">
        <v>2105</v>
      </c>
      <c r="P999" t="s">
        <v>3145</v>
      </c>
      <c r="Q999" t="s">
        <v>3145</v>
      </c>
      <c r="U999" s="47">
        <v>-108.64008638999999</v>
      </c>
      <c r="V999">
        <v>-108.64008638999999</v>
      </c>
      <c r="Z999" s="47">
        <v>30.806562889999999</v>
      </c>
      <c r="AA999">
        <v>30.806562889999999</v>
      </c>
    </row>
    <row r="1000" spans="1:27">
      <c r="A1000" t="s">
        <v>1874</v>
      </c>
      <c r="B1000" t="b">
        <f t="shared" si="15"/>
        <v>1</v>
      </c>
      <c r="C1000" t="s">
        <v>1874</v>
      </c>
      <c r="D1000" t="s">
        <v>103</v>
      </c>
      <c r="H1000" t="s">
        <v>140</v>
      </c>
      <c r="L1000" t="s">
        <v>2327</v>
      </c>
      <c r="P1000" t="s">
        <v>3146</v>
      </c>
      <c r="Q1000" t="s">
        <v>3146</v>
      </c>
      <c r="U1000" s="47">
        <v>-106.33112111</v>
      </c>
      <c r="V1000">
        <v>-106.33112111</v>
      </c>
      <c r="Z1000" s="47">
        <v>27.160495709999999</v>
      </c>
      <c r="AA1000">
        <v>27.160495709999999</v>
      </c>
    </row>
    <row r="1001" spans="1:27">
      <c r="A1001" t="s">
        <v>1875</v>
      </c>
      <c r="B1001" t="b">
        <f t="shared" si="15"/>
        <v>1</v>
      </c>
      <c r="C1001" t="s">
        <v>1875</v>
      </c>
      <c r="D1001" t="s">
        <v>103</v>
      </c>
      <c r="H1001" t="s">
        <v>1797</v>
      </c>
      <c r="L1001" t="s">
        <v>2585</v>
      </c>
      <c r="P1001" t="s">
        <v>3147</v>
      </c>
      <c r="Q1001" t="s">
        <v>3147</v>
      </c>
      <c r="U1001" s="47">
        <v>-105.58498809</v>
      </c>
      <c r="V1001">
        <v>-105.58498809</v>
      </c>
      <c r="Z1001" s="47">
        <v>26.762256090000001</v>
      </c>
      <c r="AA1001">
        <v>26.762256090000001</v>
      </c>
    </row>
    <row r="1002" spans="1:27">
      <c r="A1002" t="s">
        <v>1876</v>
      </c>
      <c r="B1002" t="b">
        <f t="shared" si="15"/>
        <v>1</v>
      </c>
      <c r="C1002" t="s">
        <v>1876</v>
      </c>
      <c r="D1002" t="s">
        <v>103</v>
      </c>
      <c r="H1002" t="s">
        <v>140</v>
      </c>
      <c r="L1002" t="s">
        <v>2081</v>
      </c>
      <c r="P1002" t="s">
        <v>3148</v>
      </c>
      <c r="Q1002" t="s">
        <v>3148</v>
      </c>
      <c r="U1002" s="47">
        <v>-106.41574267999999</v>
      </c>
      <c r="V1002">
        <v>-106.41574267999999</v>
      </c>
      <c r="Z1002" s="47">
        <v>27.19899221</v>
      </c>
      <c r="AA1002">
        <v>27.19899221</v>
      </c>
    </row>
    <row r="1003" spans="1:27">
      <c r="A1003" t="s">
        <v>1877</v>
      </c>
      <c r="B1003" t="b">
        <f t="shared" si="15"/>
        <v>1</v>
      </c>
      <c r="C1003" t="s">
        <v>1877</v>
      </c>
      <c r="D1003" t="s">
        <v>103</v>
      </c>
      <c r="H1003" t="s">
        <v>1844</v>
      </c>
      <c r="L1003" t="s">
        <v>3149</v>
      </c>
      <c r="P1003" t="s">
        <v>3150</v>
      </c>
      <c r="Q1003" t="s">
        <v>3150</v>
      </c>
      <c r="U1003" s="47">
        <v>-106.14036110000001</v>
      </c>
      <c r="V1003">
        <v>-106.14036110000001</v>
      </c>
      <c r="Z1003" s="47">
        <v>31.424722200000001</v>
      </c>
      <c r="AA1003">
        <v>31.424722200000001</v>
      </c>
    </row>
    <row r="1004" spans="1:27">
      <c r="A1004" t="s">
        <v>1878</v>
      </c>
      <c r="B1004" t="b">
        <f t="shared" si="15"/>
        <v>1</v>
      </c>
      <c r="C1004" t="s">
        <v>1878</v>
      </c>
      <c r="D1004" t="s">
        <v>103</v>
      </c>
      <c r="H1004" t="s">
        <v>220</v>
      </c>
      <c r="L1004" t="s">
        <v>220</v>
      </c>
      <c r="P1004" t="s">
        <v>3151</v>
      </c>
      <c r="Q1004" t="s">
        <v>3151</v>
      </c>
      <c r="U1004" s="47">
        <v>-106.95493567</v>
      </c>
      <c r="V1004">
        <v>-106.95493567</v>
      </c>
      <c r="Z1004" s="47">
        <v>26.088912130000001</v>
      </c>
      <c r="AA1004">
        <v>26.088912130000001</v>
      </c>
    </row>
    <row r="1005" spans="1:27">
      <c r="A1005" t="s">
        <v>1879</v>
      </c>
      <c r="B1005" t="b">
        <f t="shared" si="15"/>
        <v>1</v>
      </c>
      <c r="C1005" t="s">
        <v>1879</v>
      </c>
      <c r="D1005" t="s">
        <v>103</v>
      </c>
      <c r="H1005" t="s">
        <v>601</v>
      </c>
      <c r="L1005" t="s">
        <v>2244</v>
      </c>
      <c r="P1005" t="s">
        <v>3152</v>
      </c>
      <c r="Q1005" t="s">
        <v>3152</v>
      </c>
      <c r="U1005" s="47">
        <v>-105.40412419</v>
      </c>
      <c r="V1005">
        <v>-105.40412419</v>
      </c>
      <c r="Z1005" s="47">
        <v>26.943111989999998</v>
      </c>
      <c r="AA1005">
        <v>26.943111989999998</v>
      </c>
    </row>
    <row r="1006" spans="1:27">
      <c r="A1006" t="s">
        <v>1880</v>
      </c>
      <c r="B1006" t="b">
        <f t="shared" si="15"/>
        <v>1</v>
      </c>
      <c r="C1006" t="s">
        <v>1880</v>
      </c>
      <c r="D1006" t="s">
        <v>103</v>
      </c>
      <c r="H1006" t="s">
        <v>589</v>
      </c>
      <c r="L1006" t="s">
        <v>589</v>
      </c>
      <c r="P1006" t="s">
        <v>3153</v>
      </c>
      <c r="Q1006" t="s">
        <v>3153</v>
      </c>
      <c r="U1006" s="47">
        <v>-107.25436222</v>
      </c>
      <c r="V1006">
        <v>-107.25436222</v>
      </c>
      <c r="Z1006" s="47">
        <v>28.76473167</v>
      </c>
      <c r="AA1006">
        <v>28.76473167</v>
      </c>
    </row>
    <row r="1007" spans="1:27">
      <c r="A1007" t="s">
        <v>1881</v>
      </c>
      <c r="B1007" t="b">
        <f t="shared" si="15"/>
        <v>1</v>
      </c>
      <c r="C1007" t="s">
        <v>1881</v>
      </c>
      <c r="D1007" t="s">
        <v>103</v>
      </c>
      <c r="H1007" t="s">
        <v>1093</v>
      </c>
      <c r="L1007" t="s">
        <v>3154</v>
      </c>
      <c r="P1007" t="s">
        <v>3155</v>
      </c>
      <c r="Q1007" t="s">
        <v>3155</v>
      </c>
      <c r="U1007" s="47">
        <v>-107.34933794</v>
      </c>
      <c r="V1007">
        <v>-107.34933794</v>
      </c>
      <c r="Z1007" s="47">
        <v>29.212613350000002</v>
      </c>
      <c r="AA1007">
        <v>29.212613350000002</v>
      </c>
    </row>
    <row r="1008" spans="1:27">
      <c r="A1008" t="s">
        <v>1882</v>
      </c>
      <c r="B1008" t="b">
        <f t="shared" si="15"/>
        <v>1</v>
      </c>
      <c r="C1008" t="s">
        <v>1882</v>
      </c>
      <c r="D1008" t="s">
        <v>103</v>
      </c>
      <c r="H1008" t="s">
        <v>220</v>
      </c>
      <c r="L1008" t="s">
        <v>3156</v>
      </c>
      <c r="P1008" t="s">
        <v>3157</v>
      </c>
      <c r="Q1008" t="s">
        <v>3157</v>
      </c>
      <c r="U1008" s="47">
        <v>-107.27841998</v>
      </c>
      <c r="V1008">
        <v>-107.27841998</v>
      </c>
      <c r="Z1008" s="47">
        <v>26.42571105</v>
      </c>
      <c r="AA1008">
        <v>26.42571105</v>
      </c>
    </row>
    <row r="1009" spans="1:27">
      <c r="A1009" t="s">
        <v>1883</v>
      </c>
      <c r="B1009" t="b">
        <f t="shared" si="15"/>
        <v>1</v>
      </c>
      <c r="C1009" t="s">
        <v>1883</v>
      </c>
      <c r="D1009" t="s">
        <v>103</v>
      </c>
      <c r="H1009" t="s">
        <v>220</v>
      </c>
      <c r="L1009" t="s">
        <v>3158</v>
      </c>
      <c r="P1009" t="s">
        <v>3159</v>
      </c>
      <c r="Q1009" t="s">
        <v>3159</v>
      </c>
      <c r="U1009" s="47">
        <v>-107.01120323000001</v>
      </c>
      <c r="V1009">
        <v>-107.01120323000001</v>
      </c>
      <c r="Z1009" s="47">
        <v>26.39785749</v>
      </c>
      <c r="AA1009">
        <v>26.39785749</v>
      </c>
    </row>
    <row r="1010" spans="1:27">
      <c r="A1010" t="s">
        <v>1884</v>
      </c>
      <c r="B1010" t="b">
        <f t="shared" si="15"/>
        <v>1</v>
      </c>
      <c r="C1010" t="s">
        <v>1884</v>
      </c>
      <c r="D1010" t="s">
        <v>103</v>
      </c>
      <c r="H1010" t="s">
        <v>220</v>
      </c>
      <c r="L1010" t="s">
        <v>3160</v>
      </c>
      <c r="P1010" t="s">
        <v>3161</v>
      </c>
      <c r="Q1010" t="s">
        <v>3161</v>
      </c>
      <c r="U1010" s="47">
        <v>-106.68534242</v>
      </c>
      <c r="V1010">
        <v>-106.68534242</v>
      </c>
      <c r="Z1010" s="47">
        <v>25.607178770000001</v>
      </c>
      <c r="AA1010">
        <v>25.607178770000001</v>
      </c>
    </row>
    <row r="1011" spans="1:27">
      <c r="A1011" t="s">
        <v>1885</v>
      </c>
      <c r="B1011" t="b">
        <f t="shared" si="15"/>
        <v>1</v>
      </c>
      <c r="C1011" t="s">
        <v>1885</v>
      </c>
      <c r="D1011" t="s">
        <v>103</v>
      </c>
      <c r="H1011" t="s">
        <v>220</v>
      </c>
      <c r="L1011" t="s">
        <v>2171</v>
      </c>
      <c r="P1011" t="s">
        <v>2172</v>
      </c>
      <c r="Q1011" t="s">
        <v>2172</v>
      </c>
      <c r="U1011" s="47">
        <v>-107.02260264</v>
      </c>
      <c r="V1011">
        <v>-107.02260264</v>
      </c>
      <c r="Z1011" s="47">
        <v>26.459776680000001</v>
      </c>
      <c r="AA1011">
        <v>26.459776680000001</v>
      </c>
    </row>
    <row r="1012" spans="1:27">
      <c r="A1012" t="s">
        <v>1886</v>
      </c>
      <c r="B1012" t="b">
        <f t="shared" si="15"/>
        <v>1</v>
      </c>
      <c r="C1012" t="s">
        <v>1886</v>
      </c>
      <c r="D1012" t="s">
        <v>103</v>
      </c>
      <c r="H1012" t="s">
        <v>220</v>
      </c>
      <c r="L1012" t="s">
        <v>3035</v>
      </c>
      <c r="P1012" t="s">
        <v>3162</v>
      </c>
      <c r="Q1012" t="s">
        <v>3162</v>
      </c>
      <c r="U1012" s="47">
        <v>-107.45007557</v>
      </c>
      <c r="V1012">
        <v>-107.45007557</v>
      </c>
      <c r="Z1012" s="47">
        <v>26.581354399999999</v>
      </c>
      <c r="AA1012">
        <v>26.581354399999999</v>
      </c>
    </row>
    <row r="1013" spans="1:27">
      <c r="A1013" t="s">
        <v>1887</v>
      </c>
      <c r="B1013" t="b">
        <f t="shared" si="15"/>
        <v>1</v>
      </c>
      <c r="C1013" t="s">
        <v>1887</v>
      </c>
      <c r="D1013" t="s">
        <v>103</v>
      </c>
      <c r="H1013" t="s">
        <v>220</v>
      </c>
      <c r="L1013" t="s">
        <v>3035</v>
      </c>
      <c r="P1013" t="s">
        <v>3163</v>
      </c>
      <c r="Q1013" t="s">
        <v>3163</v>
      </c>
      <c r="U1013" s="47">
        <v>-107.23130731000001</v>
      </c>
      <c r="V1013">
        <v>-107.23130731000001</v>
      </c>
      <c r="Z1013" s="47">
        <v>25.902968049999998</v>
      </c>
      <c r="AA1013">
        <v>25.902968049999998</v>
      </c>
    </row>
    <row r="1014" spans="1:27">
      <c r="A1014" t="s">
        <v>1888</v>
      </c>
      <c r="B1014" t="b">
        <f t="shared" si="15"/>
        <v>1</v>
      </c>
      <c r="C1014" t="s">
        <v>1888</v>
      </c>
      <c r="D1014" t="s">
        <v>103</v>
      </c>
      <c r="H1014" t="s">
        <v>220</v>
      </c>
      <c r="L1014" t="s">
        <v>3164</v>
      </c>
      <c r="P1014" t="s">
        <v>3165</v>
      </c>
      <c r="Q1014" t="s">
        <v>3165</v>
      </c>
      <c r="U1014" s="47">
        <v>-107.59185069999999</v>
      </c>
      <c r="V1014">
        <v>-107.59185069999999</v>
      </c>
      <c r="Z1014" s="47">
        <v>26.2128175</v>
      </c>
      <c r="AA1014">
        <v>26.2128175</v>
      </c>
    </row>
    <row r="1015" spans="1:27">
      <c r="A1015" t="s">
        <v>1889</v>
      </c>
      <c r="B1015" t="b">
        <f t="shared" si="15"/>
        <v>1</v>
      </c>
      <c r="C1015" t="s">
        <v>1889</v>
      </c>
      <c r="D1015" t="s">
        <v>103</v>
      </c>
      <c r="H1015" t="s">
        <v>220</v>
      </c>
      <c r="L1015" t="s">
        <v>3158</v>
      </c>
      <c r="P1015" t="s">
        <v>3166</v>
      </c>
      <c r="Q1015" t="s">
        <v>3166</v>
      </c>
      <c r="U1015" s="47">
        <v>-107.01892263000001</v>
      </c>
      <c r="V1015">
        <v>-107.01892263000001</v>
      </c>
      <c r="Z1015" s="47">
        <v>26.40367092</v>
      </c>
      <c r="AA1015">
        <v>26.40367092</v>
      </c>
    </row>
    <row r="1016" spans="1:27">
      <c r="A1016" t="s">
        <v>1890</v>
      </c>
      <c r="B1016" t="b">
        <f t="shared" si="15"/>
        <v>1</v>
      </c>
      <c r="C1016" t="s">
        <v>1890</v>
      </c>
      <c r="D1016" t="s">
        <v>103</v>
      </c>
      <c r="H1016" t="s">
        <v>220</v>
      </c>
      <c r="L1016" t="s">
        <v>3167</v>
      </c>
      <c r="P1016" t="s">
        <v>3168</v>
      </c>
      <c r="Q1016" t="s">
        <v>3168</v>
      </c>
      <c r="U1016" s="47">
        <v>-106.50446579</v>
      </c>
      <c r="V1016">
        <v>-106.50446579</v>
      </c>
      <c r="Z1016" s="47">
        <v>26.03323494</v>
      </c>
      <c r="AA1016">
        <v>26.03323494</v>
      </c>
    </row>
    <row r="1017" spans="1:27">
      <c r="A1017" t="s">
        <v>1891</v>
      </c>
      <c r="B1017" t="b">
        <f t="shared" si="15"/>
        <v>1</v>
      </c>
      <c r="C1017" t="s">
        <v>1891</v>
      </c>
      <c r="D1017" t="s">
        <v>103</v>
      </c>
      <c r="H1017" t="s">
        <v>1254</v>
      </c>
      <c r="L1017" t="s">
        <v>2186</v>
      </c>
      <c r="P1017" t="s">
        <v>3169</v>
      </c>
      <c r="Q1017" t="s">
        <v>3169</v>
      </c>
      <c r="U1017" s="47">
        <v>-105.91517317</v>
      </c>
      <c r="V1017">
        <v>-105.91517317</v>
      </c>
      <c r="Z1017" s="47">
        <v>28.830723859999999</v>
      </c>
      <c r="AA1017">
        <v>28.830723859999999</v>
      </c>
    </row>
    <row r="1018" spans="1:27">
      <c r="A1018" t="s">
        <v>1892</v>
      </c>
      <c r="B1018" t="b">
        <f t="shared" si="15"/>
        <v>1</v>
      </c>
      <c r="C1018" t="s">
        <v>1892</v>
      </c>
      <c r="D1018" t="s">
        <v>103</v>
      </c>
      <c r="H1018" t="s">
        <v>1254</v>
      </c>
      <c r="L1018" t="s">
        <v>2186</v>
      </c>
      <c r="P1018" t="s">
        <v>3170</v>
      </c>
      <c r="Q1018" t="s">
        <v>3170</v>
      </c>
      <c r="U1018" s="47">
        <v>-105.90698272</v>
      </c>
      <c r="V1018">
        <v>-105.90698272</v>
      </c>
      <c r="Z1018" s="47">
        <v>28.839681909999999</v>
      </c>
      <c r="AA1018">
        <v>28.839681909999999</v>
      </c>
    </row>
    <row r="1019" spans="1:27">
      <c r="A1019" t="s">
        <v>1893</v>
      </c>
      <c r="B1019" t="b">
        <f t="shared" si="15"/>
        <v>1</v>
      </c>
      <c r="C1019" t="s">
        <v>1893</v>
      </c>
      <c r="D1019" t="s">
        <v>103</v>
      </c>
      <c r="H1019" t="s">
        <v>768</v>
      </c>
      <c r="L1019" t="s">
        <v>768</v>
      </c>
      <c r="P1019" t="s">
        <v>3171</v>
      </c>
      <c r="Q1019" t="s">
        <v>3171</v>
      </c>
      <c r="U1019" s="47">
        <v>-108.01123167999999</v>
      </c>
      <c r="V1019">
        <v>-108.01123167999999</v>
      </c>
      <c r="Z1019" s="47">
        <v>31.093965780000001</v>
      </c>
      <c r="AA1019">
        <v>31.093965780000001</v>
      </c>
    </row>
    <row r="1020" spans="1:27">
      <c r="A1020" t="s">
        <v>1894</v>
      </c>
      <c r="B1020" t="b">
        <f t="shared" si="15"/>
        <v>1</v>
      </c>
      <c r="C1020" t="s">
        <v>1894</v>
      </c>
      <c r="D1020" t="s">
        <v>103</v>
      </c>
      <c r="H1020" t="s">
        <v>768</v>
      </c>
      <c r="L1020" t="s">
        <v>105</v>
      </c>
      <c r="P1020" t="s">
        <v>3172</v>
      </c>
      <c r="Q1020" t="s">
        <v>3172</v>
      </c>
      <c r="U1020" s="47">
        <v>-107.99259515</v>
      </c>
      <c r="V1020">
        <v>-107.99259515</v>
      </c>
      <c r="Z1020" s="47">
        <v>31.079795189999999</v>
      </c>
      <c r="AA1020">
        <v>31.079795189999999</v>
      </c>
    </row>
    <row r="1021" spans="1:27">
      <c r="A1021" t="s">
        <v>1895</v>
      </c>
      <c r="B1021" t="b">
        <f t="shared" si="15"/>
        <v>1</v>
      </c>
      <c r="C1021" t="s">
        <v>1895</v>
      </c>
      <c r="D1021" t="s">
        <v>103</v>
      </c>
      <c r="H1021" t="s">
        <v>1153</v>
      </c>
      <c r="L1021" t="s">
        <v>2478</v>
      </c>
      <c r="P1021" t="s">
        <v>3173</v>
      </c>
      <c r="Q1021" t="s">
        <v>3173</v>
      </c>
      <c r="U1021" s="47">
        <v>-104.9224639</v>
      </c>
      <c r="V1021">
        <v>-104.9224639</v>
      </c>
      <c r="Z1021" s="47">
        <v>27.122291700000002</v>
      </c>
      <c r="AA1021">
        <v>27.122291700000002</v>
      </c>
    </row>
    <row r="1022" spans="1:27">
      <c r="A1022" t="s">
        <v>1896</v>
      </c>
      <c r="B1022" t="b">
        <f t="shared" si="15"/>
        <v>1</v>
      </c>
      <c r="C1022" t="s">
        <v>1896</v>
      </c>
      <c r="D1022" t="s">
        <v>103</v>
      </c>
      <c r="H1022" t="s">
        <v>1007</v>
      </c>
      <c r="L1022" t="s">
        <v>1007</v>
      </c>
      <c r="P1022" t="s">
        <v>3174</v>
      </c>
      <c r="Q1022" t="s">
        <v>3174</v>
      </c>
      <c r="U1022" s="47">
        <v>-105.47011999999999</v>
      </c>
      <c r="V1022">
        <v>-105.47011999999999</v>
      </c>
      <c r="Z1022" s="47">
        <v>28.191030000000001</v>
      </c>
      <c r="AA1022">
        <v>28.191030000000001</v>
      </c>
    </row>
    <row r="1023" spans="1:27">
      <c r="A1023" t="s">
        <v>1897</v>
      </c>
      <c r="B1023" t="b">
        <f t="shared" si="15"/>
        <v>1</v>
      </c>
      <c r="C1023" t="s">
        <v>1897</v>
      </c>
      <c r="D1023" t="s">
        <v>103</v>
      </c>
      <c r="H1023" t="s">
        <v>1859</v>
      </c>
      <c r="L1023" t="s">
        <v>3175</v>
      </c>
      <c r="P1023" t="s">
        <v>3176</v>
      </c>
      <c r="Q1023" t="s">
        <v>3176</v>
      </c>
      <c r="U1023" s="47">
        <v>-105.395668</v>
      </c>
      <c r="V1023">
        <v>-105.395668</v>
      </c>
      <c r="Z1023" s="47">
        <v>27.547618</v>
      </c>
      <c r="AA1023">
        <v>27.547618</v>
      </c>
    </row>
    <row r="1024" spans="1:27">
      <c r="A1024" t="s">
        <v>1898</v>
      </c>
      <c r="B1024" t="b">
        <f t="shared" si="15"/>
        <v>1</v>
      </c>
      <c r="C1024" t="s">
        <v>1898</v>
      </c>
      <c r="D1024" t="s">
        <v>103</v>
      </c>
      <c r="H1024" t="s">
        <v>1339</v>
      </c>
      <c r="L1024" t="s">
        <v>2664</v>
      </c>
      <c r="P1024" t="s">
        <v>3177</v>
      </c>
      <c r="Q1024" t="s">
        <v>3177</v>
      </c>
      <c r="U1024" s="47">
        <v>-106.06260933</v>
      </c>
      <c r="V1024">
        <v>-106.06260933</v>
      </c>
      <c r="Z1024" s="47">
        <v>26.99810046</v>
      </c>
      <c r="AA1024">
        <v>26.99810046</v>
      </c>
    </row>
    <row r="1025" spans="1:28">
      <c r="A1025" t="s">
        <v>1899</v>
      </c>
      <c r="B1025" t="b">
        <f t="shared" si="15"/>
        <v>1</v>
      </c>
      <c r="C1025" t="s">
        <v>1899</v>
      </c>
      <c r="D1025" t="s">
        <v>103</v>
      </c>
      <c r="H1025" t="s">
        <v>1383</v>
      </c>
      <c r="L1025" t="s">
        <v>2690</v>
      </c>
      <c r="P1025" t="s">
        <v>3178</v>
      </c>
      <c r="Q1025" t="s">
        <v>3178</v>
      </c>
      <c r="U1025" s="47">
        <v>-107.6133</v>
      </c>
      <c r="V1025">
        <v>-107.6133</v>
      </c>
      <c r="Z1025" s="47">
        <v>27.970080599999999</v>
      </c>
      <c r="AA1025">
        <v>27.970080599999999</v>
      </c>
    </row>
    <row r="1026" spans="1:28">
      <c r="A1026" t="s">
        <v>1908</v>
      </c>
      <c r="B1026" t="b">
        <f t="shared" si="15"/>
        <v>1</v>
      </c>
      <c r="C1026" t="s">
        <v>1908</v>
      </c>
      <c r="D1026" t="s">
        <v>103</v>
      </c>
      <c r="H1026" t="s">
        <v>578</v>
      </c>
      <c r="L1026" t="s">
        <v>578</v>
      </c>
      <c r="P1026" t="s">
        <v>3179</v>
      </c>
      <c r="Q1026" t="s">
        <v>3179</v>
      </c>
      <c r="U1026" s="47">
        <v>-106.84742</v>
      </c>
      <c r="V1026">
        <v>-106.84742</v>
      </c>
      <c r="Z1026" s="47">
        <v>28.423580000000001</v>
      </c>
      <c r="AA1026">
        <v>28.423580000000001</v>
      </c>
    </row>
    <row r="1027" spans="1:28">
      <c r="A1027" t="s">
        <v>1909</v>
      </c>
      <c r="B1027" t="b">
        <f t="shared" ref="B1027:B1090" si="16">+A1027=C1027</f>
        <v>1</v>
      </c>
      <c r="C1027" t="s">
        <v>1909</v>
      </c>
      <c r="D1027" t="s">
        <v>103</v>
      </c>
      <c r="H1027" t="s">
        <v>1252</v>
      </c>
      <c r="L1027" t="s">
        <v>2598</v>
      </c>
      <c r="P1027" t="s">
        <v>3180</v>
      </c>
      <c r="Q1027" t="s">
        <v>3180</v>
      </c>
      <c r="U1027" s="47">
        <v>-106.520256</v>
      </c>
      <c r="V1027">
        <v>-106.520256</v>
      </c>
      <c r="Z1027" s="47">
        <v>30.609729999999999</v>
      </c>
      <c r="AA1027">
        <v>30.609729999999999</v>
      </c>
    </row>
    <row r="1028" spans="1:28">
      <c r="A1028" t="s">
        <v>1910</v>
      </c>
      <c r="B1028" t="b">
        <f t="shared" si="16"/>
        <v>1</v>
      </c>
      <c r="C1028" t="s">
        <v>1910</v>
      </c>
      <c r="D1028" t="s">
        <v>103</v>
      </c>
      <c r="H1028" t="s">
        <v>1252</v>
      </c>
      <c r="L1028" t="s">
        <v>2598</v>
      </c>
      <c r="P1028" t="s">
        <v>3181</v>
      </c>
      <c r="Q1028" t="s">
        <v>3181</v>
      </c>
      <c r="U1028" s="47">
        <v>-106.51223299999999</v>
      </c>
      <c r="V1028">
        <v>-106.51223299999999</v>
      </c>
      <c r="Z1028" s="47">
        <v>30.613728999999999</v>
      </c>
      <c r="AA1028">
        <v>30.613728999999999</v>
      </c>
    </row>
    <row r="1029" spans="1:28">
      <c r="A1029" t="s">
        <v>1911</v>
      </c>
      <c r="B1029" t="b">
        <f t="shared" si="16"/>
        <v>1</v>
      </c>
      <c r="C1029" t="s">
        <v>1911</v>
      </c>
      <c r="D1029" t="s">
        <v>103</v>
      </c>
      <c r="H1029" t="s">
        <v>768</v>
      </c>
      <c r="L1029" t="s">
        <v>768</v>
      </c>
      <c r="P1029" t="s">
        <v>3132</v>
      </c>
      <c r="Q1029" t="s">
        <v>3132</v>
      </c>
      <c r="U1029" s="47">
        <v>-107.9925494</v>
      </c>
      <c r="V1029">
        <v>-107.9925494</v>
      </c>
      <c r="Z1029" s="47">
        <v>31.079896460000001</v>
      </c>
      <c r="AA1029">
        <v>31.079896460000001</v>
      </c>
    </row>
    <row r="1030" spans="1:28" s="11" customFormat="1">
      <c r="A1030" s="11" t="s">
        <v>1912</v>
      </c>
      <c r="B1030" t="b">
        <f t="shared" si="16"/>
        <v>1</v>
      </c>
      <c r="C1030" s="11" t="s">
        <v>1912</v>
      </c>
      <c r="D1030" s="11" t="s">
        <v>103</v>
      </c>
      <c r="E1030" s="11" t="s">
        <v>103</v>
      </c>
      <c r="H1030" s="11" t="s">
        <v>1049</v>
      </c>
      <c r="I1030" s="11" t="s">
        <v>1049</v>
      </c>
      <c r="L1030" s="11" t="s">
        <v>2458</v>
      </c>
      <c r="M1030" s="11" t="s">
        <v>2458</v>
      </c>
      <c r="P1030" s="11" t="s">
        <v>4336</v>
      </c>
      <c r="Q1030" s="11" t="s">
        <v>3182</v>
      </c>
      <c r="R1030" s="11" t="s">
        <v>3183</v>
      </c>
      <c r="U1030" s="44" t="s">
        <v>4422</v>
      </c>
      <c r="V1030" s="11">
        <v>-105.15664200000001</v>
      </c>
      <c r="W1030" s="11">
        <v>-105.158598</v>
      </c>
      <c r="Z1030" s="44" t="s">
        <v>4508</v>
      </c>
      <c r="AA1030" s="11">
        <v>27.656502</v>
      </c>
      <c r="AB1030" s="11">
        <v>27.65512</v>
      </c>
    </row>
    <row r="1031" spans="1:28">
      <c r="A1031" t="s">
        <v>1913</v>
      </c>
      <c r="B1031" t="b">
        <f t="shared" si="16"/>
        <v>1</v>
      </c>
      <c r="C1031" t="s">
        <v>1913</v>
      </c>
      <c r="D1031" t="s">
        <v>103</v>
      </c>
      <c r="H1031" t="s">
        <v>1506</v>
      </c>
      <c r="L1031" t="s">
        <v>1506</v>
      </c>
      <c r="P1031" t="s">
        <v>3184</v>
      </c>
      <c r="Q1031" t="s">
        <v>3184</v>
      </c>
      <c r="U1031" s="47">
        <v>-107.954543</v>
      </c>
      <c r="V1031">
        <v>-107.954543</v>
      </c>
      <c r="Z1031" s="47">
        <v>30.376749</v>
      </c>
      <c r="AA1031">
        <v>30.376749</v>
      </c>
    </row>
    <row r="1032" spans="1:28">
      <c r="A1032" t="s">
        <v>1914</v>
      </c>
      <c r="B1032" t="b">
        <f t="shared" si="16"/>
        <v>1</v>
      </c>
      <c r="C1032" t="s">
        <v>1914</v>
      </c>
      <c r="D1032" t="s">
        <v>103</v>
      </c>
      <c r="H1032" t="s">
        <v>103</v>
      </c>
      <c r="L1032" t="s">
        <v>103</v>
      </c>
      <c r="P1032" t="s">
        <v>3185</v>
      </c>
      <c r="Q1032" t="s">
        <v>3185</v>
      </c>
      <c r="U1032" s="47">
        <v>-106.08654</v>
      </c>
      <c r="V1032">
        <v>-106.08654</v>
      </c>
      <c r="Z1032" s="47">
        <v>28.655619999999999</v>
      </c>
      <c r="AA1032">
        <v>28.655619999999999</v>
      </c>
    </row>
    <row r="1033" spans="1:28">
      <c r="A1033" t="s">
        <v>1915</v>
      </c>
      <c r="B1033" t="b">
        <f t="shared" si="16"/>
        <v>1</v>
      </c>
      <c r="C1033" t="s">
        <v>1915</v>
      </c>
      <c r="D1033" t="s">
        <v>103</v>
      </c>
      <c r="H1033" t="s">
        <v>1721</v>
      </c>
      <c r="L1033" t="s">
        <v>3186</v>
      </c>
      <c r="P1033" t="s">
        <v>3187</v>
      </c>
      <c r="Q1033" t="s">
        <v>3187</v>
      </c>
      <c r="U1033" s="47">
        <v>-106.53654468000001</v>
      </c>
      <c r="V1033">
        <v>-106.53654468000001</v>
      </c>
      <c r="Z1033" s="47">
        <v>26.803323580000001</v>
      </c>
      <c r="AA1033">
        <v>26.803323580000001</v>
      </c>
    </row>
    <row r="1034" spans="1:28">
      <c r="A1034" t="s">
        <v>1916</v>
      </c>
      <c r="B1034" t="b">
        <f t="shared" si="16"/>
        <v>1</v>
      </c>
      <c r="C1034" t="s">
        <v>1916</v>
      </c>
      <c r="D1034" t="s">
        <v>103</v>
      </c>
      <c r="H1034" t="s">
        <v>1721</v>
      </c>
      <c r="L1034" t="s">
        <v>3188</v>
      </c>
      <c r="P1034" t="s">
        <v>3189</v>
      </c>
      <c r="Q1034" t="s">
        <v>3189</v>
      </c>
      <c r="U1034" s="47">
        <v>-106.42617928</v>
      </c>
      <c r="V1034">
        <v>-106.42617928</v>
      </c>
      <c r="Z1034" s="47">
        <v>26.318982640000002</v>
      </c>
      <c r="AA1034">
        <v>26.318982640000002</v>
      </c>
    </row>
    <row r="1035" spans="1:28">
      <c r="A1035" t="s">
        <v>1917</v>
      </c>
      <c r="B1035" t="b">
        <f t="shared" si="16"/>
        <v>1</v>
      </c>
      <c r="C1035" t="s">
        <v>1917</v>
      </c>
      <c r="D1035" t="s">
        <v>103</v>
      </c>
      <c r="H1035" t="s">
        <v>1721</v>
      </c>
      <c r="L1035" t="s">
        <v>3190</v>
      </c>
      <c r="P1035" t="s">
        <v>3191</v>
      </c>
      <c r="Q1035" t="s">
        <v>3191</v>
      </c>
      <c r="U1035" s="47">
        <v>-106.65167037000001</v>
      </c>
      <c r="V1035">
        <v>-106.65167037000001</v>
      </c>
      <c r="Z1035" s="47">
        <v>26.470053879999998</v>
      </c>
      <c r="AA1035">
        <v>26.470053879999998</v>
      </c>
    </row>
    <row r="1036" spans="1:28">
      <c r="A1036" t="s">
        <v>1918</v>
      </c>
      <c r="B1036" t="b">
        <f t="shared" si="16"/>
        <v>1</v>
      </c>
      <c r="C1036" t="s">
        <v>1918</v>
      </c>
      <c r="D1036" t="s">
        <v>103</v>
      </c>
      <c r="H1036" t="s">
        <v>1279</v>
      </c>
      <c r="L1036" t="s">
        <v>3192</v>
      </c>
      <c r="P1036" t="s">
        <v>3193</v>
      </c>
      <c r="Q1036" t="s">
        <v>3193</v>
      </c>
      <c r="U1036" s="47">
        <v>-105.45331803000001</v>
      </c>
      <c r="V1036">
        <v>-105.45331803000001</v>
      </c>
      <c r="Z1036" s="47">
        <v>28.289677180000002</v>
      </c>
      <c r="AA1036">
        <v>28.289677180000002</v>
      </c>
    </row>
    <row r="1037" spans="1:28">
      <c r="A1037" t="s">
        <v>1919</v>
      </c>
      <c r="B1037" t="b">
        <f t="shared" si="16"/>
        <v>1</v>
      </c>
      <c r="C1037" t="s">
        <v>1919</v>
      </c>
      <c r="D1037" t="s">
        <v>103</v>
      </c>
      <c r="H1037" t="s">
        <v>1920</v>
      </c>
      <c r="L1037" t="s">
        <v>3194</v>
      </c>
      <c r="P1037" t="s">
        <v>3195</v>
      </c>
      <c r="Q1037" t="s">
        <v>3195</v>
      </c>
      <c r="U1037" s="47">
        <v>-108.63904719999999</v>
      </c>
      <c r="V1037">
        <v>-108.63904719999999</v>
      </c>
      <c r="Z1037" s="47">
        <v>28.106999999999999</v>
      </c>
      <c r="AA1037">
        <v>28.106999999999999</v>
      </c>
    </row>
    <row r="1038" spans="1:28">
      <c r="A1038" t="s">
        <v>1921</v>
      </c>
      <c r="B1038" t="b">
        <f t="shared" si="16"/>
        <v>1</v>
      </c>
      <c r="C1038" t="s">
        <v>1921</v>
      </c>
      <c r="D1038" t="s">
        <v>103</v>
      </c>
      <c r="H1038" t="s">
        <v>768</v>
      </c>
      <c r="L1038" t="s">
        <v>768</v>
      </c>
      <c r="P1038" t="s">
        <v>3196</v>
      </c>
      <c r="Q1038" t="s">
        <v>3196</v>
      </c>
      <c r="U1038" s="47">
        <v>-107.98591347</v>
      </c>
      <c r="V1038">
        <v>-107.98591347</v>
      </c>
      <c r="Z1038" s="47">
        <v>31.070964450000002</v>
      </c>
      <c r="AA1038">
        <v>31.070964450000002</v>
      </c>
    </row>
    <row r="1039" spans="1:28">
      <c r="A1039" t="s">
        <v>1922</v>
      </c>
      <c r="B1039" t="b">
        <f t="shared" si="16"/>
        <v>1</v>
      </c>
      <c r="C1039" t="s">
        <v>1922</v>
      </c>
      <c r="D1039" t="s">
        <v>103</v>
      </c>
      <c r="H1039" t="s">
        <v>1506</v>
      </c>
      <c r="L1039" t="s">
        <v>1506</v>
      </c>
      <c r="P1039" t="s">
        <v>2544</v>
      </c>
      <c r="Q1039" t="s">
        <v>2544</v>
      </c>
      <c r="U1039" s="47">
        <v>-107.965219</v>
      </c>
      <c r="V1039">
        <v>-107.965219</v>
      </c>
      <c r="Z1039" s="47">
        <v>30.380777999999999</v>
      </c>
      <c r="AA1039">
        <v>30.380777999999999</v>
      </c>
    </row>
    <row r="1040" spans="1:28">
      <c r="A1040" t="s">
        <v>1923</v>
      </c>
      <c r="B1040" t="b">
        <f t="shared" si="16"/>
        <v>1</v>
      </c>
      <c r="C1040" t="s">
        <v>1923</v>
      </c>
      <c r="D1040" t="s">
        <v>103</v>
      </c>
      <c r="H1040" t="s">
        <v>103</v>
      </c>
      <c r="L1040" t="s">
        <v>103</v>
      </c>
      <c r="P1040" t="s">
        <v>3197</v>
      </c>
      <c r="Q1040" t="s">
        <v>3197</v>
      </c>
      <c r="U1040" s="47">
        <v>-106.08865830000001</v>
      </c>
      <c r="V1040">
        <v>-106.08865830000001</v>
      </c>
      <c r="Z1040" s="47">
        <v>28.720297200000001</v>
      </c>
      <c r="AA1040">
        <v>28.720297200000001</v>
      </c>
    </row>
    <row r="1041" spans="1:27">
      <c r="A1041" t="s">
        <v>1924</v>
      </c>
      <c r="B1041" t="b">
        <f t="shared" si="16"/>
        <v>1</v>
      </c>
      <c r="C1041" t="s">
        <v>1924</v>
      </c>
      <c r="D1041" t="s">
        <v>103</v>
      </c>
      <c r="H1041" t="s">
        <v>103</v>
      </c>
      <c r="L1041" t="s">
        <v>103</v>
      </c>
      <c r="P1041" t="s">
        <v>3198</v>
      </c>
      <c r="Q1041" t="s">
        <v>3198</v>
      </c>
      <c r="U1041" s="47">
        <v>-106.078255</v>
      </c>
      <c r="V1041">
        <v>-106.078255</v>
      </c>
      <c r="Z1041" s="47">
        <v>28.640696999999999</v>
      </c>
      <c r="AA1041">
        <v>28.640696999999999</v>
      </c>
    </row>
    <row r="1042" spans="1:27">
      <c r="A1042" t="s">
        <v>1925</v>
      </c>
      <c r="B1042" t="b">
        <f t="shared" si="16"/>
        <v>1</v>
      </c>
      <c r="C1042" t="s">
        <v>1925</v>
      </c>
      <c r="D1042" t="s">
        <v>103</v>
      </c>
      <c r="H1042" t="s">
        <v>578</v>
      </c>
      <c r="L1042" t="s">
        <v>578</v>
      </c>
      <c r="P1042" t="s">
        <v>3199</v>
      </c>
      <c r="Q1042" t="s">
        <v>3199</v>
      </c>
      <c r="U1042" s="47">
        <v>-106.88096400000001</v>
      </c>
      <c r="V1042">
        <v>-106.88096400000001</v>
      </c>
      <c r="Z1042" s="47">
        <v>28.402626000000001</v>
      </c>
      <c r="AA1042">
        <v>28.402626000000001</v>
      </c>
    </row>
    <row r="1043" spans="1:27">
      <c r="A1043" t="s">
        <v>1926</v>
      </c>
      <c r="B1043" t="b">
        <f t="shared" si="16"/>
        <v>1</v>
      </c>
      <c r="C1043" t="s">
        <v>1926</v>
      </c>
      <c r="D1043" t="s">
        <v>103</v>
      </c>
      <c r="H1043" t="s">
        <v>578</v>
      </c>
      <c r="L1043" t="s">
        <v>578</v>
      </c>
      <c r="P1043" t="s">
        <v>3200</v>
      </c>
      <c r="Q1043" t="s">
        <v>3200</v>
      </c>
      <c r="U1043" s="47">
        <v>-106.8429213</v>
      </c>
      <c r="V1043">
        <v>-106.8429213</v>
      </c>
      <c r="Z1043" s="47">
        <v>28.4548737</v>
      </c>
      <c r="AA1043">
        <v>28.4548737</v>
      </c>
    </row>
    <row r="1044" spans="1:27">
      <c r="A1044" t="s">
        <v>1927</v>
      </c>
      <c r="B1044" t="b">
        <f t="shared" si="16"/>
        <v>1</v>
      </c>
      <c r="C1044" t="s">
        <v>1927</v>
      </c>
      <c r="D1044" t="s">
        <v>103</v>
      </c>
      <c r="H1044" t="s">
        <v>1311</v>
      </c>
      <c r="L1044" t="s">
        <v>1311</v>
      </c>
      <c r="P1044" t="s">
        <v>2241</v>
      </c>
      <c r="Q1044" t="s">
        <v>2241</v>
      </c>
      <c r="U1044" s="47">
        <v>-107.09362</v>
      </c>
      <c r="V1044">
        <v>-107.09362</v>
      </c>
      <c r="Z1044" s="47">
        <v>26.818290000000001</v>
      </c>
      <c r="AA1044">
        <v>26.818290000000001</v>
      </c>
    </row>
    <row r="1045" spans="1:27">
      <c r="A1045" t="s">
        <v>1929</v>
      </c>
      <c r="B1045" t="b">
        <f t="shared" si="16"/>
        <v>1</v>
      </c>
      <c r="C1045" t="s">
        <v>1929</v>
      </c>
      <c r="D1045" t="s">
        <v>103</v>
      </c>
      <c r="H1045" t="s">
        <v>1797</v>
      </c>
      <c r="L1045" t="s">
        <v>3143</v>
      </c>
      <c r="P1045" t="s">
        <v>3201</v>
      </c>
      <c r="Q1045" t="s">
        <v>3201</v>
      </c>
      <c r="U1045" s="47">
        <v>-105.62478426</v>
      </c>
      <c r="V1045">
        <v>-105.62478426</v>
      </c>
      <c r="Z1045" s="47">
        <v>26.821215380000002</v>
      </c>
      <c r="AA1045">
        <v>26.821215380000002</v>
      </c>
    </row>
    <row r="1046" spans="1:27">
      <c r="A1046" t="s">
        <v>1930</v>
      </c>
      <c r="B1046" t="b">
        <f t="shared" si="16"/>
        <v>1</v>
      </c>
      <c r="C1046" t="s">
        <v>1930</v>
      </c>
      <c r="D1046" t="s">
        <v>103</v>
      </c>
      <c r="H1046" t="s">
        <v>1797</v>
      </c>
      <c r="L1046" t="s">
        <v>3202</v>
      </c>
      <c r="P1046" t="s">
        <v>3203</v>
      </c>
      <c r="Q1046" t="s">
        <v>3203</v>
      </c>
      <c r="U1046" s="47">
        <v>-105.48431033</v>
      </c>
      <c r="V1046">
        <v>-105.48431033</v>
      </c>
      <c r="Z1046" s="47">
        <v>26.834533570000001</v>
      </c>
      <c r="AA1046">
        <v>26.834533570000001</v>
      </c>
    </row>
    <row r="1047" spans="1:27">
      <c r="A1047" t="s">
        <v>1931</v>
      </c>
      <c r="B1047" t="b">
        <f t="shared" si="16"/>
        <v>1</v>
      </c>
      <c r="C1047" t="s">
        <v>1931</v>
      </c>
      <c r="D1047" t="s">
        <v>103</v>
      </c>
      <c r="H1047" t="s">
        <v>1740</v>
      </c>
      <c r="L1047" t="s">
        <v>3204</v>
      </c>
      <c r="P1047" t="s">
        <v>3205</v>
      </c>
      <c r="Q1047" t="s">
        <v>3205</v>
      </c>
      <c r="U1047" s="47">
        <v>-107.9337611</v>
      </c>
      <c r="V1047">
        <v>-107.9337611</v>
      </c>
      <c r="Z1047" s="47">
        <v>26.427205600000001</v>
      </c>
      <c r="AA1047">
        <v>26.427205600000001</v>
      </c>
    </row>
    <row r="1048" spans="1:27">
      <c r="A1048" t="s">
        <v>1932</v>
      </c>
      <c r="B1048" t="b">
        <f t="shared" si="16"/>
        <v>1</v>
      </c>
      <c r="C1048" t="s">
        <v>1932</v>
      </c>
      <c r="D1048" t="s">
        <v>103</v>
      </c>
      <c r="H1048" t="s">
        <v>589</v>
      </c>
      <c r="L1048" t="s">
        <v>2499</v>
      </c>
      <c r="P1048" t="s">
        <v>3206</v>
      </c>
      <c r="Q1048" t="s">
        <v>3206</v>
      </c>
      <c r="U1048" s="47">
        <v>-107.127297</v>
      </c>
      <c r="V1048">
        <v>-107.127297</v>
      </c>
      <c r="Z1048" s="47">
        <v>28.854015</v>
      </c>
      <c r="AA1048">
        <v>28.854015</v>
      </c>
    </row>
    <row r="1049" spans="1:27">
      <c r="A1049" t="s">
        <v>1933</v>
      </c>
      <c r="B1049" t="b">
        <f t="shared" si="16"/>
        <v>1</v>
      </c>
      <c r="C1049" t="s">
        <v>1933</v>
      </c>
      <c r="D1049" t="s">
        <v>103</v>
      </c>
      <c r="H1049" t="s">
        <v>1093</v>
      </c>
      <c r="L1049" t="s">
        <v>3101</v>
      </c>
      <c r="P1049" t="s">
        <v>3207</v>
      </c>
      <c r="Q1049" t="s">
        <v>3207</v>
      </c>
      <c r="U1049" s="47">
        <v>-107.41231429</v>
      </c>
      <c r="V1049">
        <v>-107.41231429</v>
      </c>
      <c r="Z1049" s="47">
        <v>29.18923418</v>
      </c>
      <c r="AA1049">
        <v>29.18923418</v>
      </c>
    </row>
    <row r="1050" spans="1:27">
      <c r="A1050" t="s">
        <v>1934</v>
      </c>
      <c r="B1050" t="b">
        <f t="shared" si="16"/>
        <v>1</v>
      </c>
      <c r="C1050" t="s">
        <v>1934</v>
      </c>
      <c r="D1050" t="s">
        <v>103</v>
      </c>
      <c r="H1050" t="s">
        <v>589</v>
      </c>
      <c r="L1050" t="s">
        <v>3208</v>
      </c>
      <c r="P1050" t="s">
        <v>3209</v>
      </c>
      <c r="Q1050" t="s">
        <v>3209</v>
      </c>
      <c r="U1050" s="47">
        <v>-107.33333333</v>
      </c>
      <c r="V1050">
        <v>-107.33333333</v>
      </c>
      <c r="Z1050" s="47">
        <v>28.938055559999999</v>
      </c>
      <c r="AA1050">
        <v>28.938055559999999</v>
      </c>
    </row>
    <row r="1051" spans="1:27">
      <c r="A1051" t="s">
        <v>1935</v>
      </c>
      <c r="B1051" t="b">
        <f t="shared" si="16"/>
        <v>1</v>
      </c>
      <c r="C1051" t="s">
        <v>1935</v>
      </c>
      <c r="D1051" t="s">
        <v>103</v>
      </c>
      <c r="H1051" t="s">
        <v>589</v>
      </c>
      <c r="L1051" t="s">
        <v>3210</v>
      </c>
      <c r="P1051" t="s">
        <v>3211</v>
      </c>
      <c r="Q1051" t="s">
        <v>3211</v>
      </c>
      <c r="U1051" s="47">
        <v>-107.33444444</v>
      </c>
      <c r="V1051">
        <v>-107.33444444</v>
      </c>
      <c r="Z1051" s="47">
        <v>28.84</v>
      </c>
      <c r="AA1051">
        <v>28.84</v>
      </c>
    </row>
    <row r="1052" spans="1:27">
      <c r="A1052" t="s">
        <v>1936</v>
      </c>
      <c r="B1052" t="b">
        <f t="shared" si="16"/>
        <v>1</v>
      </c>
      <c r="C1052" t="s">
        <v>1936</v>
      </c>
      <c r="D1052" t="s">
        <v>103</v>
      </c>
      <c r="H1052" t="s">
        <v>1265</v>
      </c>
      <c r="L1052" t="s">
        <v>3139</v>
      </c>
      <c r="P1052" t="s">
        <v>3212</v>
      </c>
      <c r="Q1052" t="s">
        <v>3212</v>
      </c>
      <c r="U1052" s="47">
        <v>-105.01078256</v>
      </c>
      <c r="V1052">
        <v>-105.01078256</v>
      </c>
      <c r="Z1052" s="47">
        <v>27.022773990000001</v>
      </c>
      <c r="AA1052">
        <v>27.022773990000001</v>
      </c>
    </row>
    <row r="1053" spans="1:27">
      <c r="A1053" t="s">
        <v>1937</v>
      </c>
      <c r="B1053" t="b">
        <f t="shared" si="16"/>
        <v>1</v>
      </c>
      <c r="C1053" t="s">
        <v>1937</v>
      </c>
      <c r="D1053" t="s">
        <v>103</v>
      </c>
      <c r="H1053" t="s">
        <v>589</v>
      </c>
      <c r="L1053" t="s">
        <v>589</v>
      </c>
      <c r="P1053" t="s">
        <v>3213</v>
      </c>
      <c r="Q1053" t="s">
        <v>3213</v>
      </c>
      <c r="U1053" s="47">
        <v>-107.25916667</v>
      </c>
      <c r="V1053">
        <v>-107.25916667</v>
      </c>
      <c r="Z1053" s="47">
        <v>28.776666670000001</v>
      </c>
      <c r="AA1053">
        <v>28.776666670000001</v>
      </c>
    </row>
    <row r="1054" spans="1:27">
      <c r="A1054" t="s">
        <v>1938</v>
      </c>
      <c r="B1054" t="b">
        <f t="shared" si="16"/>
        <v>1</v>
      </c>
      <c r="C1054" t="s">
        <v>1938</v>
      </c>
      <c r="D1054" t="s">
        <v>103</v>
      </c>
      <c r="H1054" t="s">
        <v>220</v>
      </c>
      <c r="L1054" t="s">
        <v>2305</v>
      </c>
      <c r="P1054" t="s">
        <v>3214</v>
      </c>
      <c r="Q1054" t="s">
        <v>3214</v>
      </c>
      <c r="U1054" s="47">
        <v>-106.704522</v>
      </c>
      <c r="V1054">
        <v>-106.704522</v>
      </c>
      <c r="Z1054" s="47">
        <v>26.129877860000001</v>
      </c>
      <c r="AA1054">
        <v>26.129877860000001</v>
      </c>
    </row>
    <row r="1055" spans="1:27">
      <c r="A1055" t="s">
        <v>1939</v>
      </c>
      <c r="B1055" t="b">
        <f t="shared" si="16"/>
        <v>1</v>
      </c>
      <c r="C1055" t="s">
        <v>1939</v>
      </c>
      <c r="D1055" t="s">
        <v>103</v>
      </c>
      <c r="H1055" t="s">
        <v>1093</v>
      </c>
      <c r="L1055" t="s">
        <v>3101</v>
      </c>
      <c r="P1055" t="s">
        <v>3215</v>
      </c>
      <c r="Q1055" t="s">
        <v>3215</v>
      </c>
      <c r="U1055" s="47">
        <v>-107.41649854000001</v>
      </c>
      <c r="V1055">
        <v>-107.41649854000001</v>
      </c>
      <c r="Z1055" s="47">
        <v>29.195779640000001</v>
      </c>
      <c r="AA1055">
        <v>29.195779640000001</v>
      </c>
    </row>
    <row r="1056" spans="1:27">
      <c r="A1056" t="s">
        <v>1940</v>
      </c>
      <c r="B1056" t="b">
        <f t="shared" si="16"/>
        <v>1</v>
      </c>
      <c r="C1056" t="s">
        <v>1940</v>
      </c>
      <c r="D1056" t="s">
        <v>103</v>
      </c>
      <c r="H1056" t="s">
        <v>220</v>
      </c>
      <c r="L1056" t="s">
        <v>3216</v>
      </c>
      <c r="P1056" t="s">
        <v>3217</v>
      </c>
      <c r="Q1056" t="s">
        <v>3217</v>
      </c>
      <c r="U1056" s="47">
        <v>-106.57508789000001</v>
      </c>
      <c r="V1056">
        <v>-106.57508789000001</v>
      </c>
      <c r="Z1056" s="47">
        <v>25.974365760000001</v>
      </c>
      <c r="AA1056">
        <v>25.974365760000001</v>
      </c>
    </row>
    <row r="1057" spans="1:29">
      <c r="A1057" t="s">
        <v>1941</v>
      </c>
      <c r="B1057" t="b">
        <f t="shared" si="16"/>
        <v>1</v>
      </c>
      <c r="C1057" t="s">
        <v>1941</v>
      </c>
      <c r="D1057" t="s">
        <v>103</v>
      </c>
      <c r="H1057" t="s">
        <v>1844</v>
      </c>
      <c r="L1057" t="s">
        <v>1844</v>
      </c>
      <c r="P1057" t="s">
        <v>3218</v>
      </c>
      <c r="Q1057" t="s">
        <v>3218</v>
      </c>
      <c r="U1057" s="47">
        <v>-106.1135</v>
      </c>
      <c r="V1057">
        <v>-106.1135</v>
      </c>
      <c r="Z1057" s="47">
        <v>31.38767</v>
      </c>
      <c r="AA1057">
        <v>31.38767</v>
      </c>
    </row>
    <row r="1058" spans="1:29">
      <c r="A1058" t="s">
        <v>1942</v>
      </c>
      <c r="B1058" t="b">
        <f t="shared" si="16"/>
        <v>1</v>
      </c>
      <c r="C1058" t="s">
        <v>1942</v>
      </c>
      <c r="D1058" t="s">
        <v>103</v>
      </c>
      <c r="H1058" t="s">
        <v>220</v>
      </c>
      <c r="L1058" t="s">
        <v>3219</v>
      </c>
      <c r="P1058" t="s">
        <v>3220</v>
      </c>
      <c r="Q1058" t="s">
        <v>3220</v>
      </c>
      <c r="U1058" s="47">
        <v>-106.86477024</v>
      </c>
      <c r="V1058">
        <v>-106.86477024</v>
      </c>
      <c r="Z1058" s="47">
        <v>25.979855000000001</v>
      </c>
      <c r="AA1058">
        <v>25.979855000000001</v>
      </c>
    </row>
    <row r="1059" spans="1:29">
      <c r="A1059" t="s">
        <v>1943</v>
      </c>
      <c r="B1059" t="b">
        <f t="shared" si="16"/>
        <v>1</v>
      </c>
      <c r="C1059" t="s">
        <v>1943</v>
      </c>
      <c r="D1059" t="s">
        <v>103</v>
      </c>
      <c r="H1059" t="s">
        <v>1721</v>
      </c>
      <c r="L1059" t="s">
        <v>3221</v>
      </c>
      <c r="P1059" t="s">
        <v>3222</v>
      </c>
      <c r="Q1059" t="s">
        <v>3222</v>
      </c>
      <c r="U1059" s="47">
        <v>-106.74077737</v>
      </c>
      <c r="V1059">
        <v>-106.74077737</v>
      </c>
      <c r="Z1059" s="47">
        <v>26.809374640000001</v>
      </c>
      <c r="AA1059">
        <v>26.809374640000001</v>
      </c>
    </row>
    <row r="1060" spans="1:29">
      <c r="A1060" t="s">
        <v>1944</v>
      </c>
      <c r="B1060" t="b">
        <f t="shared" si="16"/>
        <v>1</v>
      </c>
      <c r="C1060" t="s">
        <v>1944</v>
      </c>
      <c r="D1060" t="s">
        <v>103</v>
      </c>
      <c r="H1060" t="s">
        <v>1254</v>
      </c>
      <c r="L1060" t="s">
        <v>3223</v>
      </c>
      <c r="P1060" t="s">
        <v>3224</v>
      </c>
      <c r="Q1060" t="s">
        <v>3224</v>
      </c>
      <c r="U1060" s="47">
        <v>-105.96249229</v>
      </c>
      <c r="V1060">
        <v>-105.96249229</v>
      </c>
      <c r="Z1060" s="47">
        <v>28.772424730000001</v>
      </c>
      <c r="AA1060">
        <v>28.772424730000001</v>
      </c>
    </row>
    <row r="1061" spans="1:29">
      <c r="A1061" t="s">
        <v>1945</v>
      </c>
      <c r="B1061" t="b">
        <f t="shared" si="16"/>
        <v>1</v>
      </c>
      <c r="C1061" t="s">
        <v>1945</v>
      </c>
      <c r="D1061" t="s">
        <v>103</v>
      </c>
      <c r="H1061" t="s">
        <v>1093</v>
      </c>
      <c r="L1061" t="s">
        <v>2611</v>
      </c>
      <c r="P1061" t="s">
        <v>3225</v>
      </c>
      <c r="Q1061" t="s">
        <v>3225</v>
      </c>
      <c r="U1061" s="47">
        <v>-107.382884</v>
      </c>
      <c r="V1061">
        <v>-107.382884</v>
      </c>
      <c r="Z1061" s="47">
        <v>29.182227999999999</v>
      </c>
      <c r="AA1061">
        <v>29.182227999999999</v>
      </c>
    </row>
    <row r="1062" spans="1:29">
      <c r="A1062" t="s">
        <v>1946</v>
      </c>
      <c r="B1062" t="b">
        <f t="shared" si="16"/>
        <v>1</v>
      </c>
      <c r="C1062" t="s">
        <v>1946</v>
      </c>
      <c r="D1062" t="s">
        <v>103</v>
      </c>
      <c r="H1062" t="s">
        <v>578</v>
      </c>
      <c r="L1062" t="s">
        <v>578</v>
      </c>
      <c r="P1062" t="s">
        <v>3226</v>
      </c>
      <c r="Q1062" t="s">
        <v>3226</v>
      </c>
      <c r="U1062" s="47">
        <v>-106.821789</v>
      </c>
      <c r="V1062">
        <v>-106.821789</v>
      </c>
      <c r="Z1062" s="47">
        <v>28.433222000000001</v>
      </c>
      <c r="AA1062">
        <v>28.433222000000001</v>
      </c>
    </row>
    <row r="1063" spans="1:29" s="11" customFormat="1">
      <c r="A1063" s="11" t="s">
        <v>1947</v>
      </c>
      <c r="B1063" t="b">
        <f t="shared" si="16"/>
        <v>1</v>
      </c>
      <c r="C1063" s="11" t="s">
        <v>1947</v>
      </c>
      <c r="D1063" s="11" t="s">
        <v>103</v>
      </c>
      <c r="E1063" s="11" t="s">
        <v>103</v>
      </c>
      <c r="H1063" s="11" t="s">
        <v>1049</v>
      </c>
      <c r="I1063" s="11" t="s">
        <v>1049</v>
      </c>
      <c r="L1063" s="11" t="s">
        <v>2458</v>
      </c>
      <c r="M1063" s="11" t="s">
        <v>2458</v>
      </c>
      <c r="P1063" s="11" t="s">
        <v>4337</v>
      </c>
      <c r="Q1063" s="11" t="s">
        <v>3227</v>
      </c>
      <c r="R1063" s="11" t="s">
        <v>3228</v>
      </c>
      <c r="U1063" s="44" t="s">
        <v>4423</v>
      </c>
      <c r="V1063" s="11">
        <v>-105.172533</v>
      </c>
      <c r="W1063" s="11">
        <v>-105.173795</v>
      </c>
      <c r="Z1063" s="46" t="s">
        <v>4509</v>
      </c>
      <c r="AA1063" s="11">
        <v>27.681196</v>
      </c>
      <c r="AB1063" s="11">
        <v>27.679908000000001</v>
      </c>
    </row>
    <row r="1064" spans="1:29" s="11" customFormat="1">
      <c r="A1064" s="11" t="s">
        <v>1948</v>
      </c>
      <c r="B1064" t="b">
        <f t="shared" si="16"/>
        <v>1</v>
      </c>
      <c r="C1064" s="11" t="s">
        <v>1948</v>
      </c>
      <c r="D1064" s="11" t="s">
        <v>103</v>
      </c>
      <c r="E1064" s="11" t="s">
        <v>103</v>
      </c>
      <c r="F1064" s="11" t="s">
        <v>103</v>
      </c>
      <c r="H1064" s="11" t="s">
        <v>1277</v>
      </c>
      <c r="I1064" s="11" t="s">
        <v>1277</v>
      </c>
      <c r="J1064" s="11" t="s">
        <v>1277</v>
      </c>
      <c r="L1064" s="11" t="s">
        <v>3229</v>
      </c>
      <c r="M1064" s="11" t="s">
        <v>3229</v>
      </c>
      <c r="N1064" s="11" t="s">
        <v>3229</v>
      </c>
      <c r="P1064" s="11" t="s">
        <v>4338</v>
      </c>
      <c r="Q1064" s="11" t="s">
        <v>3230</v>
      </c>
      <c r="R1064" s="11" t="s">
        <v>3230</v>
      </c>
      <c r="S1064" s="11" t="s">
        <v>3230</v>
      </c>
      <c r="U1064" s="44" t="s">
        <v>4424</v>
      </c>
      <c r="V1064" s="11">
        <v>-106.5811944</v>
      </c>
      <c r="W1064" s="11">
        <v>-106.5736</v>
      </c>
      <c r="X1064" s="11">
        <v>-106.57535559999999</v>
      </c>
      <c r="Z1064" s="44" t="s">
        <v>4510</v>
      </c>
      <c r="AA1064" s="11">
        <v>28.503652800000001</v>
      </c>
      <c r="AB1064" s="11">
        <v>28.496241699999999</v>
      </c>
      <c r="AC1064" s="11">
        <v>28.4998194</v>
      </c>
    </row>
    <row r="1065" spans="1:29">
      <c r="A1065" t="s">
        <v>1949</v>
      </c>
      <c r="B1065" t="b">
        <f t="shared" si="16"/>
        <v>1</v>
      </c>
      <c r="C1065" t="s">
        <v>1949</v>
      </c>
      <c r="D1065" t="s">
        <v>103</v>
      </c>
      <c r="H1065" t="s">
        <v>1721</v>
      </c>
      <c r="L1065" t="s">
        <v>3231</v>
      </c>
      <c r="P1065" t="s">
        <v>3232</v>
      </c>
      <c r="Q1065" t="s">
        <v>3232</v>
      </c>
      <c r="U1065" s="47">
        <v>-106.46680207</v>
      </c>
      <c r="V1065">
        <v>-106.46680207</v>
      </c>
      <c r="Z1065" s="47">
        <v>26.778699079999999</v>
      </c>
      <c r="AA1065">
        <v>26.778699079999999</v>
      </c>
    </row>
    <row r="1066" spans="1:29">
      <c r="A1066" t="s">
        <v>1950</v>
      </c>
      <c r="B1066" t="b">
        <f t="shared" si="16"/>
        <v>1</v>
      </c>
      <c r="C1066" t="s">
        <v>1950</v>
      </c>
      <c r="D1066" t="s">
        <v>103</v>
      </c>
      <c r="H1066" t="s">
        <v>1920</v>
      </c>
      <c r="L1066" t="s">
        <v>3233</v>
      </c>
      <c r="P1066" t="s">
        <v>3234</v>
      </c>
      <c r="Q1066" t="s">
        <v>3234</v>
      </c>
      <c r="U1066" s="47">
        <v>-109.02814170000001</v>
      </c>
      <c r="V1066">
        <v>-109.02814170000001</v>
      </c>
      <c r="Z1066" s="47">
        <v>28.257808300000001</v>
      </c>
      <c r="AA1066">
        <v>28.257808300000001</v>
      </c>
    </row>
    <row r="1067" spans="1:29">
      <c r="A1067" t="s">
        <v>1951</v>
      </c>
      <c r="B1067" t="b">
        <f t="shared" si="16"/>
        <v>1</v>
      </c>
      <c r="C1067" t="s">
        <v>1951</v>
      </c>
      <c r="D1067" t="s">
        <v>103</v>
      </c>
      <c r="H1067" t="s">
        <v>768</v>
      </c>
      <c r="L1067" t="s">
        <v>768</v>
      </c>
      <c r="P1067" t="s">
        <v>3235</v>
      </c>
      <c r="Q1067" t="s">
        <v>3235</v>
      </c>
      <c r="U1067" s="47">
        <v>-107.98188627</v>
      </c>
      <c r="V1067">
        <v>-107.98188627</v>
      </c>
      <c r="Z1067" s="47">
        <v>31.079188930000001</v>
      </c>
      <c r="AA1067">
        <v>31.079188930000001</v>
      </c>
    </row>
    <row r="1068" spans="1:29">
      <c r="A1068" t="s">
        <v>1952</v>
      </c>
      <c r="B1068" t="b">
        <f t="shared" si="16"/>
        <v>1</v>
      </c>
      <c r="C1068" t="s">
        <v>1952</v>
      </c>
      <c r="D1068" t="s">
        <v>103</v>
      </c>
      <c r="H1068" t="s">
        <v>578</v>
      </c>
      <c r="L1068" t="s">
        <v>105</v>
      </c>
      <c r="P1068" t="s">
        <v>3236</v>
      </c>
      <c r="Q1068" t="s">
        <v>3236</v>
      </c>
      <c r="U1068" s="47">
        <v>-106.8671856</v>
      </c>
      <c r="V1068">
        <v>-106.8671856</v>
      </c>
      <c r="Z1068" s="47">
        <v>28.405393</v>
      </c>
      <c r="AA1068">
        <v>28.405393</v>
      </c>
    </row>
    <row r="1069" spans="1:29">
      <c r="A1069" t="s">
        <v>1953</v>
      </c>
      <c r="B1069" t="b">
        <f t="shared" si="16"/>
        <v>1</v>
      </c>
      <c r="C1069" t="s">
        <v>1953</v>
      </c>
      <c r="D1069" t="s">
        <v>103</v>
      </c>
      <c r="H1069" t="s">
        <v>578</v>
      </c>
      <c r="L1069" t="s">
        <v>578</v>
      </c>
      <c r="P1069" t="s">
        <v>3237</v>
      </c>
      <c r="Q1069" t="s">
        <v>3237</v>
      </c>
      <c r="U1069" s="47">
        <v>-106.84488090000001</v>
      </c>
      <c r="V1069">
        <v>-106.84488090000001</v>
      </c>
      <c r="Z1069" s="47">
        <v>28.429590000000001</v>
      </c>
      <c r="AA1069">
        <v>28.429590000000001</v>
      </c>
    </row>
    <row r="1070" spans="1:29">
      <c r="A1070" t="s">
        <v>1954</v>
      </c>
      <c r="B1070" t="b">
        <f t="shared" si="16"/>
        <v>1</v>
      </c>
      <c r="C1070" t="s">
        <v>1954</v>
      </c>
      <c r="D1070" t="s">
        <v>103</v>
      </c>
      <c r="H1070" t="s">
        <v>578</v>
      </c>
      <c r="L1070" t="s">
        <v>578</v>
      </c>
      <c r="P1070" t="s">
        <v>3238</v>
      </c>
      <c r="Q1070" t="s">
        <v>3238</v>
      </c>
      <c r="U1070" s="47">
        <v>-106.84865600000001</v>
      </c>
      <c r="V1070">
        <v>-106.84865600000001</v>
      </c>
      <c r="Z1070" s="47">
        <v>28.406540199999998</v>
      </c>
      <c r="AA1070">
        <v>28.406540199999998</v>
      </c>
    </row>
    <row r="1071" spans="1:29">
      <c r="A1071" t="s">
        <v>1955</v>
      </c>
      <c r="B1071" t="b">
        <f t="shared" si="16"/>
        <v>1</v>
      </c>
      <c r="C1071" t="s">
        <v>1955</v>
      </c>
      <c r="D1071" t="s">
        <v>103</v>
      </c>
      <c r="H1071" t="s">
        <v>1265</v>
      </c>
      <c r="L1071" t="s">
        <v>3139</v>
      </c>
      <c r="P1071" t="s">
        <v>3239</v>
      </c>
      <c r="Q1071" t="s">
        <v>3239</v>
      </c>
      <c r="U1071" s="47">
        <v>-105.0083793</v>
      </c>
      <c r="V1071">
        <v>-105.0083793</v>
      </c>
      <c r="Z1071" s="47">
        <v>27.023282930000001</v>
      </c>
      <c r="AA1071">
        <v>27.023282930000001</v>
      </c>
    </row>
    <row r="1072" spans="1:29">
      <c r="A1072" t="s">
        <v>1956</v>
      </c>
      <c r="B1072" t="b">
        <f t="shared" si="16"/>
        <v>1</v>
      </c>
      <c r="C1072" t="s">
        <v>1956</v>
      </c>
      <c r="D1072" t="s">
        <v>103</v>
      </c>
      <c r="H1072" t="s">
        <v>1844</v>
      </c>
      <c r="L1072" t="s">
        <v>3240</v>
      </c>
      <c r="P1072" t="s">
        <v>3241</v>
      </c>
      <c r="Q1072" t="s">
        <v>3241</v>
      </c>
      <c r="U1072" s="47">
        <v>-106.1406389</v>
      </c>
      <c r="V1072">
        <v>-106.1406389</v>
      </c>
      <c r="Z1072" s="47">
        <v>31.401222199999999</v>
      </c>
      <c r="AA1072">
        <v>31.401222199999999</v>
      </c>
    </row>
    <row r="1073" spans="1:27">
      <c r="A1073" t="s">
        <v>1957</v>
      </c>
      <c r="B1073" t="b">
        <f t="shared" si="16"/>
        <v>1</v>
      </c>
      <c r="C1073" t="s">
        <v>1957</v>
      </c>
      <c r="D1073" t="s">
        <v>103</v>
      </c>
      <c r="H1073" t="s">
        <v>1265</v>
      </c>
      <c r="L1073" t="s">
        <v>2786</v>
      </c>
      <c r="P1073" t="s">
        <v>3242</v>
      </c>
      <c r="Q1073" t="s">
        <v>3242</v>
      </c>
      <c r="U1073" s="47">
        <v>-105.20026952000001</v>
      </c>
      <c r="V1073">
        <v>-105.20026952000001</v>
      </c>
      <c r="Z1073" s="47">
        <v>27.031907489999998</v>
      </c>
      <c r="AA1073">
        <v>27.031907489999998</v>
      </c>
    </row>
    <row r="1074" spans="1:27">
      <c r="A1074" t="s">
        <v>1958</v>
      </c>
      <c r="B1074" t="b">
        <f t="shared" si="16"/>
        <v>1</v>
      </c>
      <c r="C1074" t="s">
        <v>1958</v>
      </c>
      <c r="D1074" t="s">
        <v>103</v>
      </c>
      <c r="H1074" t="s">
        <v>1721</v>
      </c>
      <c r="L1074" t="s">
        <v>2132</v>
      </c>
      <c r="P1074" t="s">
        <v>3243</v>
      </c>
      <c r="Q1074" t="s">
        <v>3243</v>
      </c>
      <c r="U1074" s="47">
        <v>-106.32200721</v>
      </c>
      <c r="V1074">
        <v>-106.32200721</v>
      </c>
      <c r="Z1074" s="47">
        <v>26.870165279999998</v>
      </c>
      <c r="AA1074">
        <v>26.870165279999998</v>
      </c>
    </row>
    <row r="1075" spans="1:27">
      <c r="A1075" t="s">
        <v>1959</v>
      </c>
      <c r="B1075" t="b">
        <f t="shared" si="16"/>
        <v>1</v>
      </c>
      <c r="C1075" t="s">
        <v>1959</v>
      </c>
      <c r="D1075" t="s">
        <v>103</v>
      </c>
      <c r="H1075" t="s">
        <v>1721</v>
      </c>
      <c r="L1075" t="s">
        <v>2134</v>
      </c>
      <c r="P1075" t="s">
        <v>3244</v>
      </c>
      <c r="Q1075" t="s">
        <v>3244</v>
      </c>
      <c r="U1075" s="47">
        <v>-106.39352544</v>
      </c>
      <c r="V1075">
        <v>-106.39352544</v>
      </c>
      <c r="Z1075" s="47">
        <v>26.480979699999999</v>
      </c>
      <c r="AA1075">
        <v>26.480979699999999</v>
      </c>
    </row>
    <row r="1076" spans="1:27">
      <c r="A1076" t="s">
        <v>1960</v>
      </c>
      <c r="B1076" t="b">
        <f t="shared" si="16"/>
        <v>1</v>
      </c>
      <c r="C1076" t="s">
        <v>1960</v>
      </c>
      <c r="D1076" t="s">
        <v>103</v>
      </c>
      <c r="H1076" t="s">
        <v>1339</v>
      </c>
      <c r="L1076" t="s">
        <v>3029</v>
      </c>
      <c r="P1076" t="s">
        <v>3245</v>
      </c>
      <c r="Q1076" t="s">
        <v>3245</v>
      </c>
      <c r="U1076" s="47">
        <v>-106.15896873</v>
      </c>
      <c r="V1076">
        <v>-106.15896873</v>
      </c>
      <c r="Z1076" s="47">
        <v>27.015295649999999</v>
      </c>
      <c r="AA1076">
        <v>27.015295649999999</v>
      </c>
    </row>
    <row r="1077" spans="1:27">
      <c r="A1077" t="s">
        <v>1961</v>
      </c>
      <c r="B1077" t="b">
        <f t="shared" si="16"/>
        <v>1</v>
      </c>
      <c r="C1077" t="s">
        <v>1961</v>
      </c>
      <c r="D1077" t="s">
        <v>103</v>
      </c>
      <c r="H1077" t="s">
        <v>589</v>
      </c>
      <c r="L1077" t="s">
        <v>3246</v>
      </c>
      <c r="P1077" t="s">
        <v>3247</v>
      </c>
      <c r="Q1077" t="s">
        <v>3247</v>
      </c>
      <c r="U1077" s="47">
        <v>-107.24722222</v>
      </c>
      <c r="V1077">
        <v>-107.24722222</v>
      </c>
      <c r="Z1077" s="47">
        <v>28.722222219999999</v>
      </c>
      <c r="AA1077">
        <v>28.722222219999999</v>
      </c>
    </row>
    <row r="1078" spans="1:27">
      <c r="A1078" t="s">
        <v>1962</v>
      </c>
      <c r="B1078" t="b">
        <f t="shared" si="16"/>
        <v>1</v>
      </c>
      <c r="C1078" t="s">
        <v>1962</v>
      </c>
      <c r="D1078" t="s">
        <v>103</v>
      </c>
      <c r="H1078" t="s">
        <v>589</v>
      </c>
      <c r="L1078" t="s">
        <v>589</v>
      </c>
      <c r="P1078" t="s">
        <v>3248</v>
      </c>
      <c r="Q1078" t="s">
        <v>3248</v>
      </c>
      <c r="U1078" s="47">
        <v>-107.25583333</v>
      </c>
      <c r="V1078">
        <v>-107.25583333</v>
      </c>
      <c r="Z1078" s="47">
        <v>28.762222220000002</v>
      </c>
      <c r="AA1078">
        <v>28.762222220000002</v>
      </c>
    </row>
    <row r="1079" spans="1:27">
      <c r="A1079" t="s">
        <v>1963</v>
      </c>
      <c r="B1079" t="b">
        <f t="shared" si="16"/>
        <v>1</v>
      </c>
      <c r="C1079" t="s">
        <v>1963</v>
      </c>
      <c r="D1079" t="s">
        <v>103</v>
      </c>
      <c r="H1079" t="s">
        <v>1093</v>
      </c>
      <c r="L1079" t="s">
        <v>1093</v>
      </c>
      <c r="P1079" t="s">
        <v>3249</v>
      </c>
      <c r="Q1079" t="s">
        <v>3249</v>
      </c>
      <c r="U1079" s="47">
        <v>-107.40925319</v>
      </c>
      <c r="V1079">
        <v>-107.40925319</v>
      </c>
      <c r="Z1079" s="47">
        <v>29.25053531</v>
      </c>
      <c r="AA1079">
        <v>29.25053531</v>
      </c>
    </row>
    <row r="1080" spans="1:27">
      <c r="A1080" t="s">
        <v>1964</v>
      </c>
      <c r="B1080" t="b">
        <f t="shared" si="16"/>
        <v>1</v>
      </c>
      <c r="C1080" t="s">
        <v>1964</v>
      </c>
      <c r="D1080" t="s">
        <v>103</v>
      </c>
      <c r="H1080" t="s">
        <v>220</v>
      </c>
      <c r="L1080" t="s">
        <v>3108</v>
      </c>
      <c r="P1080" t="s">
        <v>3250</v>
      </c>
      <c r="Q1080" t="s">
        <v>3250</v>
      </c>
      <c r="U1080" s="47">
        <v>-106.60058945999999</v>
      </c>
      <c r="V1080">
        <v>-106.60058945999999</v>
      </c>
      <c r="Z1080" s="47">
        <v>25.99457057</v>
      </c>
      <c r="AA1080">
        <v>25.99457057</v>
      </c>
    </row>
    <row r="1081" spans="1:27">
      <c r="A1081" t="s">
        <v>1965</v>
      </c>
      <c r="B1081" t="b">
        <f t="shared" si="16"/>
        <v>1</v>
      </c>
      <c r="C1081" t="s">
        <v>1965</v>
      </c>
      <c r="D1081" t="s">
        <v>103</v>
      </c>
      <c r="H1081" t="s">
        <v>220</v>
      </c>
      <c r="L1081" t="s">
        <v>2103</v>
      </c>
      <c r="P1081" t="s">
        <v>2104</v>
      </c>
      <c r="Q1081" t="s">
        <v>2104</v>
      </c>
      <c r="U1081" s="47">
        <v>-106.59001218</v>
      </c>
      <c r="V1081">
        <v>-106.59001218</v>
      </c>
      <c r="Z1081" s="47">
        <v>25.988419929999999</v>
      </c>
      <c r="AA1081">
        <v>25.988419929999999</v>
      </c>
    </row>
    <row r="1082" spans="1:27">
      <c r="A1082" t="s">
        <v>1966</v>
      </c>
      <c r="B1082" t="b">
        <f t="shared" si="16"/>
        <v>1</v>
      </c>
      <c r="C1082" t="s">
        <v>1966</v>
      </c>
      <c r="D1082" t="s">
        <v>103</v>
      </c>
      <c r="H1082" t="s">
        <v>220</v>
      </c>
      <c r="L1082" t="s">
        <v>3108</v>
      </c>
      <c r="P1082" t="s">
        <v>3251</v>
      </c>
      <c r="Q1082" t="s">
        <v>3251</v>
      </c>
      <c r="U1082" s="47">
        <v>-106.59955571</v>
      </c>
      <c r="V1082">
        <v>-106.59955571</v>
      </c>
      <c r="Z1082" s="47">
        <v>25.992467210000001</v>
      </c>
      <c r="AA1082">
        <v>25.992467210000001</v>
      </c>
    </row>
    <row r="1083" spans="1:27">
      <c r="A1083" t="s">
        <v>1967</v>
      </c>
      <c r="B1083" t="b">
        <f t="shared" si="16"/>
        <v>1</v>
      </c>
      <c r="C1083" t="s">
        <v>1967</v>
      </c>
      <c r="D1083" t="s">
        <v>103</v>
      </c>
      <c r="H1083" t="s">
        <v>220</v>
      </c>
      <c r="L1083" t="s">
        <v>3252</v>
      </c>
      <c r="P1083" t="s">
        <v>3253</v>
      </c>
      <c r="Q1083" t="s">
        <v>3253</v>
      </c>
      <c r="U1083" s="47">
        <v>-107.21774730999999</v>
      </c>
      <c r="V1083">
        <v>-107.21774730999999</v>
      </c>
      <c r="Z1083" s="47">
        <v>26.143286880000002</v>
      </c>
      <c r="AA1083">
        <v>26.143286880000002</v>
      </c>
    </row>
    <row r="1084" spans="1:27">
      <c r="A1084" t="s">
        <v>1968</v>
      </c>
      <c r="B1084" t="b">
        <f t="shared" si="16"/>
        <v>1</v>
      </c>
      <c r="C1084" t="s">
        <v>1968</v>
      </c>
      <c r="D1084" t="s">
        <v>103</v>
      </c>
      <c r="H1084" t="s">
        <v>220</v>
      </c>
      <c r="L1084" t="s">
        <v>3029</v>
      </c>
      <c r="P1084" t="s">
        <v>3254</v>
      </c>
      <c r="Q1084" t="s">
        <v>3254</v>
      </c>
      <c r="U1084" s="47">
        <v>-106.81542775</v>
      </c>
      <c r="V1084">
        <v>-106.81542775</v>
      </c>
      <c r="Z1084" s="47">
        <v>25.753972470000001</v>
      </c>
      <c r="AA1084">
        <v>25.753972470000001</v>
      </c>
    </row>
    <row r="1085" spans="1:27">
      <c r="A1085" t="s">
        <v>1969</v>
      </c>
      <c r="B1085" t="b">
        <f t="shared" si="16"/>
        <v>1</v>
      </c>
      <c r="C1085" t="s">
        <v>1969</v>
      </c>
      <c r="D1085" t="s">
        <v>103</v>
      </c>
      <c r="H1085" t="s">
        <v>1254</v>
      </c>
      <c r="L1085" t="s">
        <v>2186</v>
      </c>
      <c r="P1085" t="s">
        <v>3255</v>
      </c>
      <c r="Q1085" t="s">
        <v>3255</v>
      </c>
      <c r="U1085" s="47">
        <v>-105.92459744</v>
      </c>
      <c r="V1085">
        <v>-105.92459744</v>
      </c>
      <c r="Z1085" s="47">
        <v>28.83551898</v>
      </c>
      <c r="AA1085">
        <v>28.83551898</v>
      </c>
    </row>
    <row r="1086" spans="1:27">
      <c r="A1086" t="s">
        <v>1970</v>
      </c>
      <c r="B1086" t="b">
        <f t="shared" si="16"/>
        <v>1</v>
      </c>
      <c r="C1086" t="s">
        <v>1970</v>
      </c>
      <c r="D1086" t="s">
        <v>103</v>
      </c>
      <c r="H1086" t="s">
        <v>1007</v>
      </c>
      <c r="L1086" t="s">
        <v>1007</v>
      </c>
      <c r="P1086" t="s">
        <v>3256</v>
      </c>
      <c r="Q1086" t="s">
        <v>3256</v>
      </c>
      <c r="U1086" s="47">
        <v>-105.47011999999999</v>
      </c>
      <c r="V1086">
        <v>-105.47011999999999</v>
      </c>
      <c r="Z1086" s="47">
        <v>28.19013</v>
      </c>
      <c r="AA1086">
        <v>28.19013</v>
      </c>
    </row>
    <row r="1087" spans="1:27">
      <c r="A1087" t="s">
        <v>1971</v>
      </c>
      <c r="B1087" t="b">
        <f t="shared" si="16"/>
        <v>1</v>
      </c>
      <c r="C1087" t="s">
        <v>1971</v>
      </c>
      <c r="D1087" t="s">
        <v>103</v>
      </c>
      <c r="H1087" t="s">
        <v>578</v>
      </c>
      <c r="L1087" t="s">
        <v>578</v>
      </c>
      <c r="P1087" t="s">
        <v>3257</v>
      </c>
      <c r="Q1087" t="s">
        <v>3257</v>
      </c>
      <c r="U1087" s="47">
        <v>-106.67809</v>
      </c>
      <c r="V1087">
        <v>-106.67809</v>
      </c>
      <c r="Z1087" s="47">
        <v>28.532119999999999</v>
      </c>
      <c r="AA1087">
        <v>28.532119999999999</v>
      </c>
    </row>
    <row r="1088" spans="1:27">
      <c r="A1088" t="s">
        <v>1972</v>
      </c>
      <c r="B1088" t="b">
        <f t="shared" si="16"/>
        <v>1</v>
      </c>
      <c r="C1088" t="s">
        <v>1972</v>
      </c>
      <c r="D1088" t="s">
        <v>103</v>
      </c>
      <c r="H1088" t="s">
        <v>1506</v>
      </c>
      <c r="L1088" t="s">
        <v>1506</v>
      </c>
      <c r="P1088" t="s">
        <v>3258</v>
      </c>
      <c r="Q1088" t="s">
        <v>3258</v>
      </c>
      <c r="U1088" s="47">
        <v>-107.94722899999999</v>
      </c>
      <c r="V1088">
        <v>-107.94722899999999</v>
      </c>
      <c r="Z1088" s="47">
        <v>30.374006000000001</v>
      </c>
      <c r="AA1088">
        <v>30.374006000000001</v>
      </c>
    </row>
    <row r="1089" spans="1:28" s="11" customFormat="1">
      <c r="A1089" s="11" t="s">
        <v>1973</v>
      </c>
      <c r="B1089" t="b">
        <f t="shared" si="16"/>
        <v>1</v>
      </c>
      <c r="C1089" s="11" t="s">
        <v>1973</v>
      </c>
      <c r="D1089" s="11" t="s">
        <v>103</v>
      </c>
      <c r="E1089" s="11" t="s">
        <v>103</v>
      </c>
      <c r="H1089" s="11" t="s">
        <v>1049</v>
      </c>
      <c r="I1089" s="11" t="s">
        <v>1049</v>
      </c>
      <c r="L1089" s="11" t="s">
        <v>2458</v>
      </c>
      <c r="M1089" s="11" t="s">
        <v>2458</v>
      </c>
      <c r="P1089" s="11" t="s">
        <v>4339</v>
      </c>
      <c r="Q1089" s="11" t="s">
        <v>3259</v>
      </c>
      <c r="R1089" s="11" t="s">
        <v>3260</v>
      </c>
      <c r="U1089" s="44" t="s">
        <v>4425</v>
      </c>
      <c r="V1089" s="11">
        <v>-105.173131</v>
      </c>
      <c r="W1089" s="11">
        <v>-105.174628</v>
      </c>
      <c r="Z1089" s="44" t="s">
        <v>4511</v>
      </c>
      <c r="AA1089" s="11">
        <v>27.694744</v>
      </c>
      <c r="AB1089" s="11">
        <v>27.695962000000002</v>
      </c>
    </row>
    <row r="1090" spans="1:28">
      <c r="A1090" t="s">
        <v>1974</v>
      </c>
      <c r="B1090" t="b">
        <f t="shared" si="16"/>
        <v>1</v>
      </c>
      <c r="C1090" t="s">
        <v>1974</v>
      </c>
      <c r="D1090" t="s">
        <v>103</v>
      </c>
      <c r="H1090" t="s">
        <v>103</v>
      </c>
      <c r="L1090" t="s">
        <v>103</v>
      </c>
      <c r="P1090" t="s">
        <v>3261</v>
      </c>
      <c r="Q1090" t="s">
        <v>3261</v>
      </c>
      <c r="U1090" s="47">
        <v>-106.120873</v>
      </c>
      <c r="V1090">
        <v>-106.120873</v>
      </c>
      <c r="Z1090" s="47">
        <v>28.705748</v>
      </c>
      <c r="AA1090">
        <v>28.705748</v>
      </c>
    </row>
    <row r="1091" spans="1:28">
      <c r="A1091" t="s">
        <v>1975</v>
      </c>
      <c r="B1091" t="b">
        <f t="shared" ref="B1091:B1112" si="17">+A1091=C1091</f>
        <v>1</v>
      </c>
      <c r="C1091" t="s">
        <v>1975</v>
      </c>
      <c r="D1091" t="s">
        <v>103</v>
      </c>
      <c r="H1091" t="s">
        <v>1721</v>
      </c>
      <c r="L1091" t="s">
        <v>3262</v>
      </c>
      <c r="P1091" t="s">
        <v>3263</v>
      </c>
      <c r="Q1091" t="s">
        <v>3263</v>
      </c>
      <c r="U1091" s="47">
        <v>-106.22389497</v>
      </c>
      <c r="V1091">
        <v>-106.22389497</v>
      </c>
      <c r="Z1091" s="47">
        <v>26.70122211</v>
      </c>
      <c r="AA1091">
        <v>26.70122211</v>
      </c>
    </row>
    <row r="1092" spans="1:28">
      <c r="A1092" t="s">
        <v>1976</v>
      </c>
      <c r="B1092" t="b">
        <f t="shared" si="17"/>
        <v>1</v>
      </c>
      <c r="C1092" t="s">
        <v>1976</v>
      </c>
      <c r="D1092" t="s">
        <v>103</v>
      </c>
      <c r="H1092" t="s">
        <v>1721</v>
      </c>
      <c r="L1092" t="s">
        <v>3264</v>
      </c>
      <c r="P1092" t="s">
        <v>3265</v>
      </c>
      <c r="Q1092" t="s">
        <v>3265</v>
      </c>
      <c r="U1092" s="47">
        <v>-106.35673561</v>
      </c>
      <c r="V1092">
        <v>-106.35673561</v>
      </c>
      <c r="Z1092" s="47">
        <v>26.937000869999999</v>
      </c>
      <c r="AA1092">
        <v>26.937000869999999</v>
      </c>
    </row>
    <row r="1093" spans="1:28">
      <c r="A1093" t="s">
        <v>1977</v>
      </c>
      <c r="B1093" t="b">
        <f t="shared" si="17"/>
        <v>1</v>
      </c>
      <c r="C1093" t="s">
        <v>1977</v>
      </c>
      <c r="D1093" t="s">
        <v>103</v>
      </c>
      <c r="H1093" t="s">
        <v>1721</v>
      </c>
      <c r="L1093" t="s">
        <v>2132</v>
      </c>
      <c r="P1093" t="s">
        <v>3266</v>
      </c>
      <c r="Q1093" t="s">
        <v>3266</v>
      </c>
      <c r="U1093" s="47">
        <v>-106.32790851999999</v>
      </c>
      <c r="V1093">
        <v>-106.32790851999999</v>
      </c>
      <c r="Z1093" s="47">
        <v>26.870279060000001</v>
      </c>
      <c r="AA1093">
        <v>26.870279060000001</v>
      </c>
    </row>
    <row r="1094" spans="1:28">
      <c r="A1094" t="s">
        <v>1978</v>
      </c>
      <c r="B1094" t="b">
        <f t="shared" si="17"/>
        <v>1</v>
      </c>
      <c r="C1094" t="s">
        <v>1978</v>
      </c>
      <c r="D1094" t="s">
        <v>103</v>
      </c>
      <c r="H1094" t="s">
        <v>1721</v>
      </c>
      <c r="L1094" t="s">
        <v>3267</v>
      </c>
      <c r="P1094" t="s">
        <v>3268</v>
      </c>
      <c r="Q1094" t="s">
        <v>3268</v>
      </c>
      <c r="U1094" s="47">
        <v>-106.49395852000001</v>
      </c>
      <c r="V1094">
        <v>-106.49395852000001</v>
      </c>
      <c r="Z1094" s="47">
        <v>26.46518786</v>
      </c>
      <c r="AA1094">
        <v>26.46518786</v>
      </c>
    </row>
    <row r="1095" spans="1:28">
      <c r="A1095" t="s">
        <v>1979</v>
      </c>
      <c r="B1095" t="b">
        <f t="shared" si="17"/>
        <v>1</v>
      </c>
      <c r="C1095" t="s">
        <v>1979</v>
      </c>
      <c r="D1095" t="s">
        <v>103</v>
      </c>
      <c r="H1095" t="s">
        <v>1721</v>
      </c>
      <c r="L1095" t="s">
        <v>3269</v>
      </c>
      <c r="P1095" t="s">
        <v>3270</v>
      </c>
      <c r="Q1095" t="s">
        <v>3270</v>
      </c>
      <c r="U1095" s="47">
        <v>-106.39426181</v>
      </c>
      <c r="V1095">
        <v>-106.39426181</v>
      </c>
      <c r="Z1095" s="47">
        <v>26.431876840000001</v>
      </c>
      <c r="AA1095">
        <v>26.431876840000001</v>
      </c>
    </row>
    <row r="1096" spans="1:28">
      <c r="A1096" t="s">
        <v>1980</v>
      </c>
      <c r="B1096" t="b">
        <f t="shared" si="17"/>
        <v>1</v>
      </c>
      <c r="C1096" t="s">
        <v>1980</v>
      </c>
      <c r="D1096" t="s">
        <v>103</v>
      </c>
      <c r="H1096" t="s">
        <v>104</v>
      </c>
      <c r="L1096" t="s">
        <v>104</v>
      </c>
      <c r="P1096" t="s">
        <v>2069</v>
      </c>
      <c r="Q1096" t="s">
        <v>2069</v>
      </c>
      <c r="U1096" s="47">
        <v>-106.48501899999999</v>
      </c>
      <c r="V1096">
        <v>-106.48501899999999</v>
      </c>
      <c r="Z1096" s="47">
        <v>31.746465000000001</v>
      </c>
      <c r="AA1096">
        <v>31.746465000000001</v>
      </c>
    </row>
    <row r="1097" spans="1:28">
      <c r="A1097" t="s">
        <v>1981</v>
      </c>
      <c r="B1097" t="b">
        <f t="shared" si="17"/>
        <v>1</v>
      </c>
      <c r="C1097" t="s">
        <v>1981</v>
      </c>
      <c r="D1097" t="s">
        <v>103</v>
      </c>
      <c r="H1097" t="s">
        <v>578</v>
      </c>
      <c r="L1097" t="s">
        <v>578</v>
      </c>
      <c r="P1097" t="s">
        <v>3271</v>
      </c>
      <c r="Q1097" t="s">
        <v>3271</v>
      </c>
      <c r="U1097" s="47">
        <v>-106.88713</v>
      </c>
      <c r="V1097">
        <v>-106.88713</v>
      </c>
      <c r="Z1097" s="47">
        <v>28.417490000000001</v>
      </c>
      <c r="AA1097">
        <v>28.417490000000001</v>
      </c>
    </row>
    <row r="1098" spans="1:28">
      <c r="A1098" t="s">
        <v>1982</v>
      </c>
      <c r="B1098" t="b">
        <f t="shared" si="17"/>
        <v>1</v>
      </c>
      <c r="C1098" t="s">
        <v>1982</v>
      </c>
      <c r="D1098" t="s">
        <v>103</v>
      </c>
      <c r="H1098" t="s">
        <v>1844</v>
      </c>
      <c r="L1098" t="s">
        <v>1844</v>
      </c>
      <c r="P1098" t="s">
        <v>3272</v>
      </c>
      <c r="Q1098" t="s">
        <v>3272</v>
      </c>
      <c r="U1098" s="47">
        <v>-106.0984722</v>
      </c>
      <c r="V1098">
        <v>-106.0984722</v>
      </c>
      <c r="Z1098" s="47">
        <v>31.39</v>
      </c>
      <c r="AA1098">
        <v>31.39</v>
      </c>
    </row>
    <row r="1099" spans="1:28">
      <c r="A1099" t="s">
        <v>1983</v>
      </c>
      <c r="B1099" t="b">
        <f t="shared" si="17"/>
        <v>1</v>
      </c>
      <c r="C1099" t="s">
        <v>1983</v>
      </c>
      <c r="D1099" t="s">
        <v>103</v>
      </c>
      <c r="H1099" t="s">
        <v>601</v>
      </c>
      <c r="L1099" t="s">
        <v>2560</v>
      </c>
      <c r="P1099" t="s">
        <v>3273</v>
      </c>
      <c r="Q1099" t="s">
        <v>3273</v>
      </c>
      <c r="U1099" s="47">
        <v>-105.33133778</v>
      </c>
      <c r="V1099">
        <v>-105.33133778</v>
      </c>
      <c r="Z1099" s="47">
        <v>26.985369469999998</v>
      </c>
      <c r="AA1099">
        <v>26.985369469999998</v>
      </c>
    </row>
    <row r="1100" spans="1:28">
      <c r="A1100" t="s">
        <v>1984</v>
      </c>
      <c r="B1100" t="b">
        <f t="shared" si="17"/>
        <v>1</v>
      </c>
      <c r="C1100" t="s">
        <v>1984</v>
      </c>
      <c r="D1100" t="s">
        <v>103</v>
      </c>
      <c r="H1100" t="s">
        <v>601</v>
      </c>
      <c r="L1100" t="s">
        <v>3052</v>
      </c>
      <c r="P1100" t="s">
        <v>3274</v>
      </c>
      <c r="Q1100" t="s">
        <v>3274</v>
      </c>
      <c r="U1100" s="47">
        <v>-105.43661561</v>
      </c>
      <c r="V1100">
        <v>-105.43661561</v>
      </c>
      <c r="Z1100" s="47">
        <v>26.915834480000001</v>
      </c>
      <c r="AA1100">
        <v>26.915834480000001</v>
      </c>
    </row>
    <row r="1101" spans="1:28">
      <c r="A1101" t="s">
        <v>1985</v>
      </c>
      <c r="B1101" t="b">
        <f t="shared" si="17"/>
        <v>1</v>
      </c>
      <c r="C1101" t="s">
        <v>1985</v>
      </c>
      <c r="D1101" t="s">
        <v>103</v>
      </c>
      <c r="H1101" t="s">
        <v>589</v>
      </c>
      <c r="L1101" t="s">
        <v>589</v>
      </c>
      <c r="P1101" t="s">
        <v>3275</v>
      </c>
      <c r="Q1101" t="s">
        <v>3275</v>
      </c>
      <c r="U1101" s="47">
        <v>-107.25722222</v>
      </c>
      <c r="V1101">
        <v>-107.25722222</v>
      </c>
      <c r="Z1101" s="47">
        <v>28.753888889999999</v>
      </c>
      <c r="AA1101">
        <v>28.753888889999999</v>
      </c>
    </row>
    <row r="1102" spans="1:28">
      <c r="A1102" t="s">
        <v>1986</v>
      </c>
      <c r="B1102" t="b">
        <f t="shared" si="17"/>
        <v>1</v>
      </c>
      <c r="C1102" t="s">
        <v>1986</v>
      </c>
      <c r="D1102" t="s">
        <v>103</v>
      </c>
      <c r="H1102" t="s">
        <v>220</v>
      </c>
      <c r="L1102" t="s">
        <v>220</v>
      </c>
      <c r="P1102" t="s">
        <v>3276</v>
      </c>
      <c r="Q1102" t="s">
        <v>3276</v>
      </c>
      <c r="U1102" s="47">
        <v>-106.96479505000001</v>
      </c>
      <c r="V1102">
        <v>-106.96479505000001</v>
      </c>
      <c r="Z1102" s="47">
        <v>26.095042400000001</v>
      </c>
      <c r="AA1102">
        <v>26.095042400000001</v>
      </c>
    </row>
    <row r="1103" spans="1:28">
      <c r="A1103" t="s">
        <v>1987</v>
      </c>
      <c r="B1103" t="b">
        <f t="shared" si="17"/>
        <v>1</v>
      </c>
      <c r="C1103" t="s">
        <v>1987</v>
      </c>
      <c r="D1103" t="s">
        <v>103</v>
      </c>
      <c r="H1103" t="s">
        <v>1093</v>
      </c>
      <c r="L1103" t="s">
        <v>1093</v>
      </c>
      <c r="P1103" t="s">
        <v>3277</v>
      </c>
      <c r="Q1103" t="s">
        <v>3277</v>
      </c>
      <c r="U1103" s="47">
        <v>-107.36267931</v>
      </c>
      <c r="V1103">
        <v>-107.36267931</v>
      </c>
      <c r="Z1103" s="47">
        <v>29.493228460000001</v>
      </c>
      <c r="AA1103">
        <v>29.493228460000001</v>
      </c>
    </row>
    <row r="1104" spans="1:28">
      <c r="A1104" t="s">
        <v>1988</v>
      </c>
      <c r="B1104" t="b">
        <f t="shared" si="17"/>
        <v>1</v>
      </c>
      <c r="C1104" t="s">
        <v>1988</v>
      </c>
      <c r="D1104" t="s">
        <v>103</v>
      </c>
      <c r="H1104" t="s">
        <v>589</v>
      </c>
      <c r="L1104" t="s">
        <v>589</v>
      </c>
      <c r="P1104" t="s">
        <v>3278</v>
      </c>
      <c r="Q1104" t="s">
        <v>3278</v>
      </c>
      <c r="U1104" s="47">
        <v>-107.25</v>
      </c>
      <c r="V1104">
        <v>-107.25</v>
      </c>
      <c r="Z1104" s="47">
        <v>28.791666670000001</v>
      </c>
      <c r="AA1104">
        <v>28.791666670000001</v>
      </c>
    </row>
    <row r="1105" spans="1:27">
      <c r="A1105" t="s">
        <v>1989</v>
      </c>
      <c r="B1105" t="b">
        <f t="shared" si="17"/>
        <v>1</v>
      </c>
      <c r="C1105" t="s">
        <v>1989</v>
      </c>
      <c r="D1105" t="s">
        <v>103</v>
      </c>
      <c r="H1105" t="s">
        <v>220</v>
      </c>
      <c r="L1105" t="s">
        <v>3111</v>
      </c>
      <c r="P1105" t="s">
        <v>3112</v>
      </c>
      <c r="Q1105" t="s">
        <v>3112</v>
      </c>
      <c r="U1105" s="47">
        <v>-106.99163611</v>
      </c>
      <c r="V1105">
        <v>-106.99163611</v>
      </c>
      <c r="Z1105" s="47">
        <v>26.076175030000002</v>
      </c>
      <c r="AA1105">
        <v>26.076175030000002</v>
      </c>
    </row>
    <row r="1106" spans="1:27">
      <c r="A1106" t="s">
        <v>1990</v>
      </c>
      <c r="B1106" t="b">
        <f t="shared" si="17"/>
        <v>1</v>
      </c>
      <c r="C1106" t="s">
        <v>1990</v>
      </c>
      <c r="D1106" t="s">
        <v>103</v>
      </c>
      <c r="H1106" t="s">
        <v>1093</v>
      </c>
      <c r="L1106" t="s">
        <v>1093</v>
      </c>
      <c r="P1106" t="s">
        <v>3279</v>
      </c>
      <c r="Q1106" t="s">
        <v>3279</v>
      </c>
      <c r="U1106" s="47">
        <v>-107.40886853000001</v>
      </c>
      <c r="V1106">
        <v>-107.40886853000001</v>
      </c>
      <c r="Z1106" s="47">
        <v>29.250712069999999</v>
      </c>
      <c r="AA1106">
        <v>29.250712069999999</v>
      </c>
    </row>
    <row r="1107" spans="1:27">
      <c r="A1107" t="s">
        <v>1991</v>
      </c>
      <c r="B1107" t="b">
        <f t="shared" si="17"/>
        <v>1</v>
      </c>
      <c r="C1107" t="s">
        <v>1991</v>
      </c>
      <c r="D1107" t="s">
        <v>103</v>
      </c>
      <c r="H1107" t="s">
        <v>1093</v>
      </c>
      <c r="L1107" t="s">
        <v>1093</v>
      </c>
      <c r="P1107" t="s">
        <v>3280</v>
      </c>
      <c r="Q1107" t="s">
        <v>3280</v>
      </c>
      <c r="U1107" s="47">
        <v>-107.41014672999999</v>
      </c>
      <c r="V1107">
        <v>-107.41014672999999</v>
      </c>
      <c r="Z1107" s="47">
        <v>29.244955310000002</v>
      </c>
      <c r="AA1107">
        <v>29.244955310000002</v>
      </c>
    </row>
    <row r="1108" spans="1:27">
      <c r="A1108" t="s">
        <v>1992</v>
      </c>
      <c r="B1108" t="b">
        <f t="shared" si="17"/>
        <v>1</v>
      </c>
      <c r="C1108" t="s">
        <v>1992</v>
      </c>
      <c r="D1108" t="s">
        <v>103</v>
      </c>
      <c r="H1108" t="s">
        <v>220</v>
      </c>
      <c r="L1108" t="s">
        <v>220</v>
      </c>
      <c r="P1108" t="s">
        <v>3281</v>
      </c>
      <c r="Q1108" t="s">
        <v>3281</v>
      </c>
      <c r="U1108" s="47">
        <v>-106.96454829</v>
      </c>
      <c r="V1108">
        <v>-106.96454829</v>
      </c>
      <c r="Z1108" s="47">
        <v>26.095365170000001</v>
      </c>
      <c r="AA1108">
        <v>26.095365170000001</v>
      </c>
    </row>
    <row r="1109" spans="1:27">
      <c r="A1109" t="s">
        <v>1993</v>
      </c>
      <c r="B1109" t="b">
        <f t="shared" si="17"/>
        <v>1</v>
      </c>
      <c r="C1109" t="s">
        <v>1993</v>
      </c>
      <c r="D1109" t="s">
        <v>103</v>
      </c>
      <c r="H1109" t="s">
        <v>220</v>
      </c>
      <c r="L1109" t="s">
        <v>3115</v>
      </c>
      <c r="P1109" t="s">
        <v>3282</v>
      </c>
      <c r="Q1109" t="s">
        <v>3282</v>
      </c>
      <c r="U1109" s="47">
        <v>-106.92835811</v>
      </c>
      <c r="V1109">
        <v>-106.92835811</v>
      </c>
      <c r="Z1109" s="47">
        <v>25.919624979999998</v>
      </c>
      <c r="AA1109">
        <v>25.919624979999998</v>
      </c>
    </row>
    <row r="1110" spans="1:27">
      <c r="A1110" t="s">
        <v>1994</v>
      </c>
      <c r="B1110" t="b">
        <f t="shared" si="17"/>
        <v>1</v>
      </c>
      <c r="C1110" t="s">
        <v>1994</v>
      </c>
      <c r="D1110" t="s">
        <v>103</v>
      </c>
      <c r="H1110" t="s">
        <v>220</v>
      </c>
      <c r="L1110" t="s">
        <v>3283</v>
      </c>
      <c r="P1110" t="s">
        <v>3284</v>
      </c>
      <c r="Q1110" t="s">
        <v>3284</v>
      </c>
      <c r="U1110" s="47">
        <v>-106.68275927000001</v>
      </c>
      <c r="V1110">
        <v>-106.68275927000001</v>
      </c>
      <c r="Z1110" s="47">
        <v>25.694347409999999</v>
      </c>
      <c r="AA1110">
        <v>25.694347409999999</v>
      </c>
    </row>
    <row r="1111" spans="1:27">
      <c r="A1111" t="s">
        <v>1995</v>
      </c>
      <c r="B1111" t="b">
        <f t="shared" si="17"/>
        <v>1</v>
      </c>
      <c r="C1111" t="s">
        <v>1995</v>
      </c>
      <c r="D1111" t="s">
        <v>103</v>
      </c>
      <c r="H1111" t="s">
        <v>220</v>
      </c>
      <c r="L1111" t="s">
        <v>3054</v>
      </c>
      <c r="P1111" t="s">
        <v>3285</v>
      </c>
      <c r="Q1111" t="s">
        <v>3285</v>
      </c>
      <c r="U1111" s="47">
        <v>-107.26340457000001</v>
      </c>
      <c r="V1111">
        <v>-107.26340457000001</v>
      </c>
      <c r="Z1111" s="47">
        <v>26.409085900000001</v>
      </c>
      <c r="AA1111">
        <v>26.409085900000001</v>
      </c>
    </row>
    <row r="1112" spans="1:27">
      <c r="A1112" t="s">
        <v>1996</v>
      </c>
      <c r="B1112" t="b">
        <f t="shared" si="17"/>
        <v>1</v>
      </c>
      <c r="C1112" t="s">
        <v>1996</v>
      </c>
      <c r="D1112" t="s">
        <v>103</v>
      </c>
      <c r="H1112" t="s">
        <v>143</v>
      </c>
      <c r="L1112" t="s">
        <v>3286</v>
      </c>
      <c r="P1112" t="s">
        <v>3287</v>
      </c>
      <c r="Q1112" t="s">
        <v>3287</v>
      </c>
      <c r="U1112" s="47">
        <v>-108.39356582000001</v>
      </c>
      <c r="V1112">
        <v>-108.39356582000001</v>
      </c>
      <c r="Z1112" s="47">
        <v>28.064631599999998</v>
      </c>
      <c r="AA1112">
        <v>28.064631599999998</v>
      </c>
    </row>
  </sheetData>
  <autoFilter ref="C1:AD1112" xr:uid="{00000000-0001-0000-0300-000000000000}"/>
  <conditionalFormatting sqref="C1:C1048576">
    <cfRule type="duplicateValues" dxfId="2"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L1112"/>
  <sheetViews>
    <sheetView zoomScale="91" zoomScaleNormal="91" workbookViewId="0">
      <pane xSplit="1" ySplit="1" topLeftCell="AQ1082" activePane="bottomRight" state="frozen"/>
      <selection pane="topRight" activeCell="B1" sqref="B1"/>
      <selection pane="bottomLeft" activeCell="A2" sqref="A2"/>
      <selection pane="bottomRight" activeCell="BD2" sqref="BD2:BD1112"/>
    </sheetView>
  </sheetViews>
  <sheetFormatPr baseColWidth="10" defaultRowHeight="15"/>
  <cols>
    <col min="1" max="1" width="20.28515625" bestFit="1" customWidth="1"/>
    <col min="2" max="2" width="11.85546875" bestFit="1" customWidth="1"/>
    <col min="3" max="3" width="20.28515625" bestFit="1" customWidth="1"/>
    <col min="4" max="4" width="21.28515625" bestFit="1" customWidth="1"/>
    <col min="5" max="7" width="21.28515625" customWidth="1"/>
    <col min="8" max="8" width="68.5703125" customWidth="1"/>
    <col min="9" max="9" width="38.5703125" customWidth="1"/>
    <col min="10" max="10" width="16.85546875" customWidth="1"/>
    <col min="11" max="19" width="19.140625" customWidth="1"/>
    <col min="20" max="20" width="117.7109375" customWidth="1"/>
    <col min="21" max="22" width="52.5703125" customWidth="1"/>
    <col min="23" max="31" width="46.5703125" customWidth="1"/>
    <col min="32" max="32" width="35.5703125" customWidth="1"/>
    <col min="33" max="43" width="36" customWidth="1"/>
    <col min="44" max="44" width="13.140625" bestFit="1" customWidth="1"/>
    <col min="45" max="56" width="13.140625" customWidth="1"/>
    <col min="57" max="57" width="22.5703125" bestFit="1" customWidth="1"/>
  </cols>
  <sheetData>
    <row r="1" spans="1:57">
      <c r="C1" s="1" t="s">
        <v>1</v>
      </c>
      <c r="D1" s="1" t="s">
        <v>40</v>
      </c>
      <c r="E1" s="1"/>
      <c r="F1" s="1"/>
      <c r="G1" s="1"/>
      <c r="H1" s="1" t="s">
        <v>4562</v>
      </c>
      <c r="I1" s="1" t="s">
        <v>41</v>
      </c>
      <c r="J1" s="1"/>
      <c r="K1" s="1"/>
      <c r="L1" s="1"/>
      <c r="M1" s="1"/>
      <c r="N1" s="1"/>
      <c r="O1" s="1"/>
      <c r="P1" s="1"/>
      <c r="Q1" s="1"/>
      <c r="R1" s="1"/>
      <c r="S1" s="1"/>
      <c r="T1" s="1" t="s">
        <v>4563</v>
      </c>
      <c r="U1" s="1" t="s">
        <v>42</v>
      </c>
      <c r="V1" s="1"/>
      <c r="W1" s="1"/>
      <c r="X1" s="1"/>
      <c r="Y1" s="1"/>
      <c r="Z1" s="1"/>
      <c r="AA1" s="1"/>
      <c r="AB1" s="1"/>
      <c r="AC1" s="1"/>
      <c r="AD1" s="1"/>
      <c r="AE1" s="1"/>
      <c r="AF1" s="1" t="s">
        <v>43</v>
      </c>
      <c r="AG1" s="1"/>
      <c r="AH1" s="1"/>
      <c r="AI1" s="1"/>
      <c r="AJ1" s="1"/>
      <c r="AK1" s="1"/>
      <c r="AL1" s="1"/>
      <c r="AM1" s="1"/>
      <c r="AN1" s="1"/>
      <c r="AO1" s="1"/>
      <c r="AP1" s="1"/>
      <c r="AQ1" s="1"/>
      <c r="AR1" s="1" t="s">
        <v>44</v>
      </c>
      <c r="AS1" s="1"/>
      <c r="AT1" s="1"/>
      <c r="AU1" s="1"/>
      <c r="AV1" s="1"/>
      <c r="AW1" s="1"/>
      <c r="AX1" s="1"/>
      <c r="AY1" s="1"/>
      <c r="AZ1" s="1"/>
      <c r="BA1" s="1"/>
      <c r="BB1" s="1"/>
      <c r="BC1" s="1"/>
      <c r="BD1" s="1"/>
      <c r="BE1" s="1" t="s">
        <v>45</v>
      </c>
    </row>
    <row r="2" spans="1:57">
      <c r="A2" t="s">
        <v>102</v>
      </c>
      <c r="B2" t="b">
        <f>+A2=C2</f>
        <v>1</v>
      </c>
      <c r="C2" t="s">
        <v>102</v>
      </c>
      <c r="D2" t="s">
        <v>3288</v>
      </c>
      <c r="H2" t="s">
        <v>3289</v>
      </c>
      <c r="I2" t="s">
        <v>3289</v>
      </c>
      <c r="T2" t="s">
        <v>3290</v>
      </c>
      <c r="U2" t="s">
        <v>3290</v>
      </c>
      <c r="AF2" t="s">
        <v>3291</v>
      </c>
      <c r="AQ2">
        <f>SUM(AR2:BC2)</f>
        <v>56115.63</v>
      </c>
      <c r="AR2">
        <v>56115.63</v>
      </c>
      <c r="BD2">
        <f>SUM(BE2:BT2)</f>
        <v>56115.63</v>
      </c>
      <c r="BE2">
        <v>56115.63</v>
      </c>
    </row>
    <row r="3" spans="1:57">
      <c r="A3" t="s">
        <v>110</v>
      </c>
      <c r="B3" t="b">
        <f t="shared" ref="B3:B66" si="0">+A3=C3</f>
        <v>1</v>
      </c>
      <c r="C3" t="s">
        <v>110</v>
      </c>
      <c r="D3" t="s">
        <v>3288</v>
      </c>
      <c r="H3" t="s">
        <v>3292</v>
      </c>
      <c r="I3" t="s">
        <v>3292</v>
      </c>
      <c r="T3" t="s">
        <v>3290</v>
      </c>
      <c r="U3" t="s">
        <v>3290</v>
      </c>
      <c r="AF3" t="s">
        <v>3291</v>
      </c>
      <c r="AQ3">
        <f t="shared" ref="AQ3:AQ66" si="1">SUM(AR3:BC3)</f>
        <v>122537.86</v>
      </c>
      <c r="AR3">
        <v>122537.86</v>
      </c>
      <c r="BD3">
        <f t="shared" ref="BD3:BD66" si="2">SUM(BE3:BT3)</f>
        <v>122537.86</v>
      </c>
      <c r="BE3">
        <v>122537.86</v>
      </c>
    </row>
    <row r="4" spans="1:57">
      <c r="A4" t="s">
        <v>111</v>
      </c>
      <c r="B4" t="b">
        <f t="shared" si="0"/>
        <v>1</v>
      </c>
      <c r="C4" t="s">
        <v>111</v>
      </c>
      <c r="D4" t="s">
        <v>3288</v>
      </c>
      <c r="H4" t="s">
        <v>3293</v>
      </c>
      <c r="I4" t="s">
        <v>3293</v>
      </c>
      <c r="T4" t="s">
        <v>3290</v>
      </c>
      <c r="U4" t="s">
        <v>3290</v>
      </c>
      <c r="AF4" t="s">
        <v>3291</v>
      </c>
      <c r="AQ4">
        <f t="shared" si="1"/>
        <v>53449.2</v>
      </c>
      <c r="AR4">
        <v>53449.2</v>
      </c>
      <c r="BD4">
        <f t="shared" si="2"/>
        <v>53449.2</v>
      </c>
      <c r="BE4">
        <v>53449.2</v>
      </c>
    </row>
    <row r="5" spans="1:57">
      <c r="A5" t="s">
        <v>112</v>
      </c>
      <c r="B5" t="b">
        <f t="shared" si="0"/>
        <v>1</v>
      </c>
      <c r="C5" t="s">
        <v>112</v>
      </c>
      <c r="D5" t="s">
        <v>3288</v>
      </c>
      <c r="H5" t="s">
        <v>3294</v>
      </c>
      <c r="I5" t="s">
        <v>3294</v>
      </c>
      <c r="T5" t="s">
        <v>3290</v>
      </c>
      <c r="U5" t="s">
        <v>3290</v>
      </c>
      <c r="AF5" t="s">
        <v>3291</v>
      </c>
      <c r="AQ5">
        <f t="shared" si="1"/>
        <v>111164.4</v>
      </c>
      <c r="AR5">
        <v>111164.4</v>
      </c>
      <c r="BD5">
        <f t="shared" si="2"/>
        <v>111164.4</v>
      </c>
      <c r="BE5">
        <v>111164.4</v>
      </c>
    </row>
    <row r="6" spans="1:57">
      <c r="A6" t="s">
        <v>113</v>
      </c>
      <c r="B6" t="b">
        <f t="shared" si="0"/>
        <v>1</v>
      </c>
      <c r="C6" t="s">
        <v>113</v>
      </c>
      <c r="D6" t="s">
        <v>3288</v>
      </c>
      <c r="H6" t="s">
        <v>3295</v>
      </c>
      <c r="I6" t="s">
        <v>3295</v>
      </c>
      <c r="T6" t="s">
        <v>3290</v>
      </c>
      <c r="U6" t="s">
        <v>3290</v>
      </c>
      <c r="AF6" t="s">
        <v>3291</v>
      </c>
      <c r="AQ6">
        <f t="shared" si="1"/>
        <v>47182.82</v>
      </c>
      <c r="AR6">
        <v>47182.82</v>
      </c>
      <c r="BD6">
        <f t="shared" si="2"/>
        <v>47182.82</v>
      </c>
      <c r="BE6">
        <v>47182.82</v>
      </c>
    </row>
    <row r="7" spans="1:57">
      <c r="A7" t="s">
        <v>114</v>
      </c>
      <c r="B7" t="b">
        <f t="shared" si="0"/>
        <v>1</v>
      </c>
      <c r="C7" t="s">
        <v>114</v>
      </c>
      <c r="D7" t="s">
        <v>3288</v>
      </c>
      <c r="H7" t="s">
        <v>3296</v>
      </c>
      <c r="I7" t="s">
        <v>3296</v>
      </c>
      <c r="T7" t="s">
        <v>3290</v>
      </c>
      <c r="U7" t="s">
        <v>3290</v>
      </c>
      <c r="AF7" t="s">
        <v>3291</v>
      </c>
      <c r="AQ7">
        <f t="shared" si="1"/>
        <v>45874.07</v>
      </c>
      <c r="AR7">
        <v>45874.07</v>
      </c>
      <c r="BD7">
        <f t="shared" si="2"/>
        <v>45874.07</v>
      </c>
      <c r="BE7">
        <v>45874.07</v>
      </c>
    </row>
    <row r="8" spans="1:57">
      <c r="A8" t="s">
        <v>115</v>
      </c>
      <c r="B8" t="b">
        <f t="shared" si="0"/>
        <v>1</v>
      </c>
      <c r="C8" t="s">
        <v>115</v>
      </c>
      <c r="D8" t="s">
        <v>3288</v>
      </c>
      <c r="H8" t="s">
        <v>3297</v>
      </c>
      <c r="I8" t="s">
        <v>3297</v>
      </c>
      <c r="T8" t="s">
        <v>3290</v>
      </c>
      <c r="U8" t="s">
        <v>3290</v>
      </c>
      <c r="AF8" t="s">
        <v>3291</v>
      </c>
      <c r="AQ8">
        <f t="shared" si="1"/>
        <v>72252</v>
      </c>
      <c r="AR8">
        <v>72252</v>
      </c>
      <c r="BD8">
        <f t="shared" si="2"/>
        <v>72252</v>
      </c>
      <c r="BE8">
        <v>72252</v>
      </c>
    </row>
    <row r="9" spans="1:57">
      <c r="A9" t="s">
        <v>116</v>
      </c>
      <c r="B9" t="b">
        <f t="shared" si="0"/>
        <v>1</v>
      </c>
      <c r="C9" t="s">
        <v>116</v>
      </c>
      <c r="D9" t="s">
        <v>3288</v>
      </c>
      <c r="H9" t="s">
        <v>3298</v>
      </c>
      <c r="I9" t="s">
        <v>3298</v>
      </c>
      <c r="T9" t="s">
        <v>3290</v>
      </c>
      <c r="U9" t="s">
        <v>3290</v>
      </c>
      <c r="AF9" t="s">
        <v>3291</v>
      </c>
      <c r="AQ9">
        <f t="shared" si="1"/>
        <v>68094</v>
      </c>
      <c r="AR9">
        <v>68094</v>
      </c>
      <c r="BD9">
        <f t="shared" si="2"/>
        <v>68094</v>
      </c>
      <c r="BE9">
        <v>68094</v>
      </c>
    </row>
    <row r="10" spans="1:57">
      <c r="A10" t="s">
        <v>117</v>
      </c>
      <c r="B10" t="b">
        <f t="shared" si="0"/>
        <v>1</v>
      </c>
      <c r="C10" t="s">
        <v>117</v>
      </c>
      <c r="D10" t="s">
        <v>3299</v>
      </c>
      <c r="H10" t="s">
        <v>3300</v>
      </c>
      <c r="I10" t="s">
        <v>3300</v>
      </c>
      <c r="T10" t="s">
        <v>3290</v>
      </c>
      <c r="U10" t="s">
        <v>3290</v>
      </c>
      <c r="AF10" t="s">
        <v>3291</v>
      </c>
      <c r="AQ10">
        <f t="shared" si="1"/>
        <v>67975.199999999997</v>
      </c>
      <c r="AR10">
        <v>67975.199999999997</v>
      </c>
      <c r="BD10">
        <f t="shared" si="2"/>
        <v>67975.199999999997</v>
      </c>
      <c r="BE10">
        <v>67975.199999999997</v>
      </c>
    </row>
    <row r="11" spans="1:57">
      <c r="A11" t="s">
        <v>118</v>
      </c>
      <c r="B11" t="b">
        <f t="shared" si="0"/>
        <v>1</v>
      </c>
      <c r="C11" t="s">
        <v>118</v>
      </c>
      <c r="D11" t="s">
        <v>3288</v>
      </c>
      <c r="H11" t="s">
        <v>3301</v>
      </c>
      <c r="I11" t="s">
        <v>3301</v>
      </c>
      <c r="T11" t="s">
        <v>3290</v>
      </c>
      <c r="U11" t="s">
        <v>3290</v>
      </c>
      <c r="AF11" t="s">
        <v>3291</v>
      </c>
      <c r="AQ11">
        <f t="shared" si="1"/>
        <v>58908.6</v>
      </c>
      <c r="AR11">
        <v>58908.6</v>
      </c>
      <c r="BD11">
        <f t="shared" si="2"/>
        <v>58908.6</v>
      </c>
      <c r="BE11">
        <v>58908.6</v>
      </c>
    </row>
    <row r="12" spans="1:57">
      <c r="A12" t="s">
        <v>119</v>
      </c>
      <c r="B12" t="b">
        <f t="shared" si="0"/>
        <v>1</v>
      </c>
      <c r="C12" t="s">
        <v>119</v>
      </c>
      <c r="D12" t="s">
        <v>3288</v>
      </c>
      <c r="H12" t="s">
        <v>3302</v>
      </c>
      <c r="I12" t="s">
        <v>3302</v>
      </c>
      <c r="T12" t="s">
        <v>3290</v>
      </c>
      <c r="U12" t="s">
        <v>3290</v>
      </c>
      <c r="AF12" t="s">
        <v>3291</v>
      </c>
      <c r="AQ12">
        <f t="shared" si="1"/>
        <v>143454.39999999999</v>
      </c>
      <c r="AR12">
        <v>143454.39999999999</v>
      </c>
      <c r="BD12">
        <f t="shared" si="2"/>
        <v>143454.39999999999</v>
      </c>
      <c r="BE12">
        <v>143454.39999999999</v>
      </c>
    </row>
    <row r="13" spans="1:57">
      <c r="A13" t="s">
        <v>120</v>
      </c>
      <c r="B13" t="b">
        <f t="shared" si="0"/>
        <v>1</v>
      </c>
      <c r="C13" t="s">
        <v>120</v>
      </c>
      <c r="D13" t="s">
        <v>3288</v>
      </c>
      <c r="H13" t="s">
        <v>3303</v>
      </c>
      <c r="I13" t="s">
        <v>3303</v>
      </c>
      <c r="T13" t="s">
        <v>3290</v>
      </c>
      <c r="U13" t="s">
        <v>3290</v>
      </c>
      <c r="AF13" t="s">
        <v>3291</v>
      </c>
      <c r="AQ13">
        <f t="shared" si="1"/>
        <v>38345.4</v>
      </c>
      <c r="AR13">
        <v>38345.4</v>
      </c>
      <c r="BD13">
        <f t="shared" si="2"/>
        <v>38345.4</v>
      </c>
      <c r="BE13">
        <v>38345.4</v>
      </c>
    </row>
    <row r="14" spans="1:57">
      <c r="A14" t="s">
        <v>121</v>
      </c>
      <c r="B14" t="b">
        <f t="shared" si="0"/>
        <v>1</v>
      </c>
      <c r="C14" t="s">
        <v>121</v>
      </c>
      <c r="D14" t="s">
        <v>3288</v>
      </c>
      <c r="H14" t="s">
        <v>3304</v>
      </c>
      <c r="I14" t="s">
        <v>3304</v>
      </c>
      <c r="T14" t="s">
        <v>3290</v>
      </c>
      <c r="U14" t="s">
        <v>3290</v>
      </c>
      <c r="AF14" t="s">
        <v>3291</v>
      </c>
      <c r="AQ14">
        <f t="shared" si="1"/>
        <v>119674.8</v>
      </c>
      <c r="AR14">
        <v>119674.8</v>
      </c>
      <c r="BD14">
        <f t="shared" si="2"/>
        <v>119674.8</v>
      </c>
      <c r="BE14">
        <v>119674.8</v>
      </c>
    </row>
    <row r="15" spans="1:57">
      <c r="A15" t="s">
        <v>122</v>
      </c>
      <c r="B15" t="b">
        <f t="shared" si="0"/>
        <v>1</v>
      </c>
      <c r="C15" t="s">
        <v>122</v>
      </c>
      <c r="D15" t="s">
        <v>3288</v>
      </c>
      <c r="H15" t="s">
        <v>3305</v>
      </c>
      <c r="I15" t="s">
        <v>3305</v>
      </c>
      <c r="T15" t="s">
        <v>3290</v>
      </c>
      <c r="U15" t="s">
        <v>3290</v>
      </c>
      <c r="AF15" t="s">
        <v>3291</v>
      </c>
      <c r="AQ15">
        <f t="shared" si="1"/>
        <v>77095.8</v>
      </c>
      <c r="AR15">
        <v>77095.8</v>
      </c>
      <c r="BD15">
        <f t="shared" si="2"/>
        <v>77095.8</v>
      </c>
      <c r="BE15">
        <v>77095.8</v>
      </c>
    </row>
    <row r="16" spans="1:57">
      <c r="A16" t="s">
        <v>123</v>
      </c>
      <c r="B16" t="b">
        <f t="shared" si="0"/>
        <v>1</v>
      </c>
      <c r="C16" t="s">
        <v>123</v>
      </c>
      <c r="D16" t="s">
        <v>3288</v>
      </c>
      <c r="H16" t="s">
        <v>3306</v>
      </c>
      <c r="I16" t="s">
        <v>3306</v>
      </c>
      <c r="T16" t="s">
        <v>3290</v>
      </c>
      <c r="U16" t="s">
        <v>3290</v>
      </c>
      <c r="AF16" t="s">
        <v>3291</v>
      </c>
      <c r="AQ16">
        <f t="shared" si="1"/>
        <v>42233.9</v>
      </c>
      <c r="AR16">
        <v>42233.9</v>
      </c>
      <c r="BD16">
        <f t="shared" si="2"/>
        <v>42233.9</v>
      </c>
      <c r="BE16">
        <v>42233.9</v>
      </c>
    </row>
    <row r="17" spans="1:57">
      <c r="A17" t="s">
        <v>124</v>
      </c>
      <c r="B17" t="b">
        <f t="shared" si="0"/>
        <v>1</v>
      </c>
      <c r="C17" t="s">
        <v>124</v>
      </c>
      <c r="D17" t="s">
        <v>3288</v>
      </c>
      <c r="H17" t="s">
        <v>3307</v>
      </c>
      <c r="I17" t="s">
        <v>3307</v>
      </c>
      <c r="T17" t="s">
        <v>3290</v>
      </c>
      <c r="U17" t="s">
        <v>3290</v>
      </c>
      <c r="AF17" t="s">
        <v>3291</v>
      </c>
      <c r="AQ17">
        <f t="shared" si="1"/>
        <v>45961.34</v>
      </c>
      <c r="AR17">
        <v>45961.34</v>
      </c>
      <c r="BD17">
        <f t="shared" si="2"/>
        <v>45961.34</v>
      </c>
      <c r="BE17">
        <v>45961.34</v>
      </c>
    </row>
    <row r="18" spans="1:57">
      <c r="A18" t="s">
        <v>125</v>
      </c>
      <c r="B18" t="b">
        <f t="shared" si="0"/>
        <v>1</v>
      </c>
      <c r="C18" t="s">
        <v>125</v>
      </c>
      <c r="D18" t="s">
        <v>3288</v>
      </c>
      <c r="H18" t="s">
        <v>3308</v>
      </c>
      <c r="I18" t="s">
        <v>3308</v>
      </c>
      <c r="T18" t="s">
        <v>3290</v>
      </c>
      <c r="U18" t="s">
        <v>3290</v>
      </c>
      <c r="AF18" t="s">
        <v>3291</v>
      </c>
      <c r="AQ18">
        <f t="shared" si="1"/>
        <v>122643</v>
      </c>
      <c r="AR18">
        <v>122643</v>
      </c>
      <c r="BD18">
        <f t="shared" si="2"/>
        <v>122643</v>
      </c>
      <c r="BE18">
        <v>122643</v>
      </c>
    </row>
    <row r="19" spans="1:57">
      <c r="A19" t="s">
        <v>126</v>
      </c>
      <c r="B19" t="b">
        <f t="shared" si="0"/>
        <v>1</v>
      </c>
      <c r="C19" t="s">
        <v>126</v>
      </c>
      <c r="D19" t="s">
        <v>3288</v>
      </c>
      <c r="H19" t="s">
        <v>3309</v>
      </c>
      <c r="I19" t="s">
        <v>3309</v>
      </c>
      <c r="T19" t="s">
        <v>3290</v>
      </c>
      <c r="U19" t="s">
        <v>3290</v>
      </c>
      <c r="AF19" t="s">
        <v>3291</v>
      </c>
      <c r="AQ19">
        <f t="shared" si="1"/>
        <v>20336.650000000001</v>
      </c>
      <c r="AR19">
        <v>20336.650000000001</v>
      </c>
      <c r="BD19">
        <f t="shared" si="2"/>
        <v>20336.650000000001</v>
      </c>
      <c r="BE19">
        <v>20336.650000000001</v>
      </c>
    </row>
    <row r="20" spans="1:57">
      <c r="A20" t="s">
        <v>127</v>
      </c>
      <c r="B20" t="b">
        <f t="shared" si="0"/>
        <v>1</v>
      </c>
      <c r="C20" t="s">
        <v>127</v>
      </c>
      <c r="D20" t="s">
        <v>3299</v>
      </c>
      <c r="H20" t="s">
        <v>3310</v>
      </c>
      <c r="I20" t="s">
        <v>3310</v>
      </c>
      <c r="T20" t="s">
        <v>3290</v>
      </c>
      <c r="U20" t="s">
        <v>3290</v>
      </c>
      <c r="AF20" t="s">
        <v>3291</v>
      </c>
      <c r="AQ20">
        <f t="shared" si="1"/>
        <v>94498.75</v>
      </c>
      <c r="AR20">
        <v>94498.75</v>
      </c>
      <c r="BD20">
        <f t="shared" si="2"/>
        <v>94498.75</v>
      </c>
      <c r="BE20">
        <v>94498.75</v>
      </c>
    </row>
    <row r="21" spans="1:57">
      <c r="A21" t="s">
        <v>128</v>
      </c>
      <c r="B21" t="b">
        <f t="shared" si="0"/>
        <v>1</v>
      </c>
      <c r="C21" t="s">
        <v>128</v>
      </c>
      <c r="D21" t="s">
        <v>3288</v>
      </c>
      <c r="H21" t="s">
        <v>3311</v>
      </c>
      <c r="I21" t="s">
        <v>3311</v>
      </c>
      <c r="T21" t="s">
        <v>3290</v>
      </c>
      <c r="U21" t="s">
        <v>3290</v>
      </c>
      <c r="AF21" t="s">
        <v>3291</v>
      </c>
      <c r="AQ21">
        <f t="shared" si="1"/>
        <v>64264</v>
      </c>
      <c r="AR21">
        <v>64264</v>
      </c>
      <c r="BD21">
        <f t="shared" si="2"/>
        <v>64264</v>
      </c>
      <c r="BE21">
        <v>64264</v>
      </c>
    </row>
    <row r="22" spans="1:57">
      <c r="A22" t="s">
        <v>129</v>
      </c>
      <c r="B22" t="b">
        <f t="shared" si="0"/>
        <v>1</v>
      </c>
      <c r="C22" t="s">
        <v>129</v>
      </c>
      <c r="D22" t="s">
        <v>3299</v>
      </c>
      <c r="H22" t="s">
        <v>3312</v>
      </c>
      <c r="I22" t="s">
        <v>3312</v>
      </c>
      <c r="T22" t="s">
        <v>3313</v>
      </c>
      <c r="U22" t="s">
        <v>3313</v>
      </c>
      <c r="AF22" t="s">
        <v>3314</v>
      </c>
      <c r="AQ22">
        <f t="shared" si="1"/>
        <v>1342619.1</v>
      </c>
      <c r="AR22">
        <v>1342619.1</v>
      </c>
      <c r="BD22">
        <f t="shared" si="2"/>
        <v>1342619.1</v>
      </c>
      <c r="BE22">
        <v>1342619.1</v>
      </c>
    </row>
    <row r="23" spans="1:57">
      <c r="A23" t="s">
        <v>134</v>
      </c>
      <c r="B23" t="b">
        <f t="shared" si="0"/>
        <v>1</v>
      </c>
      <c r="C23" t="s">
        <v>134</v>
      </c>
      <c r="D23" t="s">
        <v>3299</v>
      </c>
      <c r="H23" t="s">
        <v>3315</v>
      </c>
      <c r="I23" t="s">
        <v>3315</v>
      </c>
      <c r="T23" t="s">
        <v>3316</v>
      </c>
      <c r="U23" t="s">
        <v>3316</v>
      </c>
      <c r="AF23" t="s">
        <v>3317</v>
      </c>
      <c r="AQ23">
        <f t="shared" si="1"/>
        <v>2917647.89</v>
      </c>
      <c r="AR23">
        <v>2917647.89</v>
      </c>
      <c r="BD23">
        <f t="shared" si="2"/>
        <v>2917647.89</v>
      </c>
      <c r="BE23">
        <v>2917647.89</v>
      </c>
    </row>
    <row r="24" spans="1:57">
      <c r="A24" t="s">
        <v>135</v>
      </c>
      <c r="B24" t="b">
        <f t="shared" si="0"/>
        <v>0</v>
      </c>
      <c r="AQ24">
        <f t="shared" si="1"/>
        <v>0</v>
      </c>
      <c r="BD24">
        <f t="shared" si="2"/>
        <v>0</v>
      </c>
    </row>
    <row r="25" spans="1:57">
      <c r="A25" t="s">
        <v>139</v>
      </c>
      <c r="B25" t="b">
        <f t="shared" si="0"/>
        <v>1</v>
      </c>
      <c r="C25" t="s">
        <v>139</v>
      </c>
      <c r="D25" t="s">
        <v>3318</v>
      </c>
      <c r="H25" t="s">
        <v>3319</v>
      </c>
      <c r="I25" t="s">
        <v>3319</v>
      </c>
      <c r="T25" t="s">
        <v>105</v>
      </c>
      <c r="U25" t="s">
        <v>105</v>
      </c>
      <c r="AF25" t="s">
        <v>3320</v>
      </c>
      <c r="AQ25">
        <f t="shared" si="1"/>
        <v>99152.06</v>
      </c>
      <c r="AR25">
        <v>99152.06</v>
      </c>
      <c r="BD25">
        <f t="shared" si="2"/>
        <v>99152.06</v>
      </c>
      <c r="BE25">
        <v>99152.06</v>
      </c>
    </row>
    <row r="26" spans="1:57">
      <c r="A26" t="s">
        <v>142</v>
      </c>
      <c r="B26" t="b">
        <f t="shared" si="0"/>
        <v>1</v>
      </c>
      <c r="C26" t="s">
        <v>142</v>
      </c>
      <c r="D26" t="s">
        <v>3318</v>
      </c>
      <c r="H26" t="s">
        <v>3321</v>
      </c>
      <c r="I26" t="s">
        <v>3321</v>
      </c>
      <c r="T26" t="s">
        <v>105</v>
      </c>
      <c r="U26" t="s">
        <v>105</v>
      </c>
      <c r="AF26" t="s">
        <v>3322</v>
      </c>
      <c r="AQ26">
        <f t="shared" si="1"/>
        <v>302759</v>
      </c>
      <c r="AR26">
        <v>302759</v>
      </c>
      <c r="BD26">
        <f t="shared" si="2"/>
        <v>302759</v>
      </c>
      <c r="BE26">
        <v>302759</v>
      </c>
    </row>
    <row r="27" spans="1:57">
      <c r="A27" t="s">
        <v>145</v>
      </c>
      <c r="B27" t="b">
        <f t="shared" si="0"/>
        <v>1</v>
      </c>
      <c r="C27" t="s">
        <v>145</v>
      </c>
      <c r="D27" t="s">
        <v>3318</v>
      </c>
      <c r="H27" t="s">
        <v>3323</v>
      </c>
      <c r="I27" t="s">
        <v>3323</v>
      </c>
      <c r="T27" t="s">
        <v>105</v>
      </c>
      <c r="U27" t="s">
        <v>105</v>
      </c>
      <c r="AF27" t="s">
        <v>3324</v>
      </c>
      <c r="AQ27">
        <f t="shared" si="1"/>
        <v>1308620.96</v>
      </c>
      <c r="AR27">
        <v>1308620.96</v>
      </c>
      <c r="BD27">
        <f t="shared" si="2"/>
        <v>1308620.96</v>
      </c>
      <c r="BE27">
        <v>1308620.96</v>
      </c>
    </row>
    <row r="28" spans="1:57">
      <c r="A28" t="s">
        <v>156</v>
      </c>
      <c r="B28" t="b">
        <f t="shared" si="0"/>
        <v>1</v>
      </c>
      <c r="C28" t="s">
        <v>156</v>
      </c>
      <c r="D28" t="s">
        <v>3318</v>
      </c>
      <c r="H28" t="s">
        <v>3325</v>
      </c>
      <c r="I28" t="s">
        <v>3325</v>
      </c>
      <c r="T28" t="s">
        <v>105</v>
      </c>
      <c r="U28" t="s">
        <v>105</v>
      </c>
      <c r="AF28" t="s">
        <v>3320</v>
      </c>
      <c r="AQ28">
        <f t="shared" si="1"/>
        <v>99152.06</v>
      </c>
      <c r="AR28">
        <v>99152.06</v>
      </c>
      <c r="BD28">
        <f t="shared" si="2"/>
        <v>99152.06</v>
      </c>
      <c r="BE28">
        <v>99152.06</v>
      </c>
    </row>
    <row r="29" spans="1:57">
      <c r="A29" t="s">
        <v>157</v>
      </c>
      <c r="B29" t="b">
        <f t="shared" si="0"/>
        <v>1</v>
      </c>
      <c r="C29" t="s">
        <v>157</v>
      </c>
      <c r="D29" t="s">
        <v>3318</v>
      </c>
      <c r="H29" t="s">
        <v>3326</v>
      </c>
      <c r="I29" t="s">
        <v>3326</v>
      </c>
      <c r="T29" t="s">
        <v>105</v>
      </c>
      <c r="U29" t="s">
        <v>105</v>
      </c>
      <c r="AF29" t="s">
        <v>3320</v>
      </c>
      <c r="AQ29">
        <f t="shared" si="1"/>
        <v>99152.06</v>
      </c>
      <c r="AR29">
        <v>99152.06</v>
      </c>
      <c r="BD29">
        <f t="shared" si="2"/>
        <v>99152.06</v>
      </c>
      <c r="BE29">
        <v>99152.06</v>
      </c>
    </row>
    <row r="30" spans="1:57">
      <c r="A30" t="s">
        <v>158</v>
      </c>
      <c r="B30" t="b">
        <f t="shared" si="0"/>
        <v>1</v>
      </c>
      <c r="C30" t="s">
        <v>158</v>
      </c>
      <c r="D30" t="s">
        <v>3318</v>
      </c>
      <c r="H30" t="s">
        <v>3327</v>
      </c>
      <c r="I30" t="s">
        <v>3327</v>
      </c>
      <c r="T30" t="s">
        <v>105</v>
      </c>
      <c r="U30" t="s">
        <v>105</v>
      </c>
      <c r="AF30" t="s">
        <v>3320</v>
      </c>
      <c r="AQ30">
        <f t="shared" si="1"/>
        <v>99152.06</v>
      </c>
      <c r="AR30">
        <v>99152.06</v>
      </c>
      <c r="BD30">
        <f t="shared" si="2"/>
        <v>99152.06</v>
      </c>
      <c r="BE30">
        <v>99152.06</v>
      </c>
    </row>
    <row r="31" spans="1:57">
      <c r="A31" t="s">
        <v>159</v>
      </c>
      <c r="B31" t="b">
        <f t="shared" si="0"/>
        <v>1</v>
      </c>
      <c r="C31" t="s">
        <v>159</v>
      </c>
      <c r="D31" t="s">
        <v>3318</v>
      </c>
      <c r="H31" t="s">
        <v>3328</v>
      </c>
      <c r="I31" t="s">
        <v>3328</v>
      </c>
      <c r="T31" t="s">
        <v>105</v>
      </c>
      <c r="U31" t="s">
        <v>105</v>
      </c>
      <c r="AF31" t="s">
        <v>3320</v>
      </c>
      <c r="AQ31">
        <f t="shared" si="1"/>
        <v>99152.06</v>
      </c>
      <c r="AR31">
        <v>99152.06</v>
      </c>
      <c r="BD31">
        <f t="shared" si="2"/>
        <v>99152.06</v>
      </c>
      <c r="BE31">
        <v>99152.06</v>
      </c>
    </row>
    <row r="32" spans="1:57">
      <c r="A32" t="s">
        <v>160</v>
      </c>
      <c r="B32" t="b">
        <f t="shared" si="0"/>
        <v>1</v>
      </c>
      <c r="C32" t="s">
        <v>160</v>
      </c>
      <c r="D32" t="s">
        <v>3318</v>
      </c>
      <c r="H32" t="s">
        <v>3329</v>
      </c>
      <c r="I32" t="s">
        <v>3329</v>
      </c>
      <c r="T32" t="s">
        <v>105</v>
      </c>
      <c r="U32" t="s">
        <v>105</v>
      </c>
      <c r="AF32" t="s">
        <v>3320</v>
      </c>
      <c r="AQ32">
        <f t="shared" si="1"/>
        <v>86298.29</v>
      </c>
      <c r="AR32">
        <v>86298.29</v>
      </c>
      <c r="BD32">
        <f t="shared" si="2"/>
        <v>86298.29</v>
      </c>
      <c r="BE32">
        <v>86298.29</v>
      </c>
    </row>
    <row r="33" spans="1:57">
      <c r="A33" t="s">
        <v>162</v>
      </c>
      <c r="B33" t="b">
        <f t="shared" si="0"/>
        <v>1</v>
      </c>
      <c r="C33" t="s">
        <v>162</v>
      </c>
      <c r="D33" t="s">
        <v>3318</v>
      </c>
      <c r="H33" t="s">
        <v>3330</v>
      </c>
      <c r="I33" t="s">
        <v>3330</v>
      </c>
      <c r="T33" t="s">
        <v>105</v>
      </c>
      <c r="U33" t="s">
        <v>105</v>
      </c>
      <c r="AF33" t="s">
        <v>3331</v>
      </c>
      <c r="AQ33">
        <f t="shared" si="1"/>
        <v>2460219.2799999998</v>
      </c>
      <c r="AR33">
        <v>2460219.2799999998</v>
      </c>
      <c r="BD33">
        <f t="shared" si="2"/>
        <v>2460219.2799999998</v>
      </c>
      <c r="BE33">
        <v>2460219.2799999998</v>
      </c>
    </row>
    <row r="34" spans="1:57">
      <c r="A34" t="s">
        <v>171</v>
      </c>
      <c r="B34" t="b">
        <f t="shared" si="0"/>
        <v>1</v>
      </c>
      <c r="C34" t="s">
        <v>171</v>
      </c>
      <c r="D34" t="s">
        <v>3318</v>
      </c>
      <c r="H34" t="s">
        <v>3332</v>
      </c>
      <c r="I34" t="s">
        <v>3332</v>
      </c>
      <c r="T34" t="s">
        <v>105</v>
      </c>
      <c r="U34" t="s">
        <v>105</v>
      </c>
      <c r="AF34" t="s">
        <v>3331</v>
      </c>
      <c r="AQ34">
        <f t="shared" si="1"/>
        <v>363464.12</v>
      </c>
      <c r="AR34">
        <v>363464.12</v>
      </c>
      <c r="BD34">
        <f t="shared" si="2"/>
        <v>363464.12</v>
      </c>
      <c r="BE34">
        <v>363464.12</v>
      </c>
    </row>
    <row r="35" spans="1:57">
      <c r="A35" t="s">
        <v>179</v>
      </c>
      <c r="B35" t="b">
        <f t="shared" si="0"/>
        <v>1</v>
      </c>
      <c r="C35" t="s">
        <v>179</v>
      </c>
      <c r="D35" t="s">
        <v>3318</v>
      </c>
      <c r="H35" t="s">
        <v>3333</v>
      </c>
      <c r="I35" t="s">
        <v>3333</v>
      </c>
      <c r="T35" t="s">
        <v>105</v>
      </c>
      <c r="U35" t="s">
        <v>105</v>
      </c>
      <c r="AF35" t="s">
        <v>3320</v>
      </c>
      <c r="AQ35">
        <f t="shared" si="1"/>
        <v>99152.06</v>
      </c>
      <c r="AR35">
        <v>99152.06</v>
      </c>
      <c r="BD35">
        <f t="shared" si="2"/>
        <v>99152.06</v>
      </c>
      <c r="BE35">
        <v>99152.06</v>
      </c>
    </row>
    <row r="36" spans="1:57">
      <c r="A36" t="s">
        <v>180</v>
      </c>
      <c r="B36" t="b">
        <f t="shared" si="0"/>
        <v>0</v>
      </c>
      <c r="AQ36">
        <f t="shared" si="1"/>
        <v>0</v>
      </c>
      <c r="BD36">
        <f t="shared" si="2"/>
        <v>0</v>
      </c>
    </row>
    <row r="37" spans="1:57">
      <c r="A37" t="s">
        <v>182</v>
      </c>
      <c r="B37" t="b">
        <f t="shared" si="0"/>
        <v>1</v>
      </c>
      <c r="C37" t="s">
        <v>182</v>
      </c>
      <c r="D37" t="s">
        <v>3318</v>
      </c>
      <c r="H37" t="s">
        <v>3334</v>
      </c>
      <c r="I37" t="s">
        <v>3334</v>
      </c>
      <c r="T37" t="s">
        <v>105</v>
      </c>
      <c r="U37" t="s">
        <v>105</v>
      </c>
      <c r="AF37" t="s">
        <v>3335</v>
      </c>
      <c r="AQ37">
        <f t="shared" si="1"/>
        <v>3603114.69</v>
      </c>
      <c r="AR37">
        <v>3603114.69</v>
      </c>
      <c r="BD37">
        <f t="shared" si="2"/>
        <v>3603114.69</v>
      </c>
      <c r="BE37">
        <v>3603114.69</v>
      </c>
    </row>
    <row r="38" spans="1:57">
      <c r="A38" t="s">
        <v>191</v>
      </c>
      <c r="B38" t="b">
        <f t="shared" si="0"/>
        <v>1</v>
      </c>
      <c r="C38" t="s">
        <v>191</v>
      </c>
      <c r="D38" t="s">
        <v>3318</v>
      </c>
      <c r="H38" t="s">
        <v>3336</v>
      </c>
      <c r="I38" t="s">
        <v>3336</v>
      </c>
      <c r="T38" t="s">
        <v>105</v>
      </c>
      <c r="U38" t="s">
        <v>105</v>
      </c>
      <c r="AF38" t="s">
        <v>3331</v>
      </c>
      <c r="AQ38">
        <f t="shared" si="1"/>
        <v>5897972.4500000002</v>
      </c>
      <c r="AR38">
        <v>5897972.4500000002</v>
      </c>
      <c r="BD38">
        <f t="shared" si="2"/>
        <v>5897972.4500000002</v>
      </c>
      <c r="BE38">
        <v>5897972.4500000002</v>
      </c>
    </row>
    <row r="39" spans="1:57">
      <c r="A39" t="s">
        <v>199</v>
      </c>
      <c r="B39" t="b">
        <f t="shared" si="0"/>
        <v>1</v>
      </c>
      <c r="C39" t="s">
        <v>199</v>
      </c>
      <c r="D39" t="s">
        <v>3318</v>
      </c>
      <c r="H39" t="s">
        <v>3337</v>
      </c>
      <c r="I39" t="s">
        <v>3337</v>
      </c>
      <c r="T39" t="s">
        <v>105</v>
      </c>
      <c r="U39" t="s">
        <v>105</v>
      </c>
      <c r="AF39" t="s">
        <v>3338</v>
      </c>
      <c r="AQ39">
        <f t="shared" si="1"/>
        <v>2099999.0699999998</v>
      </c>
      <c r="AR39">
        <v>2099999.0699999998</v>
      </c>
      <c r="BD39">
        <f t="shared" si="2"/>
        <v>2099999.0699999998</v>
      </c>
      <c r="BE39">
        <v>2099999.0699999998</v>
      </c>
    </row>
    <row r="40" spans="1:57">
      <c r="A40" t="s">
        <v>209</v>
      </c>
      <c r="B40" t="b">
        <f t="shared" si="0"/>
        <v>1</v>
      </c>
      <c r="C40" t="s">
        <v>209</v>
      </c>
      <c r="D40" t="s">
        <v>3318</v>
      </c>
      <c r="H40" t="s">
        <v>3339</v>
      </c>
      <c r="I40" t="s">
        <v>3339</v>
      </c>
      <c r="T40" t="s">
        <v>105</v>
      </c>
      <c r="U40" t="s">
        <v>105</v>
      </c>
      <c r="AF40" t="s">
        <v>3340</v>
      </c>
      <c r="AQ40">
        <f t="shared" si="1"/>
        <v>2877294.31</v>
      </c>
      <c r="AR40">
        <v>2877294.31</v>
      </c>
      <c r="BD40">
        <f t="shared" si="2"/>
        <v>2877294.31</v>
      </c>
      <c r="BE40">
        <v>2877294.31</v>
      </c>
    </row>
    <row r="41" spans="1:57">
      <c r="A41" t="s">
        <v>219</v>
      </c>
      <c r="B41" t="b">
        <f t="shared" si="0"/>
        <v>1</v>
      </c>
      <c r="C41" t="s">
        <v>219</v>
      </c>
      <c r="D41" t="s">
        <v>3318</v>
      </c>
      <c r="H41" t="s">
        <v>3341</v>
      </c>
      <c r="I41" t="s">
        <v>3341</v>
      </c>
      <c r="T41" t="s">
        <v>105</v>
      </c>
      <c r="U41" t="s">
        <v>105</v>
      </c>
      <c r="AF41" t="s">
        <v>3342</v>
      </c>
      <c r="AQ41">
        <f t="shared" si="1"/>
        <v>1820994.95</v>
      </c>
      <c r="AR41">
        <v>1820994.95</v>
      </c>
      <c r="BD41">
        <f t="shared" si="2"/>
        <v>1820994.95</v>
      </c>
      <c r="BE41">
        <v>1820994.95</v>
      </c>
    </row>
    <row r="42" spans="1:57">
      <c r="A42" t="s">
        <v>221</v>
      </c>
      <c r="B42" t="b">
        <f t="shared" si="0"/>
        <v>0</v>
      </c>
      <c r="AQ42">
        <f t="shared" si="1"/>
        <v>0</v>
      </c>
      <c r="BD42">
        <f t="shared" si="2"/>
        <v>0</v>
      </c>
    </row>
    <row r="43" spans="1:57">
      <c r="A43" t="s">
        <v>223</v>
      </c>
      <c r="B43" t="b">
        <f t="shared" si="0"/>
        <v>1</v>
      </c>
      <c r="C43" t="s">
        <v>223</v>
      </c>
      <c r="D43" t="s">
        <v>3299</v>
      </c>
      <c r="H43" t="s">
        <v>3343</v>
      </c>
      <c r="I43" t="s">
        <v>3343</v>
      </c>
      <c r="T43" t="s">
        <v>3313</v>
      </c>
      <c r="U43" t="s">
        <v>3313</v>
      </c>
      <c r="AF43" t="s">
        <v>3314</v>
      </c>
      <c r="AQ43">
        <f t="shared" si="1"/>
        <v>2294284.7999999998</v>
      </c>
      <c r="AR43">
        <v>2294284.7999999998</v>
      </c>
      <c r="BD43">
        <f t="shared" si="2"/>
        <v>2294284.7999999998</v>
      </c>
      <c r="BE43">
        <v>2294284.7999999998</v>
      </c>
    </row>
    <row r="44" spans="1:57">
      <c r="A44" t="s">
        <v>224</v>
      </c>
      <c r="B44" t="b">
        <f t="shared" si="0"/>
        <v>1</v>
      </c>
      <c r="C44" t="s">
        <v>224</v>
      </c>
      <c r="D44" t="s">
        <v>3318</v>
      </c>
      <c r="H44" t="s">
        <v>3344</v>
      </c>
      <c r="I44" t="s">
        <v>3344</v>
      </c>
      <c r="T44" t="s">
        <v>105</v>
      </c>
      <c r="U44" t="s">
        <v>105</v>
      </c>
      <c r="AF44" t="s">
        <v>3345</v>
      </c>
      <c r="AQ44">
        <f t="shared" si="1"/>
        <v>4794173.41</v>
      </c>
      <c r="AR44">
        <v>4794173.41</v>
      </c>
      <c r="BD44">
        <f t="shared" si="2"/>
        <v>4794173.41</v>
      </c>
      <c r="BE44">
        <v>4794173.41</v>
      </c>
    </row>
    <row r="45" spans="1:57">
      <c r="A45" t="s">
        <v>234</v>
      </c>
      <c r="B45" t="b">
        <f t="shared" si="0"/>
        <v>1</v>
      </c>
      <c r="C45" t="s">
        <v>234</v>
      </c>
      <c r="D45" t="s">
        <v>3318</v>
      </c>
      <c r="H45" t="s">
        <v>3346</v>
      </c>
      <c r="I45" t="s">
        <v>3346</v>
      </c>
      <c r="T45" t="s">
        <v>105</v>
      </c>
      <c r="U45" t="s">
        <v>105</v>
      </c>
      <c r="AF45" t="s">
        <v>3340</v>
      </c>
      <c r="AQ45">
        <f t="shared" si="1"/>
        <v>3093166.46</v>
      </c>
      <c r="AR45">
        <v>3093166.46</v>
      </c>
      <c r="BD45">
        <f t="shared" si="2"/>
        <v>3093166.46</v>
      </c>
      <c r="BE45">
        <v>3093166.46</v>
      </c>
    </row>
    <row r="46" spans="1:57">
      <c r="A46" t="s">
        <v>242</v>
      </c>
      <c r="B46" t="b">
        <f t="shared" si="0"/>
        <v>1</v>
      </c>
      <c r="C46" t="s">
        <v>242</v>
      </c>
      <c r="D46" t="s">
        <v>3318</v>
      </c>
      <c r="H46" t="s">
        <v>3347</v>
      </c>
      <c r="I46" t="s">
        <v>3347</v>
      </c>
      <c r="T46" t="s">
        <v>105</v>
      </c>
      <c r="U46" t="s">
        <v>105</v>
      </c>
      <c r="AF46" t="s">
        <v>3331</v>
      </c>
      <c r="AQ46">
        <f t="shared" si="1"/>
        <v>6276826.9000000004</v>
      </c>
      <c r="AR46">
        <v>6276826.9000000004</v>
      </c>
      <c r="BD46">
        <f t="shared" si="2"/>
        <v>6276826.9000000004</v>
      </c>
      <c r="BE46">
        <v>6276826.9000000004</v>
      </c>
    </row>
    <row r="47" spans="1:57">
      <c r="A47" t="s">
        <v>250</v>
      </c>
      <c r="B47" t="b">
        <f t="shared" si="0"/>
        <v>1</v>
      </c>
      <c r="C47" t="s">
        <v>250</v>
      </c>
      <c r="D47" t="s">
        <v>3318</v>
      </c>
      <c r="H47" t="s">
        <v>3348</v>
      </c>
      <c r="I47" t="s">
        <v>3348</v>
      </c>
      <c r="T47" t="s">
        <v>105</v>
      </c>
      <c r="U47" t="s">
        <v>105</v>
      </c>
      <c r="AF47" t="s">
        <v>3349</v>
      </c>
      <c r="AQ47">
        <f t="shared" si="1"/>
        <v>3188923.16</v>
      </c>
      <c r="AR47">
        <v>3188923.16</v>
      </c>
      <c r="BD47">
        <f t="shared" si="2"/>
        <v>3188923.16</v>
      </c>
      <c r="BE47">
        <v>3188923.16</v>
      </c>
    </row>
    <row r="48" spans="1:57">
      <c r="A48" t="s">
        <v>258</v>
      </c>
      <c r="B48" t="b">
        <f t="shared" si="0"/>
        <v>1</v>
      </c>
      <c r="C48" t="s">
        <v>258</v>
      </c>
      <c r="D48" t="s">
        <v>3318</v>
      </c>
      <c r="H48" t="s">
        <v>3350</v>
      </c>
      <c r="I48" t="s">
        <v>3350</v>
      </c>
      <c r="T48" t="s">
        <v>105</v>
      </c>
      <c r="U48" t="s">
        <v>105</v>
      </c>
      <c r="AF48" t="s">
        <v>3351</v>
      </c>
      <c r="AQ48">
        <f t="shared" si="1"/>
        <v>4294956.33</v>
      </c>
      <c r="AR48">
        <v>4294956.33</v>
      </c>
      <c r="BD48">
        <f t="shared" si="2"/>
        <v>4294956.33</v>
      </c>
      <c r="BE48">
        <v>4294956.33</v>
      </c>
    </row>
    <row r="49" spans="1:57">
      <c r="A49" t="s">
        <v>266</v>
      </c>
      <c r="B49" t="b">
        <f t="shared" si="0"/>
        <v>1</v>
      </c>
      <c r="C49" t="s">
        <v>266</v>
      </c>
      <c r="D49" t="s">
        <v>3318</v>
      </c>
      <c r="H49" t="s">
        <v>3352</v>
      </c>
      <c r="I49" t="s">
        <v>3352</v>
      </c>
      <c r="T49" t="s">
        <v>105</v>
      </c>
      <c r="U49" t="s">
        <v>105</v>
      </c>
      <c r="AF49" t="s">
        <v>3331</v>
      </c>
      <c r="AQ49">
        <f t="shared" si="1"/>
        <v>3576745.08</v>
      </c>
      <c r="AR49">
        <v>3576745.08</v>
      </c>
      <c r="BD49">
        <f t="shared" si="2"/>
        <v>3576745.08</v>
      </c>
      <c r="BE49">
        <v>3576745.08</v>
      </c>
    </row>
    <row r="50" spans="1:57">
      <c r="A50" t="s">
        <v>274</v>
      </c>
      <c r="B50" t="b">
        <f t="shared" si="0"/>
        <v>1</v>
      </c>
      <c r="C50" t="s">
        <v>274</v>
      </c>
      <c r="D50" t="s">
        <v>3318</v>
      </c>
      <c r="H50" t="s">
        <v>3353</v>
      </c>
      <c r="I50" t="s">
        <v>3353</v>
      </c>
      <c r="T50" t="s">
        <v>105</v>
      </c>
      <c r="U50" t="s">
        <v>105</v>
      </c>
      <c r="AF50" t="s">
        <v>3354</v>
      </c>
      <c r="AQ50">
        <f t="shared" si="1"/>
        <v>7466420.6399999997</v>
      </c>
      <c r="AR50">
        <v>7466420.6399999997</v>
      </c>
      <c r="BD50">
        <f t="shared" si="2"/>
        <v>7466420.6399999997</v>
      </c>
      <c r="BE50">
        <v>7466420.6399999997</v>
      </c>
    </row>
    <row r="51" spans="1:57">
      <c r="A51" t="s">
        <v>283</v>
      </c>
      <c r="B51" t="b">
        <f t="shared" si="0"/>
        <v>1</v>
      </c>
      <c r="C51" t="s">
        <v>283</v>
      </c>
      <c r="D51" t="s">
        <v>3318</v>
      </c>
      <c r="H51" t="s">
        <v>3355</v>
      </c>
      <c r="I51" t="s">
        <v>3355</v>
      </c>
      <c r="T51" t="s">
        <v>105</v>
      </c>
      <c r="U51" t="s">
        <v>105</v>
      </c>
      <c r="AF51" t="s">
        <v>3354</v>
      </c>
      <c r="AQ51">
        <f t="shared" si="1"/>
        <v>4974497.76</v>
      </c>
      <c r="AR51">
        <v>4974497.76</v>
      </c>
      <c r="BD51">
        <f t="shared" si="2"/>
        <v>4974497.76</v>
      </c>
      <c r="BE51">
        <v>4974497.76</v>
      </c>
    </row>
    <row r="52" spans="1:57">
      <c r="A52" t="s">
        <v>291</v>
      </c>
      <c r="B52" t="b">
        <f t="shared" si="0"/>
        <v>1</v>
      </c>
      <c r="C52" t="s">
        <v>291</v>
      </c>
      <c r="D52" t="s">
        <v>3318</v>
      </c>
      <c r="H52" t="s">
        <v>3356</v>
      </c>
      <c r="I52" t="s">
        <v>3356</v>
      </c>
      <c r="T52" t="s">
        <v>105</v>
      </c>
      <c r="U52" t="s">
        <v>105</v>
      </c>
      <c r="AF52" t="s">
        <v>3331</v>
      </c>
      <c r="AQ52">
        <f t="shared" si="1"/>
        <v>4652278.68</v>
      </c>
      <c r="AR52">
        <v>4652278.68</v>
      </c>
      <c r="BD52">
        <f t="shared" si="2"/>
        <v>4652278.68</v>
      </c>
      <c r="BE52">
        <v>4652278.68</v>
      </c>
    </row>
    <row r="53" spans="1:57">
      <c r="A53" t="s">
        <v>299</v>
      </c>
      <c r="B53" t="b">
        <f t="shared" si="0"/>
        <v>1</v>
      </c>
      <c r="C53" t="s">
        <v>299</v>
      </c>
      <c r="D53" t="s">
        <v>3318</v>
      </c>
      <c r="H53" t="s">
        <v>3357</v>
      </c>
      <c r="I53" t="s">
        <v>3357</v>
      </c>
      <c r="T53" t="s">
        <v>105</v>
      </c>
      <c r="U53" t="s">
        <v>105</v>
      </c>
      <c r="AF53" t="s">
        <v>3320</v>
      </c>
      <c r="AQ53">
        <f t="shared" si="1"/>
        <v>99152.06</v>
      </c>
      <c r="AR53">
        <v>99152.06</v>
      </c>
      <c r="BD53">
        <f t="shared" si="2"/>
        <v>99152.06</v>
      </c>
      <c r="BE53">
        <v>99152.06</v>
      </c>
    </row>
    <row r="54" spans="1:57">
      <c r="A54" t="s">
        <v>300</v>
      </c>
      <c r="B54" t="b">
        <f t="shared" si="0"/>
        <v>1</v>
      </c>
      <c r="C54" t="s">
        <v>300</v>
      </c>
      <c r="D54" t="s">
        <v>3318</v>
      </c>
      <c r="H54" t="s">
        <v>3358</v>
      </c>
      <c r="I54" t="s">
        <v>3358</v>
      </c>
      <c r="T54" t="s">
        <v>105</v>
      </c>
      <c r="U54" t="s">
        <v>105</v>
      </c>
      <c r="AF54" t="s">
        <v>3331</v>
      </c>
      <c r="AQ54">
        <f t="shared" si="1"/>
        <v>2074723.3</v>
      </c>
      <c r="AR54">
        <v>2074723.3</v>
      </c>
      <c r="BD54">
        <f t="shared" si="2"/>
        <v>2074723.3</v>
      </c>
      <c r="BE54">
        <v>2074723.3</v>
      </c>
    </row>
    <row r="55" spans="1:57">
      <c r="A55" t="s">
        <v>308</v>
      </c>
      <c r="B55" t="b">
        <f t="shared" si="0"/>
        <v>1</v>
      </c>
      <c r="C55" t="s">
        <v>308</v>
      </c>
      <c r="D55" t="s">
        <v>3318</v>
      </c>
      <c r="H55" t="s">
        <v>3359</v>
      </c>
      <c r="I55" t="s">
        <v>3359</v>
      </c>
      <c r="T55" t="s">
        <v>105</v>
      </c>
      <c r="U55" t="s">
        <v>105</v>
      </c>
      <c r="AF55" t="s">
        <v>3360</v>
      </c>
      <c r="AQ55">
        <f t="shared" si="1"/>
        <v>939263.77</v>
      </c>
      <c r="AR55">
        <v>939263.77</v>
      </c>
      <c r="BD55">
        <f t="shared" si="2"/>
        <v>939263.77</v>
      </c>
      <c r="BE55">
        <v>939263.77</v>
      </c>
    </row>
    <row r="56" spans="1:57">
      <c r="A56" t="s">
        <v>316</v>
      </c>
      <c r="B56" t="b">
        <f t="shared" si="0"/>
        <v>1</v>
      </c>
      <c r="C56" t="s">
        <v>316</v>
      </c>
      <c r="D56" t="s">
        <v>3318</v>
      </c>
      <c r="H56" t="s">
        <v>3361</v>
      </c>
      <c r="I56" t="s">
        <v>3361</v>
      </c>
      <c r="T56" t="s">
        <v>105</v>
      </c>
      <c r="U56" t="s">
        <v>105</v>
      </c>
      <c r="AF56" t="s">
        <v>3362</v>
      </c>
      <c r="AQ56">
        <f t="shared" si="1"/>
        <v>1750000</v>
      </c>
      <c r="AR56">
        <v>1750000</v>
      </c>
      <c r="BD56">
        <f t="shared" si="2"/>
        <v>1750000</v>
      </c>
      <c r="BE56">
        <v>1750000</v>
      </c>
    </row>
    <row r="57" spans="1:57">
      <c r="A57" t="s">
        <v>325</v>
      </c>
      <c r="B57" t="b">
        <f t="shared" si="0"/>
        <v>1</v>
      </c>
      <c r="C57" t="s">
        <v>325</v>
      </c>
      <c r="D57" t="s">
        <v>3318</v>
      </c>
      <c r="H57" t="s">
        <v>3363</v>
      </c>
      <c r="I57" t="s">
        <v>3363</v>
      </c>
      <c r="T57" t="s">
        <v>105</v>
      </c>
      <c r="U57" t="s">
        <v>105</v>
      </c>
      <c r="AF57" t="s">
        <v>3362</v>
      </c>
      <c r="AQ57">
        <f t="shared" si="1"/>
        <v>1675624.11</v>
      </c>
      <c r="AR57">
        <v>1675624.11</v>
      </c>
      <c r="BD57">
        <f t="shared" si="2"/>
        <v>1675624.11</v>
      </c>
      <c r="BE57">
        <v>1675624.11</v>
      </c>
    </row>
    <row r="58" spans="1:57">
      <c r="A58" t="s">
        <v>333</v>
      </c>
      <c r="B58" t="b">
        <f t="shared" si="0"/>
        <v>1</v>
      </c>
      <c r="C58" t="s">
        <v>333</v>
      </c>
      <c r="D58" t="s">
        <v>3318</v>
      </c>
      <c r="H58" t="s">
        <v>3364</v>
      </c>
      <c r="I58" t="s">
        <v>3364</v>
      </c>
      <c r="T58" t="s">
        <v>105</v>
      </c>
      <c r="U58" t="s">
        <v>105</v>
      </c>
      <c r="AF58" t="s">
        <v>3362</v>
      </c>
      <c r="AQ58">
        <f t="shared" si="1"/>
        <v>8790135.8599999994</v>
      </c>
      <c r="AR58">
        <v>8790135.8599999994</v>
      </c>
      <c r="BD58">
        <f t="shared" si="2"/>
        <v>8790135.8599999994</v>
      </c>
      <c r="BE58">
        <v>8790135.8599999994</v>
      </c>
    </row>
    <row r="59" spans="1:57">
      <c r="A59" t="s">
        <v>341</v>
      </c>
      <c r="B59" t="b">
        <f t="shared" si="0"/>
        <v>1</v>
      </c>
      <c r="C59" t="s">
        <v>341</v>
      </c>
      <c r="D59" t="s">
        <v>3318</v>
      </c>
      <c r="H59" t="s">
        <v>3365</v>
      </c>
      <c r="I59" t="s">
        <v>3365</v>
      </c>
      <c r="T59" t="s">
        <v>105</v>
      </c>
      <c r="U59" t="s">
        <v>105</v>
      </c>
      <c r="AF59" t="s">
        <v>3362</v>
      </c>
      <c r="AQ59">
        <f t="shared" si="1"/>
        <v>1729106.28</v>
      </c>
      <c r="AR59">
        <v>1729106.28</v>
      </c>
      <c r="BD59">
        <f t="shared" si="2"/>
        <v>1729106.28</v>
      </c>
      <c r="BE59">
        <v>1729106.28</v>
      </c>
    </row>
    <row r="60" spans="1:57">
      <c r="A60" t="s">
        <v>349</v>
      </c>
      <c r="B60" t="b">
        <f t="shared" si="0"/>
        <v>1</v>
      </c>
      <c r="C60" t="s">
        <v>349</v>
      </c>
      <c r="D60" t="s">
        <v>3318</v>
      </c>
      <c r="H60" t="s">
        <v>3366</v>
      </c>
      <c r="I60" t="s">
        <v>3366</v>
      </c>
      <c r="T60" t="s">
        <v>105</v>
      </c>
      <c r="U60" t="s">
        <v>105</v>
      </c>
      <c r="AF60" t="s">
        <v>3362</v>
      </c>
      <c r="AQ60">
        <f t="shared" si="1"/>
        <v>1803778.57</v>
      </c>
      <c r="AR60">
        <v>1803778.57</v>
      </c>
      <c r="BD60">
        <f t="shared" si="2"/>
        <v>1803778.57</v>
      </c>
      <c r="BE60">
        <v>1803778.57</v>
      </c>
    </row>
    <row r="61" spans="1:57">
      <c r="A61" t="s">
        <v>357</v>
      </c>
      <c r="B61" t="b">
        <f t="shared" si="0"/>
        <v>1</v>
      </c>
      <c r="C61" t="s">
        <v>357</v>
      </c>
      <c r="D61" t="s">
        <v>3318</v>
      </c>
      <c r="H61" t="s">
        <v>3367</v>
      </c>
      <c r="I61" t="s">
        <v>3367</v>
      </c>
      <c r="T61" t="s">
        <v>105</v>
      </c>
      <c r="U61" t="s">
        <v>105</v>
      </c>
      <c r="AF61" t="s">
        <v>3331</v>
      </c>
      <c r="AQ61">
        <f t="shared" si="1"/>
        <v>4412331.5</v>
      </c>
      <c r="AR61">
        <v>4412331.5</v>
      </c>
      <c r="BD61">
        <f t="shared" si="2"/>
        <v>4412331.5</v>
      </c>
      <c r="BE61">
        <v>4412331.5</v>
      </c>
    </row>
    <row r="62" spans="1:57">
      <c r="A62" t="s">
        <v>365</v>
      </c>
      <c r="B62" t="b">
        <f t="shared" si="0"/>
        <v>1</v>
      </c>
      <c r="C62" t="s">
        <v>365</v>
      </c>
      <c r="D62" t="s">
        <v>3318</v>
      </c>
      <c r="H62" t="s">
        <v>3368</v>
      </c>
      <c r="I62" t="s">
        <v>3368</v>
      </c>
      <c r="T62" t="s">
        <v>105</v>
      </c>
      <c r="U62" t="s">
        <v>105</v>
      </c>
      <c r="AF62" t="s">
        <v>3331</v>
      </c>
      <c r="AQ62">
        <f t="shared" si="1"/>
        <v>2439049.0299999998</v>
      </c>
      <c r="AR62">
        <v>2439049.0299999998</v>
      </c>
      <c r="BD62">
        <f t="shared" si="2"/>
        <v>2439049.0299999998</v>
      </c>
      <c r="BE62">
        <v>2439049.0299999998</v>
      </c>
    </row>
    <row r="63" spans="1:57">
      <c r="A63" t="s">
        <v>373</v>
      </c>
      <c r="B63" t="b">
        <f t="shared" si="0"/>
        <v>1</v>
      </c>
      <c r="C63" t="s">
        <v>373</v>
      </c>
      <c r="D63" t="s">
        <v>3318</v>
      </c>
      <c r="H63" t="s">
        <v>3369</v>
      </c>
      <c r="I63" t="s">
        <v>3369</v>
      </c>
      <c r="T63" t="s">
        <v>105</v>
      </c>
      <c r="U63" t="s">
        <v>105</v>
      </c>
      <c r="AF63" t="s">
        <v>3362</v>
      </c>
      <c r="AQ63">
        <f t="shared" si="1"/>
        <v>1866033.48</v>
      </c>
      <c r="AR63">
        <v>1866033.48</v>
      </c>
      <c r="BD63">
        <f t="shared" si="2"/>
        <v>1866033.48</v>
      </c>
      <c r="BE63">
        <v>1866033.48</v>
      </c>
    </row>
    <row r="64" spans="1:57">
      <c r="A64" t="s">
        <v>381</v>
      </c>
      <c r="B64" t="b">
        <f t="shared" si="0"/>
        <v>1</v>
      </c>
      <c r="C64" t="s">
        <v>381</v>
      </c>
      <c r="D64" t="s">
        <v>3318</v>
      </c>
      <c r="H64" t="s">
        <v>3370</v>
      </c>
      <c r="I64" t="s">
        <v>3370</v>
      </c>
      <c r="T64" t="s">
        <v>105</v>
      </c>
      <c r="U64" t="s">
        <v>105</v>
      </c>
      <c r="AF64" t="s">
        <v>3331</v>
      </c>
      <c r="AQ64">
        <f t="shared" si="1"/>
        <v>6547092.0700000003</v>
      </c>
      <c r="AR64">
        <v>6547092.0700000003</v>
      </c>
      <c r="BD64">
        <f t="shared" si="2"/>
        <v>6547092.0700000003</v>
      </c>
      <c r="BE64">
        <v>6547092.0700000003</v>
      </c>
    </row>
    <row r="65" spans="1:57">
      <c r="A65" t="s">
        <v>389</v>
      </c>
      <c r="B65" t="b">
        <f t="shared" si="0"/>
        <v>1</v>
      </c>
      <c r="C65" t="s">
        <v>389</v>
      </c>
      <c r="D65" t="s">
        <v>3318</v>
      </c>
      <c r="H65" t="s">
        <v>3371</v>
      </c>
      <c r="I65" t="s">
        <v>3371</v>
      </c>
      <c r="T65" t="s">
        <v>105</v>
      </c>
      <c r="U65" t="s">
        <v>105</v>
      </c>
      <c r="AF65" t="s">
        <v>3362</v>
      </c>
      <c r="AQ65">
        <f t="shared" si="1"/>
        <v>1627793.4</v>
      </c>
      <c r="AR65">
        <v>1627793.4</v>
      </c>
      <c r="BD65">
        <f t="shared" si="2"/>
        <v>1627793.4</v>
      </c>
      <c r="BE65">
        <v>1627793.4</v>
      </c>
    </row>
    <row r="66" spans="1:57">
      <c r="A66" t="s">
        <v>397</v>
      </c>
      <c r="B66" t="b">
        <f t="shared" si="0"/>
        <v>1</v>
      </c>
      <c r="C66" t="s">
        <v>397</v>
      </c>
      <c r="D66" t="s">
        <v>3318</v>
      </c>
      <c r="H66" t="s">
        <v>3372</v>
      </c>
      <c r="I66" t="s">
        <v>3372</v>
      </c>
      <c r="T66" t="s">
        <v>105</v>
      </c>
      <c r="U66" t="s">
        <v>105</v>
      </c>
      <c r="AF66" t="s">
        <v>3362</v>
      </c>
      <c r="AQ66">
        <f t="shared" si="1"/>
        <v>5002134.4800000004</v>
      </c>
      <c r="AR66">
        <v>5002134.4800000004</v>
      </c>
      <c r="BD66">
        <f t="shared" si="2"/>
        <v>5002134.4800000004</v>
      </c>
      <c r="BE66">
        <v>5002134.4800000004</v>
      </c>
    </row>
    <row r="67" spans="1:57">
      <c r="A67" t="s">
        <v>405</v>
      </c>
      <c r="B67" t="b">
        <f t="shared" ref="B67:B130" si="3">+A67=C67</f>
        <v>1</v>
      </c>
      <c r="C67" t="s">
        <v>405</v>
      </c>
      <c r="D67" t="s">
        <v>3318</v>
      </c>
      <c r="H67" t="s">
        <v>3373</v>
      </c>
      <c r="I67" t="s">
        <v>3373</v>
      </c>
      <c r="T67" t="s">
        <v>105</v>
      </c>
      <c r="U67" t="s">
        <v>105</v>
      </c>
      <c r="AF67" t="s">
        <v>3362</v>
      </c>
      <c r="AQ67">
        <f t="shared" ref="AQ67:AQ130" si="4">SUM(AR67:BC67)</f>
        <v>3758200.29</v>
      </c>
      <c r="AR67">
        <v>3758200.29</v>
      </c>
      <c r="BD67">
        <f t="shared" ref="BD67:BD130" si="5">SUM(BE67:BT67)</f>
        <v>3758200.29</v>
      </c>
      <c r="BE67">
        <v>3758200.29</v>
      </c>
    </row>
    <row r="68" spans="1:57">
      <c r="A68" t="s">
        <v>414</v>
      </c>
      <c r="B68" t="b">
        <f t="shared" si="3"/>
        <v>1</v>
      </c>
      <c r="C68" t="s">
        <v>414</v>
      </c>
      <c r="D68" t="s">
        <v>3299</v>
      </c>
      <c r="H68" t="s">
        <v>3374</v>
      </c>
      <c r="I68" t="s">
        <v>3374</v>
      </c>
      <c r="T68" t="s">
        <v>3375</v>
      </c>
      <c r="U68" t="s">
        <v>3375</v>
      </c>
      <c r="AF68" t="s">
        <v>3317</v>
      </c>
      <c r="AQ68">
        <f t="shared" si="4"/>
        <v>751633.65</v>
      </c>
      <c r="AR68">
        <v>751633.65</v>
      </c>
      <c r="BD68">
        <f t="shared" si="5"/>
        <v>751633.65</v>
      </c>
      <c r="BE68">
        <v>751633.65</v>
      </c>
    </row>
    <row r="69" spans="1:57">
      <c r="A69" t="s">
        <v>415</v>
      </c>
      <c r="B69" t="b">
        <f t="shared" si="3"/>
        <v>1</v>
      </c>
      <c r="C69" t="s">
        <v>415</v>
      </c>
      <c r="D69" t="s">
        <v>3299</v>
      </c>
      <c r="H69" t="s">
        <v>3376</v>
      </c>
      <c r="I69" t="s">
        <v>3376</v>
      </c>
      <c r="T69" t="s">
        <v>3377</v>
      </c>
      <c r="U69" t="s">
        <v>3377</v>
      </c>
      <c r="AF69" t="s">
        <v>3317</v>
      </c>
      <c r="AQ69">
        <f t="shared" si="4"/>
        <v>542677.31999999995</v>
      </c>
      <c r="AR69">
        <v>542677.31999999995</v>
      </c>
      <c r="BD69">
        <f t="shared" si="5"/>
        <v>542677.31999999995</v>
      </c>
      <c r="BE69">
        <v>542677.31999999995</v>
      </c>
    </row>
    <row r="70" spans="1:57">
      <c r="A70" t="s">
        <v>416</v>
      </c>
      <c r="B70" t="b">
        <f t="shared" si="3"/>
        <v>1</v>
      </c>
      <c r="C70" t="s">
        <v>416</v>
      </c>
      <c r="D70" t="s">
        <v>3299</v>
      </c>
      <c r="H70" t="s">
        <v>3378</v>
      </c>
      <c r="I70" t="s">
        <v>3378</v>
      </c>
      <c r="T70" t="s">
        <v>3379</v>
      </c>
      <c r="U70" t="s">
        <v>3379</v>
      </c>
      <c r="AF70" t="s">
        <v>3317</v>
      </c>
      <c r="AQ70">
        <f t="shared" si="4"/>
        <v>385833.17</v>
      </c>
      <c r="AR70">
        <v>385833.17</v>
      </c>
      <c r="BD70">
        <f t="shared" si="5"/>
        <v>385833.17</v>
      </c>
      <c r="BE70">
        <v>385833.17</v>
      </c>
    </row>
    <row r="71" spans="1:57">
      <c r="A71" t="s">
        <v>417</v>
      </c>
      <c r="B71" t="b">
        <f t="shared" si="3"/>
        <v>1</v>
      </c>
      <c r="C71" t="s">
        <v>417</v>
      </c>
      <c r="D71" t="s">
        <v>3299</v>
      </c>
      <c r="H71" t="s">
        <v>3380</v>
      </c>
      <c r="I71" t="s">
        <v>3380</v>
      </c>
      <c r="T71" t="s">
        <v>3381</v>
      </c>
      <c r="U71" t="s">
        <v>3381</v>
      </c>
      <c r="AF71" t="s">
        <v>3317</v>
      </c>
      <c r="AQ71">
        <f t="shared" si="4"/>
        <v>4937581.96</v>
      </c>
      <c r="AR71">
        <v>4937581.96</v>
      </c>
      <c r="BD71">
        <f t="shared" si="5"/>
        <v>4937581.96</v>
      </c>
      <c r="BE71">
        <v>4937581.96</v>
      </c>
    </row>
    <row r="72" spans="1:57">
      <c r="A72" t="s">
        <v>418</v>
      </c>
      <c r="B72" t="b">
        <f t="shared" si="3"/>
        <v>1</v>
      </c>
      <c r="C72" t="s">
        <v>418</v>
      </c>
      <c r="D72" t="s">
        <v>3299</v>
      </c>
      <c r="H72" t="s">
        <v>3382</v>
      </c>
      <c r="I72" t="s">
        <v>3382</v>
      </c>
      <c r="T72" t="s">
        <v>3383</v>
      </c>
      <c r="U72" t="s">
        <v>3383</v>
      </c>
      <c r="AF72" t="s">
        <v>3317</v>
      </c>
      <c r="AQ72">
        <f t="shared" si="4"/>
        <v>6099365.3300000001</v>
      </c>
      <c r="AR72">
        <v>6099365.3300000001</v>
      </c>
      <c r="BD72">
        <f t="shared" si="5"/>
        <v>6099365.3300000001</v>
      </c>
      <c r="BE72">
        <v>6099365.3300000001</v>
      </c>
    </row>
    <row r="73" spans="1:57">
      <c r="A73" t="s">
        <v>419</v>
      </c>
      <c r="B73" t="b">
        <f t="shared" si="3"/>
        <v>1</v>
      </c>
      <c r="C73" t="s">
        <v>419</v>
      </c>
      <c r="D73" t="s">
        <v>3299</v>
      </c>
      <c r="H73" t="s">
        <v>3384</v>
      </c>
      <c r="I73" t="s">
        <v>3384</v>
      </c>
      <c r="T73" t="s">
        <v>3379</v>
      </c>
      <c r="U73" t="s">
        <v>3379</v>
      </c>
      <c r="AF73" t="s">
        <v>3317</v>
      </c>
      <c r="AQ73">
        <f t="shared" si="4"/>
        <v>1500962.14</v>
      </c>
      <c r="AR73">
        <v>1500962.14</v>
      </c>
      <c r="BD73">
        <f t="shared" si="5"/>
        <v>1500962.14</v>
      </c>
      <c r="BE73">
        <v>1500962.14</v>
      </c>
    </row>
    <row r="74" spans="1:57">
      <c r="A74" t="s">
        <v>420</v>
      </c>
      <c r="B74" t="b">
        <f t="shared" si="3"/>
        <v>1</v>
      </c>
      <c r="C74" t="s">
        <v>420</v>
      </c>
      <c r="D74" t="s">
        <v>3299</v>
      </c>
      <c r="H74" t="s">
        <v>3385</v>
      </c>
      <c r="I74" t="s">
        <v>3385</v>
      </c>
      <c r="T74" t="s">
        <v>3386</v>
      </c>
      <c r="U74" t="s">
        <v>3386</v>
      </c>
      <c r="AF74" t="s">
        <v>3317</v>
      </c>
      <c r="AQ74">
        <f t="shared" si="4"/>
        <v>805837.5</v>
      </c>
      <c r="AR74">
        <v>805837.5</v>
      </c>
      <c r="BD74">
        <f t="shared" si="5"/>
        <v>805837.5</v>
      </c>
      <c r="BE74">
        <v>805837.5</v>
      </c>
    </row>
    <row r="75" spans="1:57">
      <c r="A75" t="s">
        <v>421</v>
      </c>
      <c r="B75" t="b">
        <f t="shared" si="3"/>
        <v>1</v>
      </c>
      <c r="C75" t="s">
        <v>421</v>
      </c>
      <c r="D75" t="s">
        <v>3318</v>
      </c>
      <c r="H75" t="s">
        <v>3387</v>
      </c>
      <c r="I75" t="s">
        <v>3387</v>
      </c>
      <c r="T75" t="s">
        <v>105</v>
      </c>
      <c r="U75" t="s">
        <v>105</v>
      </c>
      <c r="AF75" t="s">
        <v>3388</v>
      </c>
      <c r="AQ75">
        <f t="shared" si="4"/>
        <v>1500000</v>
      </c>
      <c r="AR75">
        <v>1500000</v>
      </c>
      <c r="BD75">
        <f t="shared" si="5"/>
        <v>1500000</v>
      </c>
      <c r="BE75">
        <v>1500000</v>
      </c>
    </row>
    <row r="76" spans="1:57">
      <c r="A76" t="s">
        <v>429</v>
      </c>
      <c r="B76" t="b">
        <f t="shared" si="3"/>
        <v>1</v>
      </c>
      <c r="C76" t="s">
        <v>429</v>
      </c>
      <c r="D76" t="s">
        <v>3318</v>
      </c>
      <c r="H76" t="s">
        <v>3389</v>
      </c>
      <c r="I76" t="s">
        <v>3389</v>
      </c>
      <c r="T76" t="s">
        <v>105</v>
      </c>
      <c r="U76" t="s">
        <v>105</v>
      </c>
      <c r="AF76" t="s">
        <v>3335</v>
      </c>
      <c r="AQ76">
        <f t="shared" si="4"/>
        <v>1500000</v>
      </c>
      <c r="AR76">
        <v>1500000</v>
      </c>
      <c r="BD76">
        <f t="shared" si="5"/>
        <v>1500000</v>
      </c>
      <c r="BE76">
        <v>1500000</v>
      </c>
    </row>
    <row r="77" spans="1:57">
      <c r="A77" t="s">
        <v>436</v>
      </c>
      <c r="B77" t="b">
        <f t="shared" si="3"/>
        <v>1</v>
      </c>
      <c r="C77" t="s">
        <v>436</v>
      </c>
      <c r="D77" t="s">
        <v>3288</v>
      </c>
      <c r="H77" t="s">
        <v>3390</v>
      </c>
      <c r="I77" t="s">
        <v>3390</v>
      </c>
      <c r="T77" t="s">
        <v>3391</v>
      </c>
      <c r="U77" t="s">
        <v>3391</v>
      </c>
      <c r="AF77" t="s">
        <v>3291</v>
      </c>
      <c r="AQ77">
        <f t="shared" si="4"/>
        <v>84978.61</v>
      </c>
      <c r="AR77">
        <v>84978.61</v>
      </c>
      <c r="BD77">
        <f t="shared" si="5"/>
        <v>84978.61</v>
      </c>
      <c r="BE77">
        <v>84978.61</v>
      </c>
    </row>
    <row r="78" spans="1:57">
      <c r="A78" t="s">
        <v>437</v>
      </c>
      <c r="B78" t="b">
        <f t="shared" si="3"/>
        <v>1</v>
      </c>
      <c r="C78" t="s">
        <v>437</v>
      </c>
      <c r="D78" t="s">
        <v>3288</v>
      </c>
      <c r="H78" t="s">
        <v>3392</v>
      </c>
      <c r="I78" t="s">
        <v>3392</v>
      </c>
      <c r="T78" t="s">
        <v>3290</v>
      </c>
      <c r="U78" t="s">
        <v>3290</v>
      </c>
      <c r="AF78" t="s">
        <v>3291</v>
      </c>
      <c r="AQ78">
        <f t="shared" si="4"/>
        <v>83122.2</v>
      </c>
      <c r="AR78">
        <v>83122.2</v>
      </c>
      <c r="BD78">
        <f t="shared" si="5"/>
        <v>83122.2</v>
      </c>
      <c r="BE78">
        <v>83122.2</v>
      </c>
    </row>
    <row r="79" spans="1:57">
      <c r="A79" t="s">
        <v>438</v>
      </c>
      <c r="B79" t="b">
        <f t="shared" si="3"/>
        <v>1</v>
      </c>
      <c r="C79" t="s">
        <v>438</v>
      </c>
      <c r="D79" t="s">
        <v>3299</v>
      </c>
      <c r="H79" t="s">
        <v>3393</v>
      </c>
      <c r="I79" t="s">
        <v>3393</v>
      </c>
      <c r="T79" t="s">
        <v>3394</v>
      </c>
      <c r="U79" t="s">
        <v>3394</v>
      </c>
      <c r="AF79" t="s">
        <v>3317</v>
      </c>
      <c r="AQ79">
        <f t="shared" si="4"/>
        <v>2218472.5</v>
      </c>
      <c r="AR79">
        <v>2218472.5</v>
      </c>
      <c r="BD79">
        <f t="shared" si="5"/>
        <v>2218472.5</v>
      </c>
      <c r="BE79">
        <v>2218472.5</v>
      </c>
    </row>
    <row r="80" spans="1:57">
      <c r="A80" t="s">
        <v>439</v>
      </c>
      <c r="B80" t="b">
        <f t="shared" si="3"/>
        <v>1</v>
      </c>
      <c r="C80" t="s">
        <v>439</v>
      </c>
      <c r="D80" t="s">
        <v>3299</v>
      </c>
      <c r="H80" t="s">
        <v>3395</v>
      </c>
      <c r="I80" t="s">
        <v>3395</v>
      </c>
      <c r="T80" t="s">
        <v>3396</v>
      </c>
      <c r="U80" t="s">
        <v>3396</v>
      </c>
      <c r="AF80" t="s">
        <v>3317</v>
      </c>
      <c r="AQ80">
        <f t="shared" si="4"/>
        <v>3476320.91</v>
      </c>
      <c r="AR80">
        <v>3476320.91</v>
      </c>
      <c r="BD80">
        <f t="shared" si="5"/>
        <v>3476320.91</v>
      </c>
      <c r="BE80">
        <v>3476320.91</v>
      </c>
    </row>
    <row r="81" spans="1:57">
      <c r="A81" t="s">
        <v>440</v>
      </c>
      <c r="B81" t="b">
        <f t="shared" si="3"/>
        <v>1</v>
      </c>
      <c r="C81" t="s">
        <v>440</v>
      </c>
      <c r="D81" t="s">
        <v>3299</v>
      </c>
      <c r="H81" t="s">
        <v>3397</v>
      </c>
      <c r="I81" t="s">
        <v>3397</v>
      </c>
      <c r="T81" t="s">
        <v>3398</v>
      </c>
      <c r="U81" t="s">
        <v>3398</v>
      </c>
      <c r="AF81" t="s">
        <v>3317</v>
      </c>
      <c r="AQ81">
        <f t="shared" si="4"/>
        <v>847963.17</v>
      </c>
      <c r="AR81">
        <v>847963.17</v>
      </c>
      <c r="BD81">
        <f t="shared" si="5"/>
        <v>846484.4</v>
      </c>
      <c r="BE81">
        <v>846484.4</v>
      </c>
    </row>
    <row r="82" spans="1:57">
      <c r="A82" t="s">
        <v>441</v>
      </c>
      <c r="B82" t="b">
        <f t="shared" si="3"/>
        <v>1</v>
      </c>
      <c r="C82" t="s">
        <v>441</v>
      </c>
      <c r="D82" t="s">
        <v>3299</v>
      </c>
      <c r="H82" t="s">
        <v>3399</v>
      </c>
      <c r="I82" t="s">
        <v>3399</v>
      </c>
      <c r="T82" t="s">
        <v>3398</v>
      </c>
      <c r="U82" t="s">
        <v>3398</v>
      </c>
      <c r="AF82" t="s">
        <v>3317</v>
      </c>
      <c r="AQ82">
        <f t="shared" si="4"/>
        <v>940562.88</v>
      </c>
      <c r="AR82">
        <v>940562.88</v>
      </c>
      <c r="BD82">
        <f t="shared" si="5"/>
        <v>940089.88</v>
      </c>
      <c r="BE82">
        <v>940089.88</v>
      </c>
    </row>
    <row r="83" spans="1:57">
      <c r="A83" t="s">
        <v>442</v>
      </c>
      <c r="B83" t="b">
        <f t="shared" si="3"/>
        <v>1</v>
      </c>
      <c r="C83" t="s">
        <v>442</v>
      </c>
      <c r="D83" t="s">
        <v>3299</v>
      </c>
      <c r="H83" t="s">
        <v>3400</v>
      </c>
      <c r="I83" t="s">
        <v>3400</v>
      </c>
      <c r="T83" t="s">
        <v>3398</v>
      </c>
      <c r="U83" t="s">
        <v>3398</v>
      </c>
      <c r="AF83" t="s">
        <v>3317</v>
      </c>
      <c r="AQ83">
        <f t="shared" si="4"/>
        <v>674679.42</v>
      </c>
      <c r="AR83">
        <v>674679.42</v>
      </c>
      <c r="BD83">
        <f t="shared" si="5"/>
        <v>673961.39</v>
      </c>
      <c r="BE83">
        <v>673961.39</v>
      </c>
    </row>
    <row r="84" spans="1:57">
      <c r="A84" t="s">
        <v>443</v>
      </c>
      <c r="B84" t="b">
        <f t="shared" si="3"/>
        <v>0</v>
      </c>
      <c r="AQ84">
        <f t="shared" si="4"/>
        <v>0</v>
      </c>
      <c r="BD84">
        <f t="shared" si="5"/>
        <v>0</v>
      </c>
    </row>
    <row r="85" spans="1:57">
      <c r="A85" t="s">
        <v>444</v>
      </c>
      <c r="B85" t="b">
        <f t="shared" si="3"/>
        <v>1</v>
      </c>
      <c r="C85" t="s">
        <v>444</v>
      </c>
      <c r="D85" t="s">
        <v>3318</v>
      </c>
      <c r="H85" t="s">
        <v>3401</v>
      </c>
      <c r="I85" t="s">
        <v>3401</v>
      </c>
      <c r="T85" t="s">
        <v>105</v>
      </c>
      <c r="U85" t="s">
        <v>105</v>
      </c>
      <c r="AF85" t="s">
        <v>3320</v>
      </c>
      <c r="AQ85">
        <f t="shared" si="4"/>
        <v>99152.06</v>
      </c>
      <c r="AR85">
        <v>99152.06</v>
      </c>
      <c r="BD85">
        <f t="shared" si="5"/>
        <v>99152.06</v>
      </c>
      <c r="BE85">
        <v>99152.06</v>
      </c>
    </row>
    <row r="86" spans="1:57">
      <c r="A86" t="s">
        <v>445</v>
      </c>
      <c r="B86" t="b">
        <f t="shared" si="3"/>
        <v>1</v>
      </c>
      <c r="C86" t="s">
        <v>445</v>
      </c>
      <c r="D86" t="s">
        <v>3299</v>
      </c>
      <c r="H86" t="s">
        <v>3402</v>
      </c>
      <c r="I86" t="s">
        <v>3402</v>
      </c>
      <c r="T86" t="s">
        <v>3403</v>
      </c>
      <c r="U86" t="s">
        <v>3403</v>
      </c>
      <c r="AF86" t="s">
        <v>3291</v>
      </c>
      <c r="AQ86">
        <f t="shared" si="4"/>
        <v>7020184.1200000001</v>
      </c>
      <c r="AR86">
        <v>7020184.1200000001</v>
      </c>
      <c r="BD86">
        <f t="shared" si="5"/>
        <v>7020184.1200000001</v>
      </c>
      <c r="BE86">
        <v>7020184.1200000001</v>
      </c>
    </row>
    <row r="87" spans="1:57">
      <c r="A87" t="s">
        <v>446</v>
      </c>
      <c r="B87" t="b">
        <f t="shared" si="3"/>
        <v>1</v>
      </c>
      <c r="C87" t="s">
        <v>446</v>
      </c>
      <c r="D87" t="s">
        <v>3318</v>
      </c>
      <c r="H87" t="s">
        <v>3404</v>
      </c>
      <c r="I87" t="s">
        <v>3404</v>
      </c>
      <c r="T87" t="s">
        <v>105</v>
      </c>
      <c r="U87" t="s">
        <v>105</v>
      </c>
      <c r="AF87" t="s">
        <v>3342</v>
      </c>
      <c r="AQ87">
        <f t="shared" si="4"/>
        <v>1012221.58</v>
      </c>
      <c r="AR87">
        <v>1012221.58</v>
      </c>
      <c r="BD87">
        <f t="shared" si="5"/>
        <v>1012221.58</v>
      </c>
      <c r="BE87">
        <v>1012221.58</v>
      </c>
    </row>
    <row r="88" spans="1:57">
      <c r="A88" t="s">
        <v>448</v>
      </c>
      <c r="B88" t="b">
        <f t="shared" si="3"/>
        <v>1</v>
      </c>
      <c r="C88" t="s">
        <v>448</v>
      </c>
      <c r="D88" t="s">
        <v>3299</v>
      </c>
      <c r="H88" t="s">
        <v>3405</v>
      </c>
      <c r="I88" t="s">
        <v>3405</v>
      </c>
      <c r="T88" t="s">
        <v>3406</v>
      </c>
      <c r="U88" t="s">
        <v>3406</v>
      </c>
      <c r="AF88" t="s">
        <v>3291</v>
      </c>
      <c r="AQ88">
        <f t="shared" si="4"/>
        <v>21981445.59</v>
      </c>
      <c r="AR88">
        <v>21981445.59</v>
      </c>
      <c r="BD88">
        <f t="shared" si="5"/>
        <v>21981445.59</v>
      </c>
      <c r="BE88" s="48">
        <v>21981445.59</v>
      </c>
    </row>
    <row r="89" spans="1:57">
      <c r="A89" t="s">
        <v>449</v>
      </c>
      <c r="B89" t="b">
        <f t="shared" si="3"/>
        <v>1</v>
      </c>
      <c r="C89" t="s">
        <v>449</v>
      </c>
      <c r="D89" t="s">
        <v>3299</v>
      </c>
      <c r="H89" t="s">
        <v>3407</v>
      </c>
      <c r="I89" t="s">
        <v>3407</v>
      </c>
      <c r="T89" t="s">
        <v>3398</v>
      </c>
      <c r="U89" t="s">
        <v>3398</v>
      </c>
      <c r="AF89" t="s">
        <v>3317</v>
      </c>
      <c r="AQ89">
        <f t="shared" si="4"/>
        <v>630646.32999999996</v>
      </c>
      <c r="AR89">
        <v>630646.32999999996</v>
      </c>
      <c r="BD89">
        <f t="shared" si="5"/>
        <v>630639.61</v>
      </c>
      <c r="BE89">
        <v>630639.61</v>
      </c>
    </row>
    <row r="90" spans="1:57">
      <c r="A90" t="s">
        <v>450</v>
      </c>
      <c r="B90" t="b">
        <f t="shared" si="3"/>
        <v>0</v>
      </c>
      <c r="AQ90">
        <f t="shared" si="4"/>
        <v>0</v>
      </c>
      <c r="BD90">
        <f t="shared" si="5"/>
        <v>0</v>
      </c>
    </row>
    <row r="91" spans="1:57">
      <c r="A91" t="s">
        <v>451</v>
      </c>
      <c r="B91" t="b">
        <f t="shared" si="3"/>
        <v>1</v>
      </c>
      <c r="C91" t="s">
        <v>451</v>
      </c>
      <c r="D91" t="s">
        <v>3318</v>
      </c>
      <c r="H91" t="s">
        <v>3408</v>
      </c>
      <c r="I91" t="s">
        <v>3408</v>
      </c>
      <c r="T91" t="s">
        <v>105</v>
      </c>
      <c r="U91" t="s">
        <v>105</v>
      </c>
      <c r="AF91" t="s">
        <v>3409</v>
      </c>
      <c r="AQ91">
        <f t="shared" si="4"/>
        <v>472293.91</v>
      </c>
      <c r="AR91">
        <v>472293.91</v>
      </c>
      <c r="BD91">
        <f t="shared" si="5"/>
        <v>422286.4</v>
      </c>
      <c r="BE91">
        <v>422286.4</v>
      </c>
    </row>
    <row r="92" spans="1:57">
      <c r="A92" t="s">
        <v>454</v>
      </c>
      <c r="B92" t="b">
        <f t="shared" si="3"/>
        <v>0</v>
      </c>
      <c r="AQ92">
        <f t="shared" si="4"/>
        <v>0</v>
      </c>
      <c r="BD92">
        <f t="shared" si="5"/>
        <v>0</v>
      </c>
    </row>
    <row r="93" spans="1:57">
      <c r="A93" t="s">
        <v>455</v>
      </c>
      <c r="B93" t="b">
        <f t="shared" si="3"/>
        <v>0</v>
      </c>
      <c r="AQ93">
        <f t="shared" si="4"/>
        <v>0</v>
      </c>
      <c r="BD93">
        <f t="shared" si="5"/>
        <v>0</v>
      </c>
    </row>
    <row r="94" spans="1:57">
      <c r="A94" t="s">
        <v>456</v>
      </c>
      <c r="B94" t="b">
        <f t="shared" si="3"/>
        <v>0</v>
      </c>
      <c r="AQ94">
        <f t="shared" si="4"/>
        <v>0</v>
      </c>
      <c r="BD94">
        <f t="shared" si="5"/>
        <v>0</v>
      </c>
    </row>
    <row r="95" spans="1:57">
      <c r="A95" t="s">
        <v>457</v>
      </c>
      <c r="B95" t="b">
        <f t="shared" si="3"/>
        <v>1</v>
      </c>
      <c r="C95" t="s">
        <v>457</v>
      </c>
      <c r="D95" t="s">
        <v>3318</v>
      </c>
      <c r="H95" t="s">
        <v>3410</v>
      </c>
      <c r="I95" t="s">
        <v>3410</v>
      </c>
      <c r="T95" t="s">
        <v>105</v>
      </c>
      <c r="U95" t="s">
        <v>105</v>
      </c>
      <c r="AF95" t="s">
        <v>3342</v>
      </c>
      <c r="AQ95">
        <f t="shared" si="4"/>
        <v>26271727</v>
      </c>
      <c r="AR95">
        <v>26271727</v>
      </c>
      <c r="BD95">
        <f t="shared" si="5"/>
        <v>26271727</v>
      </c>
      <c r="BE95" s="48">
        <v>26271727</v>
      </c>
    </row>
    <row r="96" spans="1:57">
      <c r="A96" t="s">
        <v>459</v>
      </c>
      <c r="B96" t="b">
        <f t="shared" si="3"/>
        <v>1</v>
      </c>
      <c r="C96" t="s">
        <v>459</v>
      </c>
      <c r="D96" t="s">
        <v>3299</v>
      </c>
      <c r="H96" t="s">
        <v>3411</v>
      </c>
      <c r="I96" t="s">
        <v>3411</v>
      </c>
      <c r="T96" t="s">
        <v>3412</v>
      </c>
      <c r="U96" t="s">
        <v>3412</v>
      </c>
      <c r="AF96" t="s">
        <v>3342</v>
      </c>
      <c r="AQ96">
        <f t="shared" si="4"/>
        <v>25183461.890000001</v>
      </c>
      <c r="AR96">
        <v>25183461.890000001</v>
      </c>
      <c r="BD96">
        <f t="shared" si="5"/>
        <v>25183461.890000001</v>
      </c>
      <c r="BE96" s="48">
        <v>25183461.890000001</v>
      </c>
    </row>
    <row r="97" spans="1:59" s="11" customFormat="1">
      <c r="A97" t="s">
        <v>460</v>
      </c>
      <c r="B97" t="b">
        <f t="shared" si="3"/>
        <v>1</v>
      </c>
      <c r="C97" s="11" t="s">
        <v>460</v>
      </c>
      <c r="D97" s="11" t="s">
        <v>3413</v>
      </c>
      <c r="E97" s="11" t="s">
        <v>3413</v>
      </c>
      <c r="F97" s="11" t="s">
        <v>3413</v>
      </c>
      <c r="H97" s="11" t="s">
        <v>4565</v>
      </c>
      <c r="I97" s="11" t="s">
        <v>3414</v>
      </c>
      <c r="J97" s="11" t="s">
        <v>3417</v>
      </c>
      <c r="K97" s="11" t="s">
        <v>3419</v>
      </c>
      <c r="T97" s="11" t="s">
        <v>4595</v>
      </c>
      <c r="U97" s="11" t="s">
        <v>3415</v>
      </c>
      <c r="V97" s="11" t="s">
        <v>3418</v>
      </c>
      <c r="W97" s="11" t="s">
        <v>3420</v>
      </c>
      <c r="AF97" s="11" t="s">
        <v>3416</v>
      </c>
      <c r="AG97" s="11" t="s">
        <v>3416</v>
      </c>
      <c r="AH97" s="11" t="s">
        <v>3416</v>
      </c>
      <c r="AQ97" s="11">
        <f t="shared" si="4"/>
        <v>8830984.879999999</v>
      </c>
      <c r="AR97" s="11">
        <v>1237532.08</v>
      </c>
      <c r="AS97" s="11">
        <v>7212508.7999999998</v>
      </c>
      <c r="AT97" s="11">
        <v>380944</v>
      </c>
      <c r="BD97" s="11">
        <f t="shared" si="5"/>
        <v>8830984.879999999</v>
      </c>
      <c r="BE97" s="11">
        <v>1237532.08</v>
      </c>
      <c r="BF97" s="11">
        <v>7212508.7999999998</v>
      </c>
      <c r="BG97" s="11">
        <v>380944</v>
      </c>
    </row>
    <row r="98" spans="1:59" s="11" customFormat="1">
      <c r="A98" t="s">
        <v>468</v>
      </c>
      <c r="B98" t="b">
        <f t="shared" si="3"/>
        <v>1</v>
      </c>
      <c r="C98" s="11" t="s">
        <v>468</v>
      </c>
      <c r="D98" s="11" t="s">
        <v>3413</v>
      </c>
      <c r="E98" s="11" t="s">
        <v>3413</v>
      </c>
      <c r="F98" s="11" t="s">
        <v>3413</v>
      </c>
      <c r="H98" s="11" t="s">
        <v>4565</v>
      </c>
      <c r="I98" s="11" t="s">
        <v>3414</v>
      </c>
      <c r="J98" s="11" t="s">
        <v>3417</v>
      </c>
      <c r="K98" s="11" t="s">
        <v>3419</v>
      </c>
      <c r="T98" s="11" t="s">
        <v>4595</v>
      </c>
      <c r="U98" s="11" t="s">
        <v>3415</v>
      </c>
      <c r="V98" s="11" t="s">
        <v>3418</v>
      </c>
      <c r="W98" s="11" t="s">
        <v>3420</v>
      </c>
      <c r="AF98" s="11" t="s">
        <v>3416</v>
      </c>
      <c r="AG98" s="11" t="s">
        <v>3416</v>
      </c>
      <c r="AH98" s="11" t="s">
        <v>3416</v>
      </c>
      <c r="AQ98" s="11">
        <f t="shared" si="4"/>
        <v>8830984.879999999</v>
      </c>
      <c r="AR98" s="11">
        <v>1237532.08</v>
      </c>
      <c r="AS98" s="11">
        <v>7212508.7999999998</v>
      </c>
      <c r="AT98" s="11">
        <v>380944</v>
      </c>
      <c r="BD98" s="11">
        <f t="shared" si="5"/>
        <v>8830984.879999999</v>
      </c>
      <c r="BE98" s="11">
        <v>1237532.08</v>
      </c>
      <c r="BF98" s="11">
        <v>7212508.7999999998</v>
      </c>
      <c r="BG98" s="11">
        <v>380944</v>
      </c>
    </row>
    <row r="99" spans="1:59" s="11" customFormat="1">
      <c r="A99" t="s">
        <v>473</v>
      </c>
      <c r="B99" t="b">
        <f t="shared" si="3"/>
        <v>1</v>
      </c>
      <c r="C99" s="11" t="s">
        <v>473</v>
      </c>
      <c r="D99" s="11" t="s">
        <v>3413</v>
      </c>
      <c r="E99" s="11" t="s">
        <v>3413</v>
      </c>
      <c r="F99" s="11" t="s">
        <v>3413</v>
      </c>
      <c r="H99" s="11" t="s">
        <v>4565</v>
      </c>
      <c r="I99" s="11" t="s">
        <v>3414</v>
      </c>
      <c r="J99" s="11" t="s">
        <v>3417</v>
      </c>
      <c r="K99" s="11" t="s">
        <v>3419</v>
      </c>
      <c r="T99" s="11" t="s">
        <v>4595</v>
      </c>
      <c r="U99" s="11" t="s">
        <v>3415</v>
      </c>
      <c r="V99" s="11" t="s">
        <v>3418</v>
      </c>
      <c r="W99" s="11" t="s">
        <v>3420</v>
      </c>
      <c r="AF99" s="11" t="s">
        <v>3416</v>
      </c>
      <c r="AG99" s="11" t="s">
        <v>3416</v>
      </c>
      <c r="AH99" s="11" t="s">
        <v>3416</v>
      </c>
      <c r="AQ99" s="11">
        <f t="shared" si="4"/>
        <v>8830984.879999999</v>
      </c>
      <c r="AR99" s="11">
        <v>1237532.08</v>
      </c>
      <c r="AS99" s="11">
        <v>7212508.7999999998</v>
      </c>
      <c r="AT99" s="11">
        <v>380944</v>
      </c>
      <c r="BD99" s="11">
        <f t="shared" si="5"/>
        <v>8830984.879999999</v>
      </c>
      <c r="BE99" s="11">
        <v>1237532.08</v>
      </c>
      <c r="BF99" s="11">
        <v>7212508.7999999998</v>
      </c>
      <c r="BG99" s="11">
        <v>380944</v>
      </c>
    </row>
    <row r="100" spans="1:59" s="11" customFormat="1">
      <c r="A100" t="s">
        <v>479</v>
      </c>
      <c r="B100" t="b">
        <f t="shared" si="3"/>
        <v>1</v>
      </c>
      <c r="C100" s="11" t="s">
        <v>479</v>
      </c>
      <c r="D100" s="11" t="s">
        <v>3413</v>
      </c>
      <c r="E100" s="11" t="s">
        <v>3413</v>
      </c>
      <c r="F100" s="11" t="s">
        <v>3413</v>
      </c>
      <c r="H100" s="11" t="s">
        <v>4565</v>
      </c>
      <c r="I100" s="11" t="s">
        <v>3414</v>
      </c>
      <c r="J100" s="11" t="s">
        <v>3417</v>
      </c>
      <c r="K100" s="11" t="s">
        <v>3419</v>
      </c>
      <c r="T100" s="11" t="s">
        <v>4595</v>
      </c>
      <c r="U100" s="11" t="s">
        <v>3415</v>
      </c>
      <c r="V100" s="11" t="s">
        <v>3418</v>
      </c>
      <c r="W100" s="11" t="s">
        <v>3420</v>
      </c>
      <c r="AF100" s="11" t="s">
        <v>3416</v>
      </c>
      <c r="AG100" s="11" t="s">
        <v>3416</v>
      </c>
      <c r="AH100" s="11" t="s">
        <v>3416</v>
      </c>
      <c r="AQ100" s="11">
        <f t="shared" si="4"/>
        <v>8830984.879999999</v>
      </c>
      <c r="AR100" s="11">
        <v>1237532.08</v>
      </c>
      <c r="AS100" s="11">
        <v>7212508.7999999998</v>
      </c>
      <c r="AT100" s="11">
        <v>380944</v>
      </c>
      <c r="BD100" s="11">
        <f t="shared" si="5"/>
        <v>8830984.879999999</v>
      </c>
      <c r="BE100" s="11">
        <v>1237532.08</v>
      </c>
      <c r="BF100" s="11">
        <v>7212508.7999999998</v>
      </c>
      <c r="BG100" s="11">
        <v>380944</v>
      </c>
    </row>
    <row r="101" spans="1:59" s="11" customFormat="1">
      <c r="A101" t="s">
        <v>484</v>
      </c>
      <c r="B101" t="b">
        <f t="shared" si="3"/>
        <v>1</v>
      </c>
      <c r="C101" s="11" t="s">
        <v>484</v>
      </c>
      <c r="D101" s="11" t="s">
        <v>3413</v>
      </c>
      <c r="E101" s="11" t="s">
        <v>3413</v>
      </c>
      <c r="F101" s="11" t="s">
        <v>3413</v>
      </c>
      <c r="H101" s="11" t="s">
        <v>4566</v>
      </c>
      <c r="I101" s="11" t="s">
        <v>3417</v>
      </c>
      <c r="J101" s="11" t="s">
        <v>3414</v>
      </c>
      <c r="K101" s="11" t="s">
        <v>3419</v>
      </c>
      <c r="T101" s="11" t="s">
        <v>4596</v>
      </c>
      <c r="U101" s="11" t="s">
        <v>3418</v>
      </c>
      <c r="V101" s="11" t="s">
        <v>3415</v>
      </c>
      <c r="W101" s="11" t="s">
        <v>3420</v>
      </c>
      <c r="AF101" s="11" t="s">
        <v>3416</v>
      </c>
      <c r="AG101" s="11" t="s">
        <v>3416</v>
      </c>
      <c r="AH101" s="11" t="s">
        <v>3416</v>
      </c>
      <c r="AQ101" s="11">
        <f t="shared" si="4"/>
        <v>8830984.879999999</v>
      </c>
      <c r="AR101" s="11">
        <v>7212508.7999999998</v>
      </c>
      <c r="AS101" s="11">
        <v>1237532.08</v>
      </c>
      <c r="AT101" s="11">
        <v>380944</v>
      </c>
      <c r="BD101" s="11">
        <f t="shared" si="5"/>
        <v>8830984.879999999</v>
      </c>
      <c r="BE101" s="11">
        <v>7212508.7999999998</v>
      </c>
      <c r="BF101" s="11">
        <v>1237532.08</v>
      </c>
      <c r="BG101" s="11">
        <v>380944</v>
      </c>
    </row>
    <row r="102" spans="1:59" s="11" customFormat="1">
      <c r="A102" t="s">
        <v>490</v>
      </c>
      <c r="B102" t="b">
        <f t="shared" si="3"/>
        <v>1</v>
      </c>
      <c r="C102" s="11" t="s">
        <v>490</v>
      </c>
      <c r="D102" s="11" t="s">
        <v>3413</v>
      </c>
      <c r="E102" s="11" t="s">
        <v>3413</v>
      </c>
      <c r="F102" s="11" t="s">
        <v>3413</v>
      </c>
      <c r="H102" s="11" t="s">
        <v>4567</v>
      </c>
      <c r="I102" s="11" t="s">
        <v>3417</v>
      </c>
      <c r="J102" s="11" t="s">
        <v>3419</v>
      </c>
      <c r="K102" s="11" t="s">
        <v>3414</v>
      </c>
      <c r="T102" s="11" t="s">
        <v>4597</v>
      </c>
      <c r="U102" s="11" t="s">
        <v>3418</v>
      </c>
      <c r="V102" s="11" t="s">
        <v>3420</v>
      </c>
      <c r="W102" s="11" t="s">
        <v>3415</v>
      </c>
      <c r="AF102" s="11" t="s">
        <v>3416</v>
      </c>
      <c r="AG102" s="11" t="s">
        <v>3416</v>
      </c>
      <c r="AH102" s="11" t="s">
        <v>3416</v>
      </c>
      <c r="AQ102" s="11">
        <f t="shared" si="4"/>
        <v>8830984.879999999</v>
      </c>
      <c r="AR102" s="11">
        <v>7212508.7999999998</v>
      </c>
      <c r="AS102" s="11">
        <v>380944</v>
      </c>
      <c r="AT102" s="11">
        <v>1237532.08</v>
      </c>
      <c r="BD102" s="11">
        <f t="shared" si="5"/>
        <v>8830984.879999999</v>
      </c>
      <c r="BE102" s="11">
        <v>7212508.7999999998</v>
      </c>
      <c r="BF102" s="11">
        <v>380944</v>
      </c>
      <c r="BG102" s="11">
        <v>1237532.08</v>
      </c>
    </row>
    <row r="103" spans="1:59" s="11" customFormat="1">
      <c r="A103" t="s">
        <v>496</v>
      </c>
      <c r="B103" t="b">
        <f t="shared" si="3"/>
        <v>0</v>
      </c>
      <c r="AQ103" s="11">
        <f t="shared" si="4"/>
        <v>0</v>
      </c>
      <c r="BD103" s="11">
        <f t="shared" si="5"/>
        <v>0</v>
      </c>
    </row>
    <row r="104" spans="1:59">
      <c r="A104" t="s">
        <v>497</v>
      </c>
      <c r="B104" t="b">
        <f t="shared" si="3"/>
        <v>1</v>
      </c>
      <c r="C104" t="s">
        <v>497</v>
      </c>
      <c r="D104" t="s">
        <v>3318</v>
      </c>
      <c r="H104" t="s">
        <v>3421</v>
      </c>
      <c r="U104" t="s">
        <v>105</v>
      </c>
      <c r="AF104" t="s">
        <v>3320</v>
      </c>
      <c r="AQ104">
        <f t="shared" si="4"/>
        <v>99152.06</v>
      </c>
      <c r="AR104">
        <v>99152.06</v>
      </c>
      <c r="BD104">
        <f t="shared" si="5"/>
        <v>99152.06</v>
      </c>
      <c r="BE104">
        <v>99152.06</v>
      </c>
    </row>
    <row r="105" spans="1:59">
      <c r="A105" t="s">
        <v>498</v>
      </c>
      <c r="B105" t="b">
        <f t="shared" si="3"/>
        <v>0</v>
      </c>
      <c r="AQ105">
        <f t="shared" si="4"/>
        <v>0</v>
      </c>
      <c r="BD105">
        <f t="shared" si="5"/>
        <v>0</v>
      </c>
    </row>
    <row r="106" spans="1:59">
      <c r="A106" t="s">
        <v>499</v>
      </c>
      <c r="B106" t="b">
        <f t="shared" si="3"/>
        <v>0</v>
      </c>
      <c r="AQ106">
        <f t="shared" si="4"/>
        <v>0</v>
      </c>
      <c r="BD106">
        <f t="shared" si="5"/>
        <v>0</v>
      </c>
    </row>
    <row r="107" spans="1:59" s="11" customFormat="1">
      <c r="A107" t="s">
        <v>500</v>
      </c>
      <c r="B107" t="b">
        <f t="shared" si="3"/>
        <v>1</v>
      </c>
      <c r="C107" s="11" t="s">
        <v>500</v>
      </c>
      <c r="D107" s="11" t="s">
        <v>3413</v>
      </c>
      <c r="E107" s="11" t="s">
        <v>3413</v>
      </c>
      <c r="F107" s="11" t="s">
        <v>3413</v>
      </c>
      <c r="H107" s="11" t="s">
        <v>4567</v>
      </c>
      <c r="I107" s="11" t="s">
        <v>3417</v>
      </c>
      <c r="J107" s="11" t="s">
        <v>3419</v>
      </c>
      <c r="K107" s="11" t="s">
        <v>3414</v>
      </c>
      <c r="T107" s="11" t="s">
        <v>4597</v>
      </c>
      <c r="U107" s="11" t="s">
        <v>3418</v>
      </c>
      <c r="V107" s="11" t="s">
        <v>3420</v>
      </c>
      <c r="W107" s="11" t="s">
        <v>3415</v>
      </c>
      <c r="AF107" s="11" t="s">
        <v>3416</v>
      </c>
      <c r="AG107" s="11" t="s">
        <v>3416</v>
      </c>
      <c r="AH107" s="11" t="s">
        <v>3416</v>
      </c>
      <c r="AQ107" s="11">
        <f t="shared" si="4"/>
        <v>8830984.879999999</v>
      </c>
      <c r="AR107" s="11">
        <v>7212508.7999999998</v>
      </c>
      <c r="AS107" s="11">
        <v>380944</v>
      </c>
      <c r="AT107" s="11">
        <v>1237532.08</v>
      </c>
      <c r="BD107" s="11">
        <f t="shared" si="5"/>
        <v>8830984.879999999</v>
      </c>
      <c r="BE107" s="11">
        <v>7212508.7999999998</v>
      </c>
      <c r="BF107" s="11">
        <v>380944</v>
      </c>
      <c r="BG107" s="11">
        <v>1237532.08</v>
      </c>
    </row>
    <row r="108" spans="1:59" s="11" customFormat="1">
      <c r="A108" t="s">
        <v>505</v>
      </c>
      <c r="B108" t="b">
        <f t="shared" si="3"/>
        <v>1</v>
      </c>
      <c r="C108" s="11" t="s">
        <v>505</v>
      </c>
      <c r="D108" s="11" t="s">
        <v>3413</v>
      </c>
      <c r="E108" s="11" t="s">
        <v>3413</v>
      </c>
      <c r="F108" s="11" t="s">
        <v>3413</v>
      </c>
      <c r="H108" s="11" t="s">
        <v>4565</v>
      </c>
      <c r="I108" s="11" t="s">
        <v>3414</v>
      </c>
      <c r="J108" s="11" t="s">
        <v>3417</v>
      </c>
      <c r="K108" s="11" t="s">
        <v>3419</v>
      </c>
      <c r="T108" s="11" t="s">
        <v>4595</v>
      </c>
      <c r="U108" s="11" t="s">
        <v>3415</v>
      </c>
      <c r="V108" s="11" t="s">
        <v>3418</v>
      </c>
      <c r="W108" s="11" t="s">
        <v>3420</v>
      </c>
      <c r="AF108" s="11" t="s">
        <v>3416</v>
      </c>
      <c r="AG108" s="11" t="s">
        <v>3416</v>
      </c>
      <c r="AH108" s="11" t="s">
        <v>3416</v>
      </c>
      <c r="AQ108" s="11">
        <f t="shared" si="4"/>
        <v>8830984.879999999</v>
      </c>
      <c r="AR108" s="11">
        <v>1237532.08</v>
      </c>
      <c r="AS108" s="11">
        <v>7212508.7999999998</v>
      </c>
      <c r="AT108" s="11">
        <v>380944</v>
      </c>
      <c r="BD108" s="11">
        <f t="shared" si="5"/>
        <v>8830984.879999999</v>
      </c>
      <c r="BE108" s="11">
        <v>1237532.08</v>
      </c>
      <c r="BF108" s="11">
        <v>7212508.7999999998</v>
      </c>
      <c r="BG108" s="11">
        <v>380944</v>
      </c>
    </row>
    <row r="109" spans="1:59" s="11" customFormat="1">
      <c r="A109" t="s">
        <v>510</v>
      </c>
      <c r="B109" t="b">
        <f t="shared" si="3"/>
        <v>1</v>
      </c>
      <c r="C109" s="11" t="s">
        <v>510</v>
      </c>
      <c r="D109" s="11" t="s">
        <v>3413</v>
      </c>
      <c r="E109" s="11" t="s">
        <v>3413</v>
      </c>
      <c r="F109" s="11" t="s">
        <v>3413</v>
      </c>
      <c r="H109" s="11" t="s">
        <v>4565</v>
      </c>
      <c r="I109" s="11" t="s">
        <v>3414</v>
      </c>
      <c r="J109" s="11" t="s">
        <v>3417</v>
      </c>
      <c r="K109" s="11" t="s">
        <v>3419</v>
      </c>
      <c r="T109" s="11" t="s">
        <v>4595</v>
      </c>
      <c r="U109" s="11" t="s">
        <v>3415</v>
      </c>
      <c r="V109" s="11" t="s">
        <v>3418</v>
      </c>
      <c r="W109" s="11" t="s">
        <v>3420</v>
      </c>
      <c r="AF109" s="11" t="s">
        <v>3416</v>
      </c>
      <c r="AG109" s="11" t="s">
        <v>3416</v>
      </c>
      <c r="AH109" s="11" t="s">
        <v>3416</v>
      </c>
      <c r="AQ109" s="11">
        <f t="shared" si="4"/>
        <v>8830984.879999999</v>
      </c>
      <c r="AR109" s="11">
        <v>1237532.08</v>
      </c>
      <c r="AS109" s="11">
        <v>7212508.7999999998</v>
      </c>
      <c r="AT109" s="11">
        <v>380944</v>
      </c>
      <c r="BD109" s="11">
        <f t="shared" si="5"/>
        <v>8830984.879999999</v>
      </c>
      <c r="BE109" s="11">
        <v>1237532.08</v>
      </c>
      <c r="BF109" s="11">
        <v>7212508.7999999998</v>
      </c>
      <c r="BG109" s="11">
        <v>380944</v>
      </c>
    </row>
    <row r="110" spans="1:59" s="11" customFormat="1">
      <c r="A110" t="s">
        <v>515</v>
      </c>
      <c r="B110" t="b">
        <f t="shared" si="3"/>
        <v>1</v>
      </c>
      <c r="C110" s="11" t="s">
        <v>515</v>
      </c>
      <c r="D110" s="11" t="s">
        <v>3413</v>
      </c>
      <c r="E110" s="11" t="s">
        <v>3413</v>
      </c>
      <c r="F110" s="11" t="s">
        <v>3413</v>
      </c>
      <c r="H110" s="11" t="s">
        <v>4565</v>
      </c>
      <c r="I110" s="11" t="s">
        <v>3414</v>
      </c>
      <c r="J110" s="11" t="s">
        <v>3417</v>
      </c>
      <c r="K110" s="11" t="s">
        <v>3419</v>
      </c>
      <c r="T110" s="11" t="s">
        <v>4595</v>
      </c>
      <c r="U110" s="11" t="s">
        <v>3415</v>
      </c>
      <c r="V110" s="11" t="s">
        <v>3418</v>
      </c>
      <c r="W110" s="11" t="s">
        <v>3420</v>
      </c>
      <c r="AF110" s="11" t="s">
        <v>3416</v>
      </c>
      <c r="AG110" s="11" t="s">
        <v>3416</v>
      </c>
      <c r="AH110" s="11" t="s">
        <v>3416</v>
      </c>
      <c r="AQ110" s="11">
        <f t="shared" si="4"/>
        <v>8830984.879999999</v>
      </c>
      <c r="AR110" s="11">
        <v>1237532.08</v>
      </c>
      <c r="AS110" s="11">
        <v>7212508.7999999998</v>
      </c>
      <c r="AT110" s="11">
        <v>380944</v>
      </c>
      <c r="BD110" s="11">
        <f t="shared" si="5"/>
        <v>8830984.879999999</v>
      </c>
      <c r="BE110" s="11">
        <v>1237532.08</v>
      </c>
      <c r="BF110" s="11">
        <v>7212508.7999999998</v>
      </c>
      <c r="BG110" s="11">
        <v>380944</v>
      </c>
    </row>
    <row r="111" spans="1:59" s="11" customFormat="1">
      <c r="A111" t="s">
        <v>520</v>
      </c>
      <c r="B111" t="b">
        <f t="shared" si="3"/>
        <v>1</v>
      </c>
      <c r="C111" s="11" t="s">
        <v>520</v>
      </c>
      <c r="D111" s="11" t="s">
        <v>3413</v>
      </c>
      <c r="E111" s="11" t="s">
        <v>3413</v>
      </c>
      <c r="F111" s="11" t="s">
        <v>3413</v>
      </c>
      <c r="H111" s="11" t="s">
        <v>4565</v>
      </c>
      <c r="I111" s="11" t="s">
        <v>3414</v>
      </c>
      <c r="J111" s="11" t="s">
        <v>3417</v>
      </c>
      <c r="K111" s="11" t="s">
        <v>3419</v>
      </c>
      <c r="T111" s="11" t="s">
        <v>4595</v>
      </c>
      <c r="U111" s="11" t="s">
        <v>3415</v>
      </c>
      <c r="V111" s="11" t="s">
        <v>3418</v>
      </c>
      <c r="W111" s="11" t="s">
        <v>3420</v>
      </c>
      <c r="AF111" s="11" t="s">
        <v>3416</v>
      </c>
      <c r="AG111" s="11" t="s">
        <v>3416</v>
      </c>
      <c r="AH111" s="11" t="s">
        <v>3416</v>
      </c>
      <c r="AQ111" s="11">
        <f t="shared" si="4"/>
        <v>8830984.879999999</v>
      </c>
      <c r="AR111" s="11">
        <v>1237532.08</v>
      </c>
      <c r="AS111" s="11">
        <v>7212508.7999999998</v>
      </c>
      <c r="AT111" s="11">
        <v>380944</v>
      </c>
      <c r="BD111" s="11">
        <f t="shared" si="5"/>
        <v>8830984.879999999</v>
      </c>
      <c r="BE111" s="11">
        <v>1237532.08</v>
      </c>
      <c r="BF111" s="11">
        <v>7212508.7999999998</v>
      </c>
      <c r="BG111" s="11">
        <v>380944</v>
      </c>
    </row>
    <row r="112" spans="1:59" s="11" customFormat="1">
      <c r="A112" t="s">
        <v>525</v>
      </c>
      <c r="B112" t="b">
        <f t="shared" si="3"/>
        <v>1</v>
      </c>
      <c r="C112" s="11" t="s">
        <v>525</v>
      </c>
      <c r="D112" s="11" t="s">
        <v>3413</v>
      </c>
      <c r="E112" s="11" t="s">
        <v>3413</v>
      </c>
      <c r="F112" s="11" t="s">
        <v>3413</v>
      </c>
      <c r="H112" s="11" t="s">
        <v>4567</v>
      </c>
      <c r="I112" s="11" t="s">
        <v>3417</v>
      </c>
      <c r="J112" s="11" t="s">
        <v>3419</v>
      </c>
      <c r="K112" s="11" t="s">
        <v>3414</v>
      </c>
      <c r="T112" s="11" t="s">
        <v>4597</v>
      </c>
      <c r="U112" s="11" t="s">
        <v>3418</v>
      </c>
      <c r="V112" s="11" t="s">
        <v>3420</v>
      </c>
      <c r="W112" s="11" t="s">
        <v>3415</v>
      </c>
      <c r="AF112" s="11" t="s">
        <v>3416</v>
      </c>
      <c r="AG112" s="11" t="s">
        <v>3416</v>
      </c>
      <c r="AH112" s="11" t="s">
        <v>3416</v>
      </c>
      <c r="AQ112" s="11">
        <f t="shared" si="4"/>
        <v>8830984.879999999</v>
      </c>
      <c r="AR112" s="11">
        <v>7212508.7999999998</v>
      </c>
      <c r="AS112" s="11">
        <v>380944</v>
      </c>
      <c r="AT112" s="11">
        <v>1237532.08</v>
      </c>
      <c r="BD112" s="11">
        <f t="shared" si="5"/>
        <v>8830984.879999999</v>
      </c>
      <c r="BE112" s="11">
        <v>7212508.7999999998</v>
      </c>
      <c r="BF112" s="11">
        <v>380944</v>
      </c>
      <c r="BG112" s="11">
        <v>1237532.08</v>
      </c>
    </row>
    <row r="113" spans="1:59" s="11" customFormat="1">
      <c r="A113" t="s">
        <v>530</v>
      </c>
      <c r="B113" t="b">
        <f t="shared" si="3"/>
        <v>1</v>
      </c>
      <c r="C113" s="11" t="s">
        <v>530</v>
      </c>
      <c r="D113" s="11" t="s">
        <v>3413</v>
      </c>
      <c r="E113" s="11" t="s">
        <v>3413</v>
      </c>
      <c r="F113" s="11" t="s">
        <v>3413</v>
      </c>
      <c r="H113" s="11" t="s">
        <v>4565</v>
      </c>
      <c r="I113" s="11" t="s">
        <v>3414</v>
      </c>
      <c r="J113" s="11" t="s">
        <v>3417</v>
      </c>
      <c r="K113" s="11" t="s">
        <v>3419</v>
      </c>
      <c r="T113" s="11" t="s">
        <v>4595</v>
      </c>
      <c r="U113" s="11" t="s">
        <v>3415</v>
      </c>
      <c r="V113" s="11" t="s">
        <v>3418</v>
      </c>
      <c r="W113" s="11" t="s">
        <v>3420</v>
      </c>
      <c r="AF113" s="11" t="s">
        <v>3416</v>
      </c>
      <c r="AG113" s="11" t="s">
        <v>3416</v>
      </c>
      <c r="AH113" s="11" t="s">
        <v>3416</v>
      </c>
      <c r="AQ113" s="11">
        <f t="shared" si="4"/>
        <v>8830984.879999999</v>
      </c>
      <c r="AR113" s="11">
        <v>1237532.08</v>
      </c>
      <c r="AS113" s="11">
        <v>7212508.7999999998</v>
      </c>
      <c r="AT113" s="11">
        <v>380944</v>
      </c>
      <c r="BD113" s="11">
        <f t="shared" si="5"/>
        <v>8830984.879999999</v>
      </c>
      <c r="BE113" s="11">
        <v>1237532.08</v>
      </c>
      <c r="BF113" s="11">
        <v>7212508.7999999998</v>
      </c>
      <c r="BG113" s="11">
        <v>380944</v>
      </c>
    </row>
    <row r="114" spans="1:59" s="11" customFormat="1">
      <c r="A114" t="s">
        <v>535</v>
      </c>
      <c r="B114" t="b">
        <f t="shared" si="3"/>
        <v>1</v>
      </c>
      <c r="C114" s="11" t="s">
        <v>535</v>
      </c>
      <c r="D114" s="11" t="s">
        <v>3413</v>
      </c>
      <c r="E114" s="11" t="s">
        <v>3413</v>
      </c>
      <c r="F114" s="11" t="s">
        <v>3413</v>
      </c>
      <c r="H114" s="11" t="s">
        <v>4565</v>
      </c>
      <c r="I114" s="11" t="s">
        <v>3414</v>
      </c>
      <c r="J114" s="11" t="s">
        <v>3417</v>
      </c>
      <c r="K114" s="11" t="s">
        <v>3419</v>
      </c>
      <c r="T114" s="11" t="s">
        <v>4595</v>
      </c>
      <c r="U114" s="11" t="s">
        <v>3415</v>
      </c>
      <c r="V114" s="11" t="s">
        <v>3418</v>
      </c>
      <c r="W114" s="11" t="s">
        <v>3420</v>
      </c>
      <c r="AF114" s="11" t="s">
        <v>3416</v>
      </c>
      <c r="AG114" s="11" t="s">
        <v>3416</v>
      </c>
      <c r="AH114" s="11" t="s">
        <v>3416</v>
      </c>
      <c r="AQ114" s="11">
        <f t="shared" si="4"/>
        <v>8830984.879999999</v>
      </c>
      <c r="AR114" s="11">
        <v>1237532.08</v>
      </c>
      <c r="AS114" s="11">
        <v>7212508.7999999998</v>
      </c>
      <c r="AT114" s="11">
        <v>380944</v>
      </c>
      <c r="BD114" s="11">
        <f t="shared" si="5"/>
        <v>8830984.879999999</v>
      </c>
      <c r="BE114" s="11">
        <v>1237532.08</v>
      </c>
      <c r="BF114" s="11">
        <v>7212508.7999999998</v>
      </c>
      <c r="BG114" s="11">
        <v>380944</v>
      </c>
    </row>
    <row r="115" spans="1:59" s="11" customFormat="1">
      <c r="A115" t="s">
        <v>540</v>
      </c>
      <c r="B115" t="b">
        <f t="shared" si="3"/>
        <v>1</v>
      </c>
      <c r="C115" s="11" t="s">
        <v>540</v>
      </c>
      <c r="D115" s="11" t="s">
        <v>3413</v>
      </c>
      <c r="E115" s="11" t="s">
        <v>3413</v>
      </c>
      <c r="F115" s="11" t="s">
        <v>3413</v>
      </c>
      <c r="H115" s="11" t="s">
        <v>4567</v>
      </c>
      <c r="I115" s="11" t="s">
        <v>3417</v>
      </c>
      <c r="J115" s="11" t="s">
        <v>3419</v>
      </c>
      <c r="K115" s="11" t="s">
        <v>3414</v>
      </c>
      <c r="T115" s="11" t="s">
        <v>4597</v>
      </c>
      <c r="U115" s="11" t="s">
        <v>3418</v>
      </c>
      <c r="V115" s="11" t="s">
        <v>3420</v>
      </c>
      <c r="W115" s="11" t="s">
        <v>3415</v>
      </c>
      <c r="AF115" s="11" t="s">
        <v>3416</v>
      </c>
      <c r="AG115" s="11" t="s">
        <v>3416</v>
      </c>
      <c r="AH115" s="11" t="s">
        <v>3416</v>
      </c>
      <c r="AQ115" s="11">
        <f t="shared" si="4"/>
        <v>8830984.879999999</v>
      </c>
      <c r="AR115" s="11">
        <v>7212508.7999999998</v>
      </c>
      <c r="AS115" s="11">
        <v>380944</v>
      </c>
      <c r="AT115" s="11">
        <v>1237532.08</v>
      </c>
      <c r="BD115" s="11">
        <f t="shared" si="5"/>
        <v>8830984.879999999</v>
      </c>
      <c r="BE115" s="11">
        <v>7212508.7999999998</v>
      </c>
      <c r="BF115" s="11">
        <v>380944</v>
      </c>
      <c r="BG115" s="11">
        <v>1237532.08</v>
      </c>
    </row>
    <row r="116" spans="1:59" s="11" customFormat="1">
      <c r="A116" t="s">
        <v>545</v>
      </c>
      <c r="B116" t="b">
        <f t="shared" si="3"/>
        <v>1</v>
      </c>
      <c r="C116" s="11" t="s">
        <v>545</v>
      </c>
      <c r="D116" s="11" t="s">
        <v>3413</v>
      </c>
      <c r="E116" s="11" t="s">
        <v>3413</v>
      </c>
      <c r="F116" s="11" t="s">
        <v>3413</v>
      </c>
      <c r="H116" s="11" t="s">
        <v>4565</v>
      </c>
      <c r="I116" s="11" t="s">
        <v>3414</v>
      </c>
      <c r="J116" s="11" t="s">
        <v>3417</v>
      </c>
      <c r="K116" s="11" t="s">
        <v>3419</v>
      </c>
      <c r="T116" s="11" t="s">
        <v>4595</v>
      </c>
      <c r="U116" s="11" t="s">
        <v>3415</v>
      </c>
      <c r="V116" s="11" t="s">
        <v>3418</v>
      </c>
      <c r="W116" s="11" t="s">
        <v>3420</v>
      </c>
      <c r="AF116" s="11" t="s">
        <v>3416</v>
      </c>
      <c r="AG116" s="11" t="s">
        <v>3416</v>
      </c>
      <c r="AH116" s="11" t="s">
        <v>3416</v>
      </c>
      <c r="AQ116" s="11">
        <f t="shared" si="4"/>
        <v>8830984.879999999</v>
      </c>
      <c r="AR116" s="11">
        <v>1237532.08</v>
      </c>
      <c r="AS116" s="11">
        <v>7212508.7999999998</v>
      </c>
      <c r="AT116" s="11">
        <v>380944</v>
      </c>
      <c r="BD116" s="11">
        <f t="shared" si="5"/>
        <v>8830984.879999999</v>
      </c>
      <c r="BE116" s="11">
        <v>1237532.08</v>
      </c>
      <c r="BF116" s="11">
        <v>7212508.7999999998</v>
      </c>
      <c r="BG116" s="11">
        <v>380944</v>
      </c>
    </row>
    <row r="117" spans="1:59" s="11" customFormat="1">
      <c r="A117" t="s">
        <v>550</v>
      </c>
      <c r="B117" t="b">
        <f t="shared" si="3"/>
        <v>1</v>
      </c>
      <c r="C117" s="11" t="s">
        <v>550</v>
      </c>
      <c r="D117" s="11" t="s">
        <v>3413</v>
      </c>
      <c r="E117" s="11" t="s">
        <v>3413</v>
      </c>
      <c r="F117" s="11" t="s">
        <v>3413</v>
      </c>
      <c r="H117" s="11" t="s">
        <v>4565</v>
      </c>
      <c r="I117" s="11" t="s">
        <v>3414</v>
      </c>
      <c r="J117" s="11" t="s">
        <v>3417</v>
      </c>
      <c r="K117" s="11" t="s">
        <v>3419</v>
      </c>
      <c r="T117" s="11" t="s">
        <v>4595</v>
      </c>
      <c r="U117" s="11" t="s">
        <v>3415</v>
      </c>
      <c r="V117" s="11" t="s">
        <v>3418</v>
      </c>
      <c r="W117" s="11" t="s">
        <v>3420</v>
      </c>
      <c r="AF117" s="11" t="s">
        <v>3416</v>
      </c>
      <c r="AG117" s="11" t="s">
        <v>3416</v>
      </c>
      <c r="AH117" s="11" t="s">
        <v>3416</v>
      </c>
      <c r="AQ117" s="11">
        <f t="shared" si="4"/>
        <v>8830984.879999999</v>
      </c>
      <c r="AR117" s="11">
        <v>1237532.08</v>
      </c>
      <c r="AS117" s="11">
        <v>7212508.7999999998</v>
      </c>
      <c r="AT117" s="11">
        <v>380944</v>
      </c>
      <c r="BD117" s="11">
        <f t="shared" si="5"/>
        <v>8830984.879999999</v>
      </c>
      <c r="BE117" s="11">
        <v>1237532.08</v>
      </c>
      <c r="BF117" s="11">
        <v>7212508.7999999998</v>
      </c>
      <c r="BG117" s="11">
        <v>380944</v>
      </c>
    </row>
    <row r="118" spans="1:59" s="11" customFormat="1">
      <c r="A118" t="s">
        <v>555</v>
      </c>
      <c r="B118" t="b">
        <f t="shared" si="3"/>
        <v>1</v>
      </c>
      <c r="C118" s="11" t="s">
        <v>555</v>
      </c>
      <c r="D118" s="11" t="s">
        <v>3413</v>
      </c>
      <c r="E118" s="11" t="s">
        <v>3413</v>
      </c>
      <c r="F118" s="11" t="s">
        <v>3413</v>
      </c>
      <c r="H118" s="11" t="s">
        <v>4565</v>
      </c>
      <c r="I118" s="11" t="s">
        <v>3414</v>
      </c>
      <c r="J118" s="11" t="s">
        <v>3417</v>
      </c>
      <c r="K118" s="11" t="s">
        <v>3419</v>
      </c>
      <c r="T118" s="11" t="s">
        <v>4595</v>
      </c>
      <c r="U118" s="11" t="s">
        <v>3415</v>
      </c>
      <c r="V118" s="11" t="s">
        <v>3418</v>
      </c>
      <c r="W118" s="11" t="s">
        <v>3420</v>
      </c>
      <c r="AF118" s="11" t="s">
        <v>3416</v>
      </c>
      <c r="AG118" s="11" t="s">
        <v>3416</v>
      </c>
      <c r="AH118" s="11" t="s">
        <v>3416</v>
      </c>
      <c r="AQ118" s="11">
        <f t="shared" si="4"/>
        <v>8830984.879999999</v>
      </c>
      <c r="AR118" s="11">
        <v>1237532.08</v>
      </c>
      <c r="AS118" s="11">
        <v>7212508.7999999998</v>
      </c>
      <c r="AT118" s="11">
        <v>380944</v>
      </c>
      <c r="BD118" s="11">
        <f t="shared" si="5"/>
        <v>8830984.879999999</v>
      </c>
      <c r="BE118" s="11">
        <v>1237532.08</v>
      </c>
      <c r="BF118" s="11">
        <v>7212508.7999999998</v>
      </c>
      <c r="BG118" s="11">
        <v>380944</v>
      </c>
    </row>
    <row r="119" spans="1:59" s="11" customFormat="1">
      <c r="A119" t="s">
        <v>560</v>
      </c>
      <c r="B119" t="b">
        <f t="shared" si="3"/>
        <v>1</v>
      </c>
      <c r="C119" s="11" t="s">
        <v>560</v>
      </c>
      <c r="D119" s="11" t="s">
        <v>3413</v>
      </c>
      <c r="E119" s="11" t="s">
        <v>3413</v>
      </c>
      <c r="F119" s="11" t="s">
        <v>3413</v>
      </c>
      <c r="H119" s="11" t="s">
        <v>4568</v>
      </c>
      <c r="I119" s="11" t="s">
        <v>3414</v>
      </c>
      <c r="J119" s="11" t="s">
        <v>3419</v>
      </c>
      <c r="K119" s="11" t="s">
        <v>3417</v>
      </c>
      <c r="T119" s="11" t="s">
        <v>4598</v>
      </c>
      <c r="U119" s="11" t="s">
        <v>3415</v>
      </c>
      <c r="V119" s="11" t="s">
        <v>3420</v>
      </c>
      <c r="W119" s="11" t="s">
        <v>3418</v>
      </c>
      <c r="AF119" s="11" t="s">
        <v>3416</v>
      </c>
      <c r="AG119" s="11" t="s">
        <v>3416</v>
      </c>
      <c r="AH119" s="11" t="s">
        <v>3416</v>
      </c>
      <c r="AQ119" s="11">
        <f t="shared" si="4"/>
        <v>8830984.879999999</v>
      </c>
      <c r="AR119" s="11">
        <v>1237532.08</v>
      </c>
      <c r="AS119" s="11">
        <v>380944</v>
      </c>
      <c r="AT119" s="11">
        <v>7212508.7999999998</v>
      </c>
      <c r="BD119" s="11">
        <f t="shared" si="5"/>
        <v>8830984.879999999</v>
      </c>
      <c r="BE119" s="11">
        <v>1237532.08</v>
      </c>
      <c r="BF119" s="11">
        <v>380944</v>
      </c>
      <c r="BG119" s="11">
        <v>7212508.7999999998</v>
      </c>
    </row>
    <row r="120" spans="1:59" s="11" customFormat="1">
      <c r="A120" t="s">
        <v>566</v>
      </c>
      <c r="B120" t="b">
        <f t="shared" si="3"/>
        <v>1</v>
      </c>
      <c r="C120" s="11" t="s">
        <v>566</v>
      </c>
      <c r="D120" s="11" t="s">
        <v>3413</v>
      </c>
      <c r="E120" s="11" t="s">
        <v>3413</v>
      </c>
      <c r="F120" s="11" t="s">
        <v>3413</v>
      </c>
      <c r="H120" s="11" t="s">
        <v>4567</v>
      </c>
      <c r="I120" s="11" t="s">
        <v>3417</v>
      </c>
      <c r="J120" s="11" t="s">
        <v>3419</v>
      </c>
      <c r="K120" s="11" t="s">
        <v>3414</v>
      </c>
      <c r="T120" s="11" t="s">
        <v>4597</v>
      </c>
      <c r="U120" s="11" t="s">
        <v>3418</v>
      </c>
      <c r="V120" s="11" t="s">
        <v>3420</v>
      </c>
      <c r="W120" s="11" t="s">
        <v>3415</v>
      </c>
      <c r="AF120" s="11" t="s">
        <v>3416</v>
      </c>
      <c r="AG120" s="11" t="s">
        <v>3416</v>
      </c>
      <c r="AH120" s="11" t="s">
        <v>3416</v>
      </c>
      <c r="AQ120" s="11">
        <f t="shared" si="4"/>
        <v>8830984.879999999</v>
      </c>
      <c r="AR120" s="11">
        <v>7212508.7999999998</v>
      </c>
      <c r="AS120" s="11">
        <v>380944</v>
      </c>
      <c r="AT120" s="11">
        <v>1237532.08</v>
      </c>
      <c r="BD120" s="11">
        <f t="shared" si="5"/>
        <v>8830984.879999999</v>
      </c>
      <c r="BE120" s="11">
        <v>7212508.7999999998</v>
      </c>
      <c r="BF120" s="11">
        <v>380944</v>
      </c>
      <c r="BG120" s="11">
        <v>1237532.08</v>
      </c>
    </row>
    <row r="121" spans="1:59">
      <c r="A121" t="s">
        <v>572</v>
      </c>
      <c r="B121" t="b">
        <f t="shared" si="3"/>
        <v>1</v>
      </c>
      <c r="C121" t="s">
        <v>572</v>
      </c>
      <c r="D121" t="s">
        <v>3299</v>
      </c>
      <c r="H121" t="s">
        <v>3422</v>
      </c>
      <c r="I121" t="s">
        <v>3422</v>
      </c>
      <c r="T121" t="s">
        <v>3423</v>
      </c>
      <c r="U121" t="s">
        <v>3423</v>
      </c>
      <c r="AF121" t="s">
        <v>3424</v>
      </c>
      <c r="AQ121">
        <f t="shared" si="4"/>
        <v>950000</v>
      </c>
      <c r="AR121">
        <v>950000</v>
      </c>
      <c r="BD121">
        <f t="shared" si="5"/>
        <v>950000</v>
      </c>
      <c r="BE121">
        <v>950000</v>
      </c>
    </row>
    <row r="122" spans="1:59">
      <c r="A122" t="s">
        <v>574</v>
      </c>
      <c r="B122" t="b">
        <f t="shared" si="3"/>
        <v>1</v>
      </c>
      <c r="C122" t="s">
        <v>574</v>
      </c>
      <c r="D122" t="s">
        <v>3318</v>
      </c>
      <c r="H122" t="s">
        <v>3425</v>
      </c>
      <c r="I122" t="s">
        <v>3425</v>
      </c>
      <c r="T122" t="s">
        <v>105</v>
      </c>
      <c r="U122" t="s">
        <v>105</v>
      </c>
      <c r="AF122" t="s">
        <v>3320</v>
      </c>
      <c r="AQ122">
        <f t="shared" si="4"/>
        <v>99152.06</v>
      </c>
      <c r="AR122">
        <v>99152.06</v>
      </c>
      <c r="BD122">
        <f t="shared" si="5"/>
        <v>99152.06</v>
      </c>
      <c r="BE122">
        <v>99152.06</v>
      </c>
    </row>
    <row r="123" spans="1:59">
      <c r="A123" t="s">
        <v>575</v>
      </c>
      <c r="B123" t="b">
        <f t="shared" si="3"/>
        <v>1</v>
      </c>
      <c r="C123" t="s">
        <v>575</v>
      </c>
      <c r="D123" t="s">
        <v>3299</v>
      </c>
      <c r="H123" t="s">
        <v>3426</v>
      </c>
      <c r="I123" t="s">
        <v>3426</v>
      </c>
      <c r="T123" t="s">
        <v>3427</v>
      </c>
      <c r="U123" t="s">
        <v>3427</v>
      </c>
      <c r="AF123" t="s">
        <v>3291</v>
      </c>
      <c r="AQ123">
        <f t="shared" si="4"/>
        <v>6149121.2999999998</v>
      </c>
      <c r="AR123">
        <v>6149121.2999999998</v>
      </c>
      <c r="BD123">
        <f t="shared" si="5"/>
        <v>6149121.2999999998</v>
      </c>
      <c r="BE123">
        <v>6149121.2999999998</v>
      </c>
    </row>
    <row r="124" spans="1:59">
      <c r="A124" t="s">
        <v>576</v>
      </c>
      <c r="B124" t="b">
        <f t="shared" si="3"/>
        <v>1</v>
      </c>
      <c r="C124" t="s">
        <v>576</v>
      </c>
      <c r="D124" t="s">
        <v>3299</v>
      </c>
      <c r="H124" t="s">
        <v>3428</v>
      </c>
      <c r="I124" t="s">
        <v>3428</v>
      </c>
      <c r="T124" t="s">
        <v>3429</v>
      </c>
      <c r="U124" t="s">
        <v>3429</v>
      </c>
      <c r="AF124" t="s">
        <v>3430</v>
      </c>
      <c r="AQ124">
        <f t="shared" si="4"/>
        <v>2486329.9900000002</v>
      </c>
      <c r="AR124">
        <v>2486329.9900000002</v>
      </c>
      <c r="BD124">
        <f t="shared" si="5"/>
        <v>2486329.9900000002</v>
      </c>
      <c r="BE124">
        <v>2486329.9900000002</v>
      </c>
    </row>
    <row r="125" spans="1:59">
      <c r="A125" t="s">
        <v>580</v>
      </c>
      <c r="B125" t="b">
        <f t="shared" si="3"/>
        <v>1</v>
      </c>
      <c r="C125" t="s">
        <v>580</v>
      </c>
      <c r="D125" t="s">
        <v>3299</v>
      </c>
      <c r="H125" t="s">
        <v>3431</v>
      </c>
      <c r="I125" t="s">
        <v>3431</v>
      </c>
      <c r="T125" t="s">
        <v>3432</v>
      </c>
      <c r="U125" t="s">
        <v>3432</v>
      </c>
      <c r="AF125" t="s">
        <v>3430</v>
      </c>
      <c r="AQ125">
        <f t="shared" si="4"/>
        <v>1157825.48</v>
      </c>
      <c r="AR125">
        <v>1157825.48</v>
      </c>
      <c r="BD125">
        <f t="shared" si="5"/>
        <v>1157825.48</v>
      </c>
      <c r="BE125">
        <v>1157825.48</v>
      </c>
    </row>
    <row r="126" spans="1:59">
      <c r="A126" t="s">
        <v>582</v>
      </c>
      <c r="B126" t="b">
        <f t="shared" si="3"/>
        <v>1</v>
      </c>
      <c r="C126" t="s">
        <v>582</v>
      </c>
      <c r="D126" t="s">
        <v>3299</v>
      </c>
      <c r="H126" t="s">
        <v>3431</v>
      </c>
      <c r="I126" t="s">
        <v>3431</v>
      </c>
      <c r="T126" t="s">
        <v>3432</v>
      </c>
      <c r="U126" t="s">
        <v>3432</v>
      </c>
      <c r="AF126" t="s">
        <v>3430</v>
      </c>
      <c r="AQ126">
        <f t="shared" si="4"/>
        <v>1157825.48</v>
      </c>
      <c r="AR126">
        <v>1157825.48</v>
      </c>
      <c r="BD126">
        <f t="shared" si="5"/>
        <v>1157825.48</v>
      </c>
      <c r="BE126">
        <v>1157825.48</v>
      </c>
    </row>
    <row r="127" spans="1:59">
      <c r="A127" t="s">
        <v>584</v>
      </c>
      <c r="B127" t="b">
        <f t="shared" si="3"/>
        <v>1</v>
      </c>
      <c r="C127" t="s">
        <v>584</v>
      </c>
      <c r="D127" t="s">
        <v>3299</v>
      </c>
      <c r="H127" t="s">
        <v>3433</v>
      </c>
      <c r="I127" t="s">
        <v>3433</v>
      </c>
      <c r="T127" t="s">
        <v>3434</v>
      </c>
      <c r="U127" t="s">
        <v>3434</v>
      </c>
      <c r="AF127" t="s">
        <v>3430</v>
      </c>
      <c r="AQ127">
        <f t="shared" si="4"/>
        <v>1674371.29</v>
      </c>
      <c r="AR127">
        <v>1674371.29</v>
      </c>
      <c r="BD127">
        <f t="shared" si="5"/>
        <v>1674371.29</v>
      </c>
      <c r="BE127">
        <v>1674371.29</v>
      </c>
    </row>
    <row r="128" spans="1:59">
      <c r="A128" t="s">
        <v>586</v>
      </c>
      <c r="B128" t="b">
        <f t="shared" si="3"/>
        <v>1</v>
      </c>
      <c r="C128" t="s">
        <v>586</v>
      </c>
      <c r="D128" t="s">
        <v>3299</v>
      </c>
      <c r="H128" t="s">
        <v>3435</v>
      </c>
      <c r="I128" t="s">
        <v>3435</v>
      </c>
      <c r="T128" t="s">
        <v>3436</v>
      </c>
      <c r="U128" t="s">
        <v>3436</v>
      </c>
      <c r="AF128" t="s">
        <v>3317</v>
      </c>
      <c r="AQ128">
        <f t="shared" si="4"/>
        <v>2199200.2000000002</v>
      </c>
      <c r="AR128">
        <v>2199200.2000000002</v>
      </c>
      <c r="BD128">
        <f t="shared" si="5"/>
        <v>2199200.2000000002</v>
      </c>
      <c r="BE128">
        <v>2199200.2000000002</v>
      </c>
    </row>
    <row r="129" spans="1:59">
      <c r="A129" t="s">
        <v>587</v>
      </c>
      <c r="B129" t="b">
        <f t="shared" si="3"/>
        <v>1</v>
      </c>
      <c r="C129" t="s">
        <v>587</v>
      </c>
      <c r="D129" t="s">
        <v>3299</v>
      </c>
      <c r="H129" t="s">
        <v>3437</v>
      </c>
      <c r="I129" t="s">
        <v>3437</v>
      </c>
      <c r="T129" t="s">
        <v>3379</v>
      </c>
      <c r="U129" t="s">
        <v>3379</v>
      </c>
      <c r="AF129" t="s">
        <v>3317</v>
      </c>
      <c r="AQ129">
        <f t="shared" si="4"/>
        <v>3983784.25</v>
      </c>
      <c r="AR129">
        <v>3983784.25</v>
      </c>
      <c r="BD129">
        <f t="shared" si="5"/>
        <v>3983784.25</v>
      </c>
      <c r="BE129">
        <v>3983784.25</v>
      </c>
    </row>
    <row r="130" spans="1:59">
      <c r="A130" t="s">
        <v>588</v>
      </c>
      <c r="B130" t="b">
        <f t="shared" si="3"/>
        <v>0</v>
      </c>
      <c r="AQ130">
        <f t="shared" si="4"/>
        <v>0</v>
      </c>
      <c r="BD130">
        <f t="shared" si="5"/>
        <v>0</v>
      </c>
    </row>
    <row r="131" spans="1:59">
      <c r="A131" t="s">
        <v>590</v>
      </c>
      <c r="B131" t="b">
        <f t="shared" ref="B131:B194" si="6">+A131=C131</f>
        <v>1</v>
      </c>
      <c r="C131" t="s">
        <v>590</v>
      </c>
      <c r="D131" t="s">
        <v>3299</v>
      </c>
      <c r="H131" t="s">
        <v>3438</v>
      </c>
      <c r="I131" t="s">
        <v>3438</v>
      </c>
      <c r="T131" t="s">
        <v>3398</v>
      </c>
      <c r="U131" t="s">
        <v>3398</v>
      </c>
      <c r="AF131" t="s">
        <v>3317</v>
      </c>
      <c r="AQ131">
        <f t="shared" ref="AQ131:AQ194" si="7">SUM(AR131:BC131)</f>
        <v>554611.88</v>
      </c>
      <c r="AR131">
        <v>554611.88</v>
      </c>
      <c r="BD131">
        <f t="shared" ref="BD131:BD194" si="8">SUM(BE131:BT131)</f>
        <v>554389.36</v>
      </c>
      <c r="BE131">
        <v>554389.36</v>
      </c>
    </row>
    <row r="132" spans="1:59">
      <c r="A132" t="s">
        <v>591</v>
      </c>
      <c r="B132" t="b">
        <f t="shared" si="6"/>
        <v>1</v>
      </c>
      <c r="C132" t="s">
        <v>591</v>
      </c>
      <c r="D132" t="s">
        <v>3299</v>
      </c>
      <c r="H132" t="s">
        <v>3439</v>
      </c>
      <c r="I132" t="s">
        <v>3439</v>
      </c>
      <c r="T132" t="s">
        <v>3398</v>
      </c>
      <c r="U132" t="s">
        <v>3398</v>
      </c>
      <c r="AF132" t="s">
        <v>3317</v>
      </c>
      <c r="AQ132">
        <f t="shared" si="7"/>
        <v>291680.34999999998</v>
      </c>
      <c r="AR132">
        <v>291680.34999999998</v>
      </c>
      <c r="BD132">
        <f t="shared" si="8"/>
        <v>291588.28000000003</v>
      </c>
      <c r="BE132">
        <v>291588.28000000003</v>
      </c>
    </row>
    <row r="133" spans="1:59">
      <c r="A133" t="s">
        <v>592</v>
      </c>
      <c r="B133" t="b">
        <f t="shared" si="6"/>
        <v>1</v>
      </c>
      <c r="C133" t="s">
        <v>592</v>
      </c>
      <c r="D133" t="s">
        <v>3299</v>
      </c>
      <c r="H133" t="s">
        <v>3440</v>
      </c>
      <c r="I133" t="s">
        <v>3440</v>
      </c>
      <c r="T133" t="s">
        <v>3441</v>
      </c>
      <c r="U133" t="s">
        <v>3441</v>
      </c>
      <c r="AF133" t="s">
        <v>3317</v>
      </c>
      <c r="AQ133">
        <f t="shared" si="7"/>
        <v>996525.33</v>
      </c>
      <c r="AR133">
        <v>996525.33</v>
      </c>
      <c r="BD133">
        <f t="shared" si="8"/>
        <v>996525.33</v>
      </c>
      <c r="BE133">
        <v>996525.33</v>
      </c>
    </row>
    <row r="134" spans="1:59">
      <c r="A134" t="s">
        <v>593</v>
      </c>
      <c r="B134" t="b">
        <f t="shared" si="6"/>
        <v>1</v>
      </c>
      <c r="C134" t="s">
        <v>593</v>
      </c>
      <c r="D134" t="s">
        <v>3318</v>
      </c>
      <c r="H134" t="s">
        <v>3442</v>
      </c>
      <c r="I134" t="s">
        <v>3442</v>
      </c>
      <c r="T134" t="s">
        <v>105</v>
      </c>
      <c r="U134" t="s">
        <v>105</v>
      </c>
      <c r="AF134" t="s">
        <v>3342</v>
      </c>
      <c r="AQ134">
        <f t="shared" si="7"/>
        <v>1066546.93</v>
      </c>
      <c r="AR134">
        <v>1066546.93</v>
      </c>
      <c r="BD134">
        <f t="shared" si="8"/>
        <v>1066546.93</v>
      </c>
      <c r="BE134">
        <v>1066546.93</v>
      </c>
    </row>
    <row r="135" spans="1:59">
      <c r="A135" t="s">
        <v>594</v>
      </c>
      <c r="B135" t="b">
        <f t="shared" si="6"/>
        <v>0</v>
      </c>
      <c r="AQ135">
        <f t="shared" si="7"/>
        <v>0</v>
      </c>
      <c r="BD135">
        <f t="shared" si="8"/>
        <v>0</v>
      </c>
    </row>
    <row r="136" spans="1:59">
      <c r="A136" t="s">
        <v>595</v>
      </c>
      <c r="B136" t="b">
        <f t="shared" si="6"/>
        <v>1</v>
      </c>
      <c r="C136" t="s">
        <v>595</v>
      </c>
      <c r="D136" t="s">
        <v>3413</v>
      </c>
      <c r="H136" t="s">
        <v>3443</v>
      </c>
      <c r="I136" t="s">
        <v>3443</v>
      </c>
      <c r="T136" t="s">
        <v>3444</v>
      </c>
      <c r="U136" t="s">
        <v>3444</v>
      </c>
      <c r="AF136" t="s">
        <v>3445</v>
      </c>
      <c r="AQ136">
        <f t="shared" si="7"/>
        <v>341000</v>
      </c>
      <c r="AR136">
        <v>341000</v>
      </c>
      <c r="BD136">
        <f t="shared" si="8"/>
        <v>341000</v>
      </c>
      <c r="BE136">
        <v>341000</v>
      </c>
    </row>
    <row r="137" spans="1:59">
      <c r="A137" t="s">
        <v>596</v>
      </c>
      <c r="B137" t="b">
        <f t="shared" si="6"/>
        <v>1</v>
      </c>
      <c r="C137" t="s">
        <v>596</v>
      </c>
      <c r="D137" t="s">
        <v>3413</v>
      </c>
      <c r="H137" t="s">
        <v>597</v>
      </c>
      <c r="I137" t="s">
        <v>597</v>
      </c>
      <c r="T137" t="s">
        <v>3446</v>
      </c>
      <c r="U137" t="s">
        <v>3446</v>
      </c>
      <c r="AF137" t="s">
        <v>3445</v>
      </c>
      <c r="AQ137">
        <f t="shared" si="7"/>
        <v>1062300</v>
      </c>
      <c r="AR137">
        <v>1062300</v>
      </c>
      <c r="BD137">
        <f t="shared" si="8"/>
        <v>1062300</v>
      </c>
      <c r="BE137">
        <v>1062300</v>
      </c>
    </row>
    <row r="138" spans="1:59">
      <c r="A138" t="s">
        <v>598</v>
      </c>
      <c r="B138" t="b">
        <f t="shared" si="6"/>
        <v>0</v>
      </c>
      <c r="AQ138">
        <f t="shared" si="7"/>
        <v>0</v>
      </c>
      <c r="BD138">
        <f t="shared" si="8"/>
        <v>0</v>
      </c>
    </row>
    <row r="139" spans="1:59">
      <c r="A139" t="s">
        <v>599</v>
      </c>
      <c r="B139" t="b">
        <f t="shared" si="6"/>
        <v>0</v>
      </c>
      <c r="AQ139">
        <f t="shared" si="7"/>
        <v>0</v>
      </c>
      <c r="BD139">
        <f t="shared" si="8"/>
        <v>0</v>
      </c>
    </row>
    <row r="140" spans="1:59">
      <c r="A140" t="s">
        <v>600</v>
      </c>
      <c r="B140" t="b">
        <f t="shared" si="6"/>
        <v>1</v>
      </c>
      <c r="C140" t="s">
        <v>600</v>
      </c>
      <c r="D140" t="s">
        <v>3288</v>
      </c>
      <c r="H140" t="s">
        <v>3447</v>
      </c>
      <c r="I140" t="s">
        <v>3447</v>
      </c>
      <c r="T140" t="s">
        <v>3448</v>
      </c>
      <c r="U140" t="s">
        <v>3448</v>
      </c>
      <c r="AF140" t="s">
        <v>3449</v>
      </c>
      <c r="AQ140">
        <f t="shared" si="7"/>
        <v>80000</v>
      </c>
      <c r="AR140">
        <v>80000</v>
      </c>
      <c r="BD140">
        <f t="shared" si="8"/>
        <v>80000</v>
      </c>
      <c r="BE140">
        <v>80000</v>
      </c>
    </row>
    <row r="141" spans="1:59">
      <c r="A141" t="s">
        <v>602</v>
      </c>
      <c r="B141" t="b">
        <f t="shared" si="6"/>
        <v>1</v>
      </c>
      <c r="C141" t="s">
        <v>602</v>
      </c>
      <c r="D141" t="s">
        <v>3318</v>
      </c>
      <c r="H141" t="s">
        <v>3450</v>
      </c>
      <c r="I141" t="s">
        <v>3450</v>
      </c>
      <c r="T141" t="s">
        <v>105</v>
      </c>
      <c r="U141" t="s">
        <v>105</v>
      </c>
      <c r="AF141" t="s">
        <v>3342</v>
      </c>
      <c r="AQ141">
        <f t="shared" si="7"/>
        <v>1534680</v>
      </c>
      <c r="AR141">
        <v>1534680</v>
      </c>
      <c r="BD141">
        <f t="shared" si="8"/>
        <v>1534680</v>
      </c>
      <c r="BE141">
        <v>1534680</v>
      </c>
    </row>
    <row r="142" spans="1:59" s="11" customFormat="1">
      <c r="A142" t="s">
        <v>603</v>
      </c>
      <c r="B142" t="b">
        <f t="shared" si="6"/>
        <v>1</v>
      </c>
      <c r="C142" s="11" t="s">
        <v>603</v>
      </c>
      <c r="D142" s="11" t="s">
        <v>3413</v>
      </c>
      <c r="E142" s="11" t="s">
        <v>3413</v>
      </c>
      <c r="F142" s="11" t="s">
        <v>3413</v>
      </c>
      <c r="H142" s="11" t="s">
        <v>4567</v>
      </c>
      <c r="I142" s="11" t="s">
        <v>3417</v>
      </c>
      <c r="J142" s="11" t="s">
        <v>3419</v>
      </c>
      <c r="K142" s="11" t="s">
        <v>3414</v>
      </c>
      <c r="T142" s="11" t="s">
        <v>4597</v>
      </c>
      <c r="U142" s="11" t="s">
        <v>3418</v>
      </c>
      <c r="V142" s="11" t="s">
        <v>3420</v>
      </c>
      <c r="W142" s="11" t="s">
        <v>3415</v>
      </c>
      <c r="AF142" s="11" t="s">
        <v>3416</v>
      </c>
      <c r="AG142" s="11" t="s">
        <v>3416</v>
      </c>
      <c r="AH142" s="11" t="s">
        <v>3416</v>
      </c>
      <c r="AQ142" s="11">
        <f t="shared" si="7"/>
        <v>8830984.879999999</v>
      </c>
      <c r="AR142" s="11">
        <v>7212508.7999999998</v>
      </c>
      <c r="AS142" s="11">
        <v>380944</v>
      </c>
      <c r="AT142" s="11">
        <v>1237532.08</v>
      </c>
      <c r="BD142" s="11">
        <f t="shared" si="8"/>
        <v>8830984.879999999</v>
      </c>
      <c r="BE142" s="11">
        <v>7212508.7999999998</v>
      </c>
      <c r="BF142" s="11">
        <v>380944</v>
      </c>
      <c r="BG142" s="11">
        <v>1237532.08</v>
      </c>
    </row>
    <row r="143" spans="1:59" s="11" customFormat="1">
      <c r="A143" t="s">
        <v>608</v>
      </c>
      <c r="B143" t="b">
        <f t="shared" si="6"/>
        <v>1</v>
      </c>
      <c r="C143" s="11" t="s">
        <v>608</v>
      </c>
      <c r="D143" s="11" t="s">
        <v>3413</v>
      </c>
      <c r="E143" s="11" t="s">
        <v>3413</v>
      </c>
      <c r="F143" s="11" t="s">
        <v>3413</v>
      </c>
      <c r="H143" s="11" t="s">
        <v>4565</v>
      </c>
      <c r="I143" s="11" t="s">
        <v>3414</v>
      </c>
      <c r="J143" s="11" t="s">
        <v>3417</v>
      </c>
      <c r="K143" s="11" t="s">
        <v>3419</v>
      </c>
      <c r="T143" s="11" t="s">
        <v>4595</v>
      </c>
      <c r="U143" s="11" t="s">
        <v>3415</v>
      </c>
      <c r="V143" s="11" t="s">
        <v>3418</v>
      </c>
      <c r="W143" s="11" t="s">
        <v>3420</v>
      </c>
      <c r="AF143" s="11" t="s">
        <v>3416</v>
      </c>
      <c r="AG143" s="11" t="s">
        <v>3416</v>
      </c>
      <c r="AH143" s="11" t="s">
        <v>3416</v>
      </c>
      <c r="AQ143" s="11">
        <f t="shared" si="7"/>
        <v>8830984.879999999</v>
      </c>
      <c r="AR143" s="11">
        <v>1237532.08</v>
      </c>
      <c r="AS143" s="11">
        <v>7212508.7999999998</v>
      </c>
      <c r="AT143" s="11">
        <v>380944</v>
      </c>
      <c r="BD143" s="11">
        <f t="shared" si="8"/>
        <v>8830984.879999999</v>
      </c>
      <c r="BE143" s="11">
        <v>1237532.08</v>
      </c>
      <c r="BF143" s="11">
        <v>7212508.7999999998</v>
      </c>
      <c r="BG143" s="11">
        <v>380944</v>
      </c>
    </row>
    <row r="144" spans="1:59" s="11" customFormat="1">
      <c r="A144" t="s">
        <v>613</v>
      </c>
      <c r="B144" t="b">
        <f t="shared" si="6"/>
        <v>1</v>
      </c>
      <c r="C144" s="11" t="s">
        <v>613</v>
      </c>
      <c r="D144" s="11" t="s">
        <v>3413</v>
      </c>
      <c r="E144" s="11" t="s">
        <v>3413</v>
      </c>
      <c r="F144" s="11" t="s">
        <v>3413</v>
      </c>
      <c r="H144" s="11" t="s">
        <v>4567</v>
      </c>
      <c r="I144" s="11" t="s">
        <v>3417</v>
      </c>
      <c r="J144" s="11" t="s">
        <v>3419</v>
      </c>
      <c r="K144" s="11" t="s">
        <v>3414</v>
      </c>
      <c r="T144" s="11" t="s">
        <v>4597</v>
      </c>
      <c r="U144" s="11" t="s">
        <v>3418</v>
      </c>
      <c r="V144" s="11" t="s">
        <v>3420</v>
      </c>
      <c r="W144" s="11" t="s">
        <v>3415</v>
      </c>
      <c r="AF144" s="11" t="s">
        <v>3416</v>
      </c>
      <c r="AG144" s="11" t="s">
        <v>3416</v>
      </c>
      <c r="AH144" s="11" t="s">
        <v>3416</v>
      </c>
      <c r="AQ144" s="11">
        <f t="shared" si="7"/>
        <v>8830984.879999999</v>
      </c>
      <c r="AR144" s="11">
        <v>7212508.7999999998</v>
      </c>
      <c r="AS144" s="11">
        <v>380944</v>
      </c>
      <c r="AT144" s="11">
        <v>1237532.08</v>
      </c>
      <c r="BD144" s="11">
        <f t="shared" si="8"/>
        <v>8830984.879999999</v>
      </c>
      <c r="BE144" s="11">
        <v>7212508.7999999998</v>
      </c>
      <c r="BF144" s="11">
        <v>380944</v>
      </c>
      <c r="BG144" s="11">
        <v>1237532.08</v>
      </c>
    </row>
    <row r="145" spans="1:59" s="11" customFormat="1">
      <c r="A145" t="s">
        <v>618</v>
      </c>
      <c r="B145" t="b">
        <f t="shared" si="6"/>
        <v>1</v>
      </c>
      <c r="C145" s="11" t="s">
        <v>618</v>
      </c>
      <c r="D145" s="11" t="s">
        <v>3413</v>
      </c>
      <c r="E145" s="11" t="s">
        <v>3413</v>
      </c>
      <c r="F145" s="11" t="s">
        <v>3413</v>
      </c>
      <c r="H145" s="11" t="s">
        <v>4565</v>
      </c>
      <c r="I145" s="11" t="s">
        <v>3414</v>
      </c>
      <c r="J145" s="11" t="s">
        <v>3417</v>
      </c>
      <c r="K145" s="11" t="s">
        <v>3419</v>
      </c>
      <c r="T145" s="11" t="s">
        <v>4595</v>
      </c>
      <c r="U145" s="11" t="s">
        <v>3415</v>
      </c>
      <c r="V145" s="11" t="s">
        <v>3418</v>
      </c>
      <c r="W145" s="11" t="s">
        <v>3420</v>
      </c>
      <c r="AF145" s="11" t="s">
        <v>3416</v>
      </c>
      <c r="AG145" s="11" t="s">
        <v>3416</v>
      </c>
      <c r="AH145" s="11" t="s">
        <v>3416</v>
      </c>
      <c r="AQ145" s="11">
        <f t="shared" si="7"/>
        <v>8830984.879999999</v>
      </c>
      <c r="AR145" s="11">
        <v>1237532.08</v>
      </c>
      <c r="AS145" s="11">
        <v>7212508.7999999998</v>
      </c>
      <c r="AT145" s="11">
        <v>380944</v>
      </c>
      <c r="BD145" s="11">
        <f t="shared" si="8"/>
        <v>8830984.879999999</v>
      </c>
      <c r="BE145" s="11">
        <v>1237532.08</v>
      </c>
      <c r="BF145" s="11">
        <v>7212508.7999999998</v>
      </c>
      <c r="BG145" s="11">
        <v>380944</v>
      </c>
    </row>
    <row r="146" spans="1:59" s="11" customFormat="1">
      <c r="A146" t="s">
        <v>623</v>
      </c>
      <c r="B146" t="b">
        <f t="shared" si="6"/>
        <v>1</v>
      </c>
      <c r="C146" s="11" t="s">
        <v>623</v>
      </c>
      <c r="D146" s="11" t="s">
        <v>3413</v>
      </c>
      <c r="E146" s="11" t="s">
        <v>3413</v>
      </c>
      <c r="F146" s="11" t="s">
        <v>3413</v>
      </c>
      <c r="H146" s="11" t="s">
        <v>4565</v>
      </c>
      <c r="I146" s="11" t="s">
        <v>3414</v>
      </c>
      <c r="J146" s="11" t="s">
        <v>3417</v>
      </c>
      <c r="K146" s="11" t="s">
        <v>3419</v>
      </c>
      <c r="T146" s="11" t="s">
        <v>4595</v>
      </c>
      <c r="U146" s="11" t="s">
        <v>3415</v>
      </c>
      <c r="V146" s="11" t="s">
        <v>3418</v>
      </c>
      <c r="W146" s="11" t="s">
        <v>3420</v>
      </c>
      <c r="AF146" s="11" t="s">
        <v>3416</v>
      </c>
      <c r="AG146" s="11" t="s">
        <v>3416</v>
      </c>
      <c r="AH146" s="11" t="s">
        <v>3416</v>
      </c>
      <c r="AQ146" s="11">
        <f t="shared" si="7"/>
        <v>8830984.879999999</v>
      </c>
      <c r="AR146" s="11">
        <v>1237532.08</v>
      </c>
      <c r="AS146" s="11">
        <v>7212508.7999999998</v>
      </c>
      <c r="AT146" s="11">
        <v>380944</v>
      </c>
      <c r="BD146" s="11">
        <f t="shared" si="8"/>
        <v>8830984.879999999</v>
      </c>
      <c r="BE146" s="11">
        <v>1237532.08</v>
      </c>
      <c r="BF146" s="11">
        <v>7212508.7999999998</v>
      </c>
      <c r="BG146" s="11">
        <v>380944</v>
      </c>
    </row>
    <row r="147" spans="1:59" s="11" customFormat="1">
      <c r="A147" t="s">
        <v>628</v>
      </c>
      <c r="B147" t="b">
        <f t="shared" si="6"/>
        <v>1</v>
      </c>
      <c r="C147" s="11" t="s">
        <v>628</v>
      </c>
      <c r="D147" s="11" t="s">
        <v>3413</v>
      </c>
      <c r="E147" s="11" t="s">
        <v>3413</v>
      </c>
      <c r="F147" s="11" t="s">
        <v>3413</v>
      </c>
      <c r="H147" s="11" t="s">
        <v>4565</v>
      </c>
      <c r="I147" s="11" t="s">
        <v>3414</v>
      </c>
      <c r="J147" s="11" t="s">
        <v>3417</v>
      </c>
      <c r="K147" s="11" t="s">
        <v>3419</v>
      </c>
      <c r="T147" s="11" t="s">
        <v>4595</v>
      </c>
      <c r="U147" s="11" t="s">
        <v>3415</v>
      </c>
      <c r="V147" s="11" t="s">
        <v>3418</v>
      </c>
      <c r="W147" s="11" t="s">
        <v>3420</v>
      </c>
      <c r="AF147" s="11" t="s">
        <v>3416</v>
      </c>
      <c r="AG147" s="11" t="s">
        <v>3416</v>
      </c>
      <c r="AH147" s="11" t="s">
        <v>3416</v>
      </c>
      <c r="AQ147" s="11">
        <f t="shared" si="7"/>
        <v>8830984.879999999</v>
      </c>
      <c r="AR147" s="11">
        <v>1237532.08</v>
      </c>
      <c r="AS147" s="11">
        <v>7212508.7999999998</v>
      </c>
      <c r="AT147" s="11">
        <v>380944</v>
      </c>
      <c r="BD147" s="11">
        <f t="shared" si="8"/>
        <v>8830984.879999999</v>
      </c>
      <c r="BE147" s="11">
        <v>1237532.08</v>
      </c>
      <c r="BF147" s="11">
        <v>7212508.7999999998</v>
      </c>
      <c r="BG147" s="11">
        <v>380944</v>
      </c>
    </row>
    <row r="148" spans="1:59" s="11" customFormat="1">
      <c r="A148" t="s">
        <v>633</v>
      </c>
      <c r="B148" t="b">
        <f t="shared" si="6"/>
        <v>1</v>
      </c>
      <c r="C148" s="11" t="s">
        <v>633</v>
      </c>
      <c r="D148" s="11" t="s">
        <v>3413</v>
      </c>
      <c r="E148" s="11" t="s">
        <v>3413</v>
      </c>
      <c r="F148" s="11" t="s">
        <v>3413</v>
      </c>
      <c r="H148" s="11" t="s">
        <v>4567</v>
      </c>
      <c r="I148" s="11" t="s">
        <v>3417</v>
      </c>
      <c r="J148" s="11" t="s">
        <v>3419</v>
      </c>
      <c r="K148" s="11" t="s">
        <v>3414</v>
      </c>
      <c r="T148" s="11" t="s">
        <v>4597</v>
      </c>
      <c r="U148" s="11" t="s">
        <v>3418</v>
      </c>
      <c r="V148" s="11" t="s">
        <v>3420</v>
      </c>
      <c r="W148" s="11" t="s">
        <v>3415</v>
      </c>
      <c r="AF148" s="11" t="s">
        <v>3416</v>
      </c>
      <c r="AG148" s="11" t="s">
        <v>3416</v>
      </c>
      <c r="AH148" s="11" t="s">
        <v>3416</v>
      </c>
      <c r="AQ148" s="11">
        <f t="shared" si="7"/>
        <v>8830984.879999999</v>
      </c>
      <c r="AR148" s="11">
        <v>7212508.7999999998</v>
      </c>
      <c r="AS148" s="11">
        <v>380944</v>
      </c>
      <c r="AT148" s="11">
        <v>1237532.08</v>
      </c>
      <c r="BD148" s="11">
        <f t="shared" si="8"/>
        <v>8830984.879999999</v>
      </c>
      <c r="BE148" s="11">
        <v>7212508.7999999998</v>
      </c>
      <c r="BF148" s="11">
        <v>380944</v>
      </c>
      <c r="BG148" s="11">
        <v>1237532.08</v>
      </c>
    </row>
    <row r="149" spans="1:59" s="11" customFormat="1">
      <c r="A149" t="s">
        <v>638</v>
      </c>
      <c r="B149" t="b">
        <f t="shared" si="6"/>
        <v>1</v>
      </c>
      <c r="C149" s="11" t="s">
        <v>638</v>
      </c>
      <c r="D149" s="11" t="s">
        <v>3413</v>
      </c>
      <c r="E149" s="11" t="s">
        <v>3413</v>
      </c>
      <c r="F149" s="11" t="s">
        <v>3413</v>
      </c>
      <c r="H149" s="11" t="s">
        <v>4568</v>
      </c>
      <c r="I149" s="11" t="s">
        <v>3414</v>
      </c>
      <c r="J149" s="11" t="s">
        <v>3419</v>
      </c>
      <c r="K149" s="11" t="s">
        <v>3417</v>
      </c>
      <c r="T149" s="11" t="s">
        <v>4598</v>
      </c>
      <c r="U149" s="11" t="s">
        <v>3415</v>
      </c>
      <c r="V149" s="11" t="s">
        <v>3420</v>
      </c>
      <c r="W149" s="11" t="s">
        <v>3418</v>
      </c>
      <c r="AF149" s="11" t="s">
        <v>3416</v>
      </c>
      <c r="AG149" s="11" t="s">
        <v>3416</v>
      </c>
      <c r="AH149" s="11" t="s">
        <v>3416</v>
      </c>
      <c r="AQ149" s="11">
        <f t="shared" si="7"/>
        <v>8830984.879999999</v>
      </c>
      <c r="AR149" s="11">
        <v>1237532.08</v>
      </c>
      <c r="AS149" s="11">
        <v>380944</v>
      </c>
      <c r="AT149" s="11">
        <v>7212508.7999999998</v>
      </c>
      <c r="BD149" s="11">
        <f t="shared" si="8"/>
        <v>8830984.879999999</v>
      </c>
      <c r="BE149" s="11">
        <v>1237532.08</v>
      </c>
      <c r="BF149" s="11">
        <v>380944</v>
      </c>
      <c r="BG149" s="11">
        <v>7212508.7999999998</v>
      </c>
    </row>
    <row r="150" spans="1:59" s="11" customFormat="1">
      <c r="A150" t="s">
        <v>643</v>
      </c>
      <c r="B150" t="b">
        <f t="shared" si="6"/>
        <v>1</v>
      </c>
      <c r="C150" s="11" t="s">
        <v>643</v>
      </c>
      <c r="D150" s="11" t="s">
        <v>3413</v>
      </c>
      <c r="E150" s="11" t="s">
        <v>3413</v>
      </c>
      <c r="F150" s="11" t="s">
        <v>3413</v>
      </c>
      <c r="H150" s="11" t="s">
        <v>4569</v>
      </c>
      <c r="I150" s="11" t="s">
        <v>3419</v>
      </c>
      <c r="J150" s="11" t="s">
        <v>3414</v>
      </c>
      <c r="K150" s="11" t="s">
        <v>3417</v>
      </c>
      <c r="T150" s="11" t="s">
        <v>4599</v>
      </c>
      <c r="U150" s="11" t="s">
        <v>3420</v>
      </c>
      <c r="V150" s="11" t="s">
        <v>3415</v>
      </c>
      <c r="W150" s="11" t="s">
        <v>3418</v>
      </c>
      <c r="AF150" s="11" t="s">
        <v>3416</v>
      </c>
      <c r="AG150" s="11" t="s">
        <v>3416</v>
      </c>
      <c r="AH150" s="11" t="s">
        <v>3416</v>
      </c>
      <c r="AQ150" s="11">
        <f t="shared" si="7"/>
        <v>8830984.879999999</v>
      </c>
      <c r="AR150" s="11">
        <v>380944</v>
      </c>
      <c r="AS150" s="11">
        <v>1237532.08</v>
      </c>
      <c r="AT150" s="11">
        <v>7212508.7999999998</v>
      </c>
      <c r="BD150" s="11">
        <f t="shared" si="8"/>
        <v>8830984.879999999</v>
      </c>
      <c r="BE150" s="11">
        <v>380944</v>
      </c>
      <c r="BF150" s="11">
        <v>1237532.08</v>
      </c>
      <c r="BG150" s="11">
        <v>7212508.7999999998</v>
      </c>
    </row>
    <row r="151" spans="1:59" s="11" customFormat="1">
      <c r="A151" t="s">
        <v>649</v>
      </c>
      <c r="B151" t="b">
        <f t="shared" si="6"/>
        <v>1</v>
      </c>
      <c r="C151" s="11" t="s">
        <v>649</v>
      </c>
      <c r="D151" s="11" t="s">
        <v>3413</v>
      </c>
      <c r="E151" s="11" t="s">
        <v>3413</v>
      </c>
      <c r="F151" s="11" t="s">
        <v>3413</v>
      </c>
      <c r="H151" s="11" t="s">
        <v>4565</v>
      </c>
      <c r="I151" s="11" t="s">
        <v>3414</v>
      </c>
      <c r="J151" s="11" t="s">
        <v>3417</v>
      </c>
      <c r="K151" s="11" t="s">
        <v>3419</v>
      </c>
      <c r="T151" s="11" t="s">
        <v>4595</v>
      </c>
      <c r="U151" s="11" t="s">
        <v>3415</v>
      </c>
      <c r="V151" s="11" t="s">
        <v>3418</v>
      </c>
      <c r="W151" s="11" t="s">
        <v>3420</v>
      </c>
      <c r="AF151" s="11" t="s">
        <v>3416</v>
      </c>
      <c r="AG151" s="11" t="s">
        <v>3416</v>
      </c>
      <c r="AH151" s="11" t="s">
        <v>3416</v>
      </c>
      <c r="AQ151" s="11">
        <f t="shared" si="7"/>
        <v>8830984.879999999</v>
      </c>
      <c r="AR151" s="11">
        <v>1237532.08</v>
      </c>
      <c r="AS151" s="11">
        <v>7212508.7999999998</v>
      </c>
      <c r="AT151" s="11">
        <v>380944</v>
      </c>
      <c r="BD151" s="11">
        <f t="shared" si="8"/>
        <v>8830984.879999999</v>
      </c>
      <c r="BE151" s="11">
        <v>1237532.08</v>
      </c>
      <c r="BF151" s="11">
        <v>7212508.7999999998</v>
      </c>
      <c r="BG151" s="11">
        <v>380944</v>
      </c>
    </row>
    <row r="152" spans="1:59" s="11" customFormat="1">
      <c r="A152" t="s">
        <v>654</v>
      </c>
      <c r="B152" t="b">
        <f t="shared" si="6"/>
        <v>1</v>
      </c>
      <c r="C152" s="11" t="s">
        <v>654</v>
      </c>
      <c r="D152" s="11" t="s">
        <v>3413</v>
      </c>
      <c r="E152" s="11" t="s">
        <v>3413</v>
      </c>
      <c r="F152" s="11" t="s">
        <v>3413</v>
      </c>
      <c r="H152" s="11" t="s">
        <v>4569</v>
      </c>
      <c r="I152" s="11" t="s">
        <v>3419</v>
      </c>
      <c r="J152" s="11" t="s">
        <v>3414</v>
      </c>
      <c r="K152" s="11" t="s">
        <v>3417</v>
      </c>
      <c r="T152" s="11" t="s">
        <v>4599</v>
      </c>
      <c r="U152" s="11" t="s">
        <v>3420</v>
      </c>
      <c r="V152" s="11" t="s">
        <v>3415</v>
      </c>
      <c r="W152" s="11" t="s">
        <v>3418</v>
      </c>
      <c r="AF152" s="11" t="s">
        <v>3416</v>
      </c>
      <c r="AG152" s="11" t="s">
        <v>3416</v>
      </c>
      <c r="AH152" s="11" t="s">
        <v>3416</v>
      </c>
      <c r="AQ152" s="11">
        <f t="shared" si="7"/>
        <v>8830984.879999999</v>
      </c>
      <c r="AR152" s="11">
        <v>380944</v>
      </c>
      <c r="AS152" s="11">
        <v>1237532.08</v>
      </c>
      <c r="AT152" s="11">
        <v>7212508.7999999998</v>
      </c>
      <c r="BD152" s="11">
        <f t="shared" si="8"/>
        <v>8830984.879999999</v>
      </c>
      <c r="BE152" s="11">
        <v>380944</v>
      </c>
      <c r="BF152" s="11">
        <v>1237532.08</v>
      </c>
      <c r="BG152" s="11">
        <v>7212508.7999999998</v>
      </c>
    </row>
    <row r="153" spans="1:59" s="11" customFormat="1">
      <c r="A153" t="s">
        <v>659</v>
      </c>
      <c r="B153" t="b">
        <f t="shared" si="6"/>
        <v>1</v>
      </c>
      <c r="C153" s="11" t="s">
        <v>659</v>
      </c>
      <c r="D153" s="11" t="s">
        <v>3413</v>
      </c>
      <c r="E153" s="11" t="s">
        <v>3413</v>
      </c>
      <c r="F153" s="11" t="s">
        <v>3413</v>
      </c>
      <c r="H153" s="11" t="s">
        <v>4565</v>
      </c>
      <c r="I153" s="11" t="s">
        <v>3414</v>
      </c>
      <c r="J153" s="11" t="s">
        <v>3417</v>
      </c>
      <c r="K153" s="11" t="s">
        <v>3419</v>
      </c>
      <c r="T153" s="11" t="s">
        <v>4595</v>
      </c>
      <c r="U153" s="11" t="s">
        <v>3415</v>
      </c>
      <c r="V153" s="11" t="s">
        <v>3418</v>
      </c>
      <c r="W153" s="11" t="s">
        <v>3420</v>
      </c>
      <c r="AF153" s="11" t="s">
        <v>3416</v>
      </c>
      <c r="AG153" s="11" t="s">
        <v>3416</v>
      </c>
      <c r="AH153" s="11" t="s">
        <v>3416</v>
      </c>
      <c r="AQ153" s="11">
        <f t="shared" si="7"/>
        <v>8830984.879999999</v>
      </c>
      <c r="AR153" s="11">
        <v>1237532.08</v>
      </c>
      <c r="AS153" s="11">
        <v>7212508.7999999998</v>
      </c>
      <c r="AT153" s="11">
        <v>380944</v>
      </c>
      <c r="BD153" s="11">
        <f t="shared" si="8"/>
        <v>8830984.879999999</v>
      </c>
      <c r="BE153" s="11">
        <v>1237532.08</v>
      </c>
      <c r="BF153" s="11">
        <v>7212508.7999999998</v>
      </c>
      <c r="BG153" s="11">
        <v>380944</v>
      </c>
    </row>
    <row r="154" spans="1:59" s="11" customFormat="1">
      <c r="A154" t="s">
        <v>664</v>
      </c>
      <c r="B154" t="b">
        <f t="shared" si="6"/>
        <v>1</v>
      </c>
      <c r="C154" s="11" t="s">
        <v>664</v>
      </c>
      <c r="D154" s="11" t="s">
        <v>3413</v>
      </c>
      <c r="E154" s="11" t="s">
        <v>3413</v>
      </c>
      <c r="F154" s="11" t="s">
        <v>3413</v>
      </c>
      <c r="H154" s="11" t="s">
        <v>4569</v>
      </c>
      <c r="I154" s="11" t="s">
        <v>3419</v>
      </c>
      <c r="J154" s="11" t="s">
        <v>3414</v>
      </c>
      <c r="K154" s="11" t="s">
        <v>3417</v>
      </c>
      <c r="T154" s="11" t="s">
        <v>4599</v>
      </c>
      <c r="U154" s="11" t="s">
        <v>3420</v>
      </c>
      <c r="V154" s="11" t="s">
        <v>3415</v>
      </c>
      <c r="W154" s="11" t="s">
        <v>3418</v>
      </c>
      <c r="AF154" s="11" t="s">
        <v>3416</v>
      </c>
      <c r="AG154" s="11" t="s">
        <v>3416</v>
      </c>
      <c r="AH154" s="11" t="s">
        <v>3416</v>
      </c>
      <c r="AQ154" s="11">
        <f t="shared" si="7"/>
        <v>8830984.879999999</v>
      </c>
      <c r="AR154" s="11">
        <v>380944</v>
      </c>
      <c r="AS154" s="11">
        <v>1237532.08</v>
      </c>
      <c r="AT154" s="11">
        <v>7212508.7999999998</v>
      </c>
      <c r="BD154" s="11">
        <f t="shared" si="8"/>
        <v>8830984.879999999</v>
      </c>
      <c r="BE154" s="11">
        <v>380944</v>
      </c>
      <c r="BF154" s="11">
        <v>1237532.08</v>
      </c>
      <c r="BG154" s="11">
        <v>7212508.7999999998</v>
      </c>
    </row>
    <row r="155" spans="1:59" s="11" customFormat="1">
      <c r="A155" t="s">
        <v>669</v>
      </c>
      <c r="B155" t="b">
        <f t="shared" si="6"/>
        <v>1</v>
      </c>
      <c r="C155" s="11" t="s">
        <v>669</v>
      </c>
      <c r="D155" s="11" t="s">
        <v>3413</v>
      </c>
      <c r="E155" s="11" t="s">
        <v>3413</v>
      </c>
      <c r="F155" s="11" t="s">
        <v>3413</v>
      </c>
      <c r="H155" s="11" t="s">
        <v>4569</v>
      </c>
      <c r="I155" s="11" t="s">
        <v>3419</v>
      </c>
      <c r="J155" s="11" t="s">
        <v>3414</v>
      </c>
      <c r="K155" s="11" t="s">
        <v>3417</v>
      </c>
      <c r="T155" s="11" t="s">
        <v>4599</v>
      </c>
      <c r="U155" s="11" t="s">
        <v>3420</v>
      </c>
      <c r="V155" s="11" t="s">
        <v>3415</v>
      </c>
      <c r="W155" s="11" t="s">
        <v>3418</v>
      </c>
      <c r="AF155" s="11" t="s">
        <v>3416</v>
      </c>
      <c r="AG155" s="11" t="s">
        <v>3416</v>
      </c>
      <c r="AH155" s="11" t="s">
        <v>3416</v>
      </c>
      <c r="AQ155" s="11">
        <f t="shared" si="7"/>
        <v>8830984.879999999</v>
      </c>
      <c r="AR155" s="11">
        <v>380944</v>
      </c>
      <c r="AS155" s="11">
        <v>1237532.08</v>
      </c>
      <c r="AT155" s="11">
        <v>7212508.7999999998</v>
      </c>
      <c r="BD155" s="11">
        <f t="shared" si="8"/>
        <v>8830984.879999999</v>
      </c>
      <c r="BE155" s="11">
        <v>380944</v>
      </c>
      <c r="BF155" s="11">
        <v>1237532.08</v>
      </c>
      <c r="BG155" s="11">
        <v>7212508.7999999998</v>
      </c>
    </row>
    <row r="156" spans="1:59" s="11" customFormat="1">
      <c r="A156" t="s">
        <v>674</v>
      </c>
      <c r="B156" t="b">
        <f t="shared" si="6"/>
        <v>1</v>
      </c>
      <c r="C156" s="11" t="s">
        <v>674</v>
      </c>
      <c r="D156" s="11" t="s">
        <v>3413</v>
      </c>
      <c r="E156" s="11" t="s">
        <v>3413</v>
      </c>
      <c r="F156" s="11" t="s">
        <v>3413</v>
      </c>
      <c r="H156" s="11" t="s">
        <v>4569</v>
      </c>
      <c r="I156" s="11" t="s">
        <v>3419</v>
      </c>
      <c r="J156" s="11" t="s">
        <v>3414</v>
      </c>
      <c r="K156" s="11" t="s">
        <v>3417</v>
      </c>
      <c r="T156" s="11" t="s">
        <v>4599</v>
      </c>
      <c r="U156" s="11" t="s">
        <v>3420</v>
      </c>
      <c r="V156" s="11" t="s">
        <v>3415</v>
      </c>
      <c r="W156" s="11" t="s">
        <v>3418</v>
      </c>
      <c r="AF156" s="11" t="s">
        <v>3416</v>
      </c>
      <c r="AG156" s="11" t="s">
        <v>3416</v>
      </c>
      <c r="AH156" s="11" t="s">
        <v>3416</v>
      </c>
      <c r="AQ156" s="11">
        <f t="shared" si="7"/>
        <v>8830984.879999999</v>
      </c>
      <c r="AR156" s="11">
        <v>380944</v>
      </c>
      <c r="AS156" s="11">
        <v>1237532.08</v>
      </c>
      <c r="AT156" s="11">
        <v>7212508.7999999998</v>
      </c>
      <c r="BD156" s="11">
        <f t="shared" si="8"/>
        <v>8830984.879999999</v>
      </c>
      <c r="BE156" s="11">
        <v>380944</v>
      </c>
      <c r="BF156" s="11">
        <v>1237532.08</v>
      </c>
      <c r="BG156" s="11">
        <v>7212508.7999999998</v>
      </c>
    </row>
    <row r="157" spans="1:59" s="11" customFormat="1">
      <c r="A157" t="s">
        <v>679</v>
      </c>
      <c r="B157" t="b">
        <f t="shared" si="6"/>
        <v>1</v>
      </c>
      <c r="C157" s="11" t="s">
        <v>679</v>
      </c>
      <c r="D157" s="11" t="s">
        <v>3413</v>
      </c>
      <c r="E157" s="11" t="s">
        <v>3413</v>
      </c>
      <c r="F157" s="11" t="s">
        <v>3413</v>
      </c>
      <c r="H157" s="11" t="s">
        <v>4569</v>
      </c>
      <c r="I157" s="11" t="s">
        <v>3419</v>
      </c>
      <c r="J157" s="11" t="s">
        <v>3414</v>
      </c>
      <c r="K157" s="11" t="s">
        <v>3417</v>
      </c>
      <c r="T157" s="11" t="s">
        <v>4599</v>
      </c>
      <c r="U157" s="11" t="s">
        <v>3420</v>
      </c>
      <c r="V157" s="11" t="s">
        <v>3415</v>
      </c>
      <c r="W157" s="11" t="s">
        <v>3418</v>
      </c>
      <c r="AF157" s="11" t="s">
        <v>3416</v>
      </c>
      <c r="AG157" s="11" t="s">
        <v>3416</v>
      </c>
      <c r="AH157" s="11" t="s">
        <v>3416</v>
      </c>
      <c r="AQ157" s="11">
        <f t="shared" si="7"/>
        <v>8830984.879999999</v>
      </c>
      <c r="AR157" s="11">
        <v>380944</v>
      </c>
      <c r="AS157" s="11">
        <v>1237532.08</v>
      </c>
      <c r="AT157" s="11">
        <v>7212508.7999999998</v>
      </c>
      <c r="BD157" s="11">
        <f t="shared" si="8"/>
        <v>8830984.879999999</v>
      </c>
      <c r="BE157" s="11">
        <v>380944</v>
      </c>
      <c r="BF157" s="11">
        <v>1237532.08</v>
      </c>
      <c r="BG157" s="11">
        <v>7212508.7999999998</v>
      </c>
    </row>
    <row r="158" spans="1:59" s="11" customFormat="1">
      <c r="A158" t="s">
        <v>684</v>
      </c>
      <c r="B158" t="b">
        <f t="shared" si="6"/>
        <v>1</v>
      </c>
      <c r="C158" s="11" t="s">
        <v>684</v>
      </c>
      <c r="D158" s="11" t="s">
        <v>3413</v>
      </c>
      <c r="E158" s="11" t="s">
        <v>3413</v>
      </c>
      <c r="F158" s="11" t="s">
        <v>3413</v>
      </c>
      <c r="H158" s="11" t="s">
        <v>4565</v>
      </c>
      <c r="I158" s="11" t="s">
        <v>3414</v>
      </c>
      <c r="J158" s="11" t="s">
        <v>3417</v>
      </c>
      <c r="K158" s="11" t="s">
        <v>3419</v>
      </c>
      <c r="T158" s="11" t="s">
        <v>4595</v>
      </c>
      <c r="U158" s="11" t="s">
        <v>3415</v>
      </c>
      <c r="V158" s="11" t="s">
        <v>3418</v>
      </c>
      <c r="W158" s="11" t="s">
        <v>3420</v>
      </c>
      <c r="AF158" s="11" t="s">
        <v>3416</v>
      </c>
      <c r="AG158" s="11" t="s">
        <v>3416</v>
      </c>
      <c r="AH158" s="11" t="s">
        <v>3416</v>
      </c>
      <c r="AQ158" s="11">
        <f t="shared" si="7"/>
        <v>8830984.879999999</v>
      </c>
      <c r="AR158" s="11">
        <v>1237532.08</v>
      </c>
      <c r="AS158" s="11">
        <v>7212508.7999999998</v>
      </c>
      <c r="AT158" s="11">
        <v>380944</v>
      </c>
      <c r="BD158" s="11">
        <f t="shared" si="8"/>
        <v>8830984.879999999</v>
      </c>
      <c r="BE158" s="11">
        <v>1237532.08</v>
      </c>
      <c r="BF158" s="11">
        <v>7212508.7999999998</v>
      </c>
      <c r="BG158" s="11">
        <v>380944</v>
      </c>
    </row>
    <row r="159" spans="1:59" s="11" customFormat="1">
      <c r="A159" t="s">
        <v>689</v>
      </c>
      <c r="B159" t="b">
        <f t="shared" si="6"/>
        <v>1</v>
      </c>
      <c r="C159" s="11" t="s">
        <v>689</v>
      </c>
      <c r="D159" s="11" t="s">
        <v>3413</v>
      </c>
      <c r="E159" s="11" t="s">
        <v>3413</v>
      </c>
      <c r="F159" s="11" t="s">
        <v>3413</v>
      </c>
      <c r="H159" s="11" t="s">
        <v>4565</v>
      </c>
      <c r="I159" s="11" t="s">
        <v>3414</v>
      </c>
      <c r="J159" s="11" t="s">
        <v>3417</v>
      </c>
      <c r="K159" s="11" t="s">
        <v>3419</v>
      </c>
      <c r="T159" s="11" t="s">
        <v>4595</v>
      </c>
      <c r="U159" s="11" t="s">
        <v>3415</v>
      </c>
      <c r="V159" s="11" t="s">
        <v>3418</v>
      </c>
      <c r="W159" s="11" t="s">
        <v>3420</v>
      </c>
      <c r="AF159" s="11" t="s">
        <v>3416</v>
      </c>
      <c r="AG159" s="11" t="s">
        <v>3416</v>
      </c>
      <c r="AH159" s="11" t="s">
        <v>3416</v>
      </c>
      <c r="AQ159" s="11">
        <f t="shared" si="7"/>
        <v>8830984.879999999</v>
      </c>
      <c r="AR159" s="11">
        <v>1237532.08</v>
      </c>
      <c r="AS159" s="11">
        <v>7212508.7999999998</v>
      </c>
      <c r="AT159" s="11">
        <v>380944</v>
      </c>
      <c r="BD159" s="11">
        <f t="shared" si="8"/>
        <v>8830984.879999999</v>
      </c>
      <c r="BE159" s="11">
        <v>1237532.08</v>
      </c>
      <c r="BF159" s="11">
        <v>7212508.7999999998</v>
      </c>
      <c r="BG159" s="11">
        <v>380944</v>
      </c>
    </row>
    <row r="160" spans="1:59" s="11" customFormat="1">
      <c r="A160" t="s">
        <v>694</v>
      </c>
      <c r="B160" t="b">
        <f t="shared" si="6"/>
        <v>1</v>
      </c>
      <c r="C160" s="11" t="s">
        <v>694</v>
      </c>
      <c r="D160" s="11" t="s">
        <v>3413</v>
      </c>
      <c r="E160" s="11" t="s">
        <v>3413</v>
      </c>
      <c r="F160" s="11" t="s">
        <v>3413</v>
      </c>
      <c r="H160" s="11" t="s">
        <v>4565</v>
      </c>
      <c r="I160" s="11" t="s">
        <v>3414</v>
      </c>
      <c r="J160" s="11" t="s">
        <v>3417</v>
      </c>
      <c r="K160" s="11" t="s">
        <v>3419</v>
      </c>
      <c r="T160" s="11" t="s">
        <v>4595</v>
      </c>
      <c r="U160" s="11" t="s">
        <v>3415</v>
      </c>
      <c r="V160" s="11" t="s">
        <v>3418</v>
      </c>
      <c r="W160" s="11" t="s">
        <v>3420</v>
      </c>
      <c r="AF160" s="11" t="s">
        <v>3416</v>
      </c>
      <c r="AG160" s="11" t="s">
        <v>3416</v>
      </c>
      <c r="AH160" s="11" t="s">
        <v>3416</v>
      </c>
      <c r="AQ160" s="11">
        <f t="shared" si="7"/>
        <v>8830984.879999999</v>
      </c>
      <c r="AR160" s="11">
        <v>1237532.08</v>
      </c>
      <c r="AS160" s="11">
        <v>7212508.7999999998</v>
      </c>
      <c r="AT160" s="11">
        <v>380944</v>
      </c>
      <c r="BD160" s="11">
        <f t="shared" si="8"/>
        <v>8830984.879999999</v>
      </c>
      <c r="BE160" s="11">
        <v>1237532.08</v>
      </c>
      <c r="BF160" s="11">
        <v>7212508.7999999998</v>
      </c>
      <c r="BG160" s="11">
        <v>380944</v>
      </c>
    </row>
    <row r="161" spans="1:59" s="11" customFormat="1">
      <c r="A161" t="s">
        <v>699</v>
      </c>
      <c r="B161" t="b">
        <f t="shared" si="6"/>
        <v>1</v>
      </c>
      <c r="C161" s="11" t="s">
        <v>699</v>
      </c>
      <c r="D161" s="11" t="s">
        <v>3413</v>
      </c>
      <c r="E161" s="11" t="s">
        <v>3413</v>
      </c>
      <c r="F161" s="11" t="s">
        <v>3413</v>
      </c>
      <c r="H161" s="11" t="s">
        <v>4565</v>
      </c>
      <c r="I161" s="11" t="s">
        <v>3414</v>
      </c>
      <c r="J161" s="11" t="s">
        <v>3417</v>
      </c>
      <c r="K161" s="11" t="s">
        <v>3419</v>
      </c>
      <c r="T161" s="11" t="s">
        <v>4595</v>
      </c>
      <c r="U161" s="11" t="s">
        <v>3415</v>
      </c>
      <c r="V161" s="11" t="s">
        <v>3418</v>
      </c>
      <c r="W161" s="11" t="s">
        <v>3420</v>
      </c>
      <c r="AF161" s="11" t="s">
        <v>3416</v>
      </c>
      <c r="AG161" s="11" t="s">
        <v>3416</v>
      </c>
      <c r="AH161" s="11" t="s">
        <v>3416</v>
      </c>
      <c r="AQ161" s="11">
        <f t="shared" si="7"/>
        <v>8830984.879999999</v>
      </c>
      <c r="AR161" s="11">
        <v>1237532.08</v>
      </c>
      <c r="AS161" s="11">
        <v>7212508.7999999998</v>
      </c>
      <c r="AT161" s="11">
        <v>380944</v>
      </c>
      <c r="BD161" s="11">
        <f t="shared" si="8"/>
        <v>8830984.879999999</v>
      </c>
      <c r="BE161" s="11">
        <v>1237532.08</v>
      </c>
      <c r="BF161" s="11">
        <v>7212508.7999999998</v>
      </c>
      <c r="BG161" s="11">
        <v>380944</v>
      </c>
    </row>
    <row r="162" spans="1:59" s="11" customFormat="1">
      <c r="A162" t="s">
        <v>704</v>
      </c>
      <c r="B162" t="b">
        <f t="shared" si="6"/>
        <v>1</v>
      </c>
      <c r="C162" s="11" t="s">
        <v>704</v>
      </c>
      <c r="D162" s="11" t="s">
        <v>3413</v>
      </c>
      <c r="E162" s="11" t="s">
        <v>3413</v>
      </c>
      <c r="F162" s="11" t="s">
        <v>3413</v>
      </c>
      <c r="H162" s="11" t="s">
        <v>4569</v>
      </c>
      <c r="I162" s="11" t="s">
        <v>3419</v>
      </c>
      <c r="J162" s="11" t="s">
        <v>3414</v>
      </c>
      <c r="K162" s="11" t="s">
        <v>3417</v>
      </c>
      <c r="T162" s="11" t="s">
        <v>4599</v>
      </c>
      <c r="U162" s="11" t="s">
        <v>3420</v>
      </c>
      <c r="V162" s="11" t="s">
        <v>3415</v>
      </c>
      <c r="W162" s="11" t="s">
        <v>3418</v>
      </c>
      <c r="AF162" s="11" t="s">
        <v>3416</v>
      </c>
      <c r="AG162" s="11" t="s">
        <v>3416</v>
      </c>
      <c r="AH162" s="11" t="s">
        <v>3416</v>
      </c>
      <c r="AQ162" s="11">
        <f t="shared" si="7"/>
        <v>8830984.879999999</v>
      </c>
      <c r="AR162" s="11">
        <v>380944</v>
      </c>
      <c r="AS162" s="11">
        <v>1237532.08</v>
      </c>
      <c r="AT162" s="11">
        <v>7212508.7999999998</v>
      </c>
      <c r="BD162" s="11">
        <f t="shared" si="8"/>
        <v>8830984.879999999</v>
      </c>
      <c r="BE162" s="11">
        <v>380944</v>
      </c>
      <c r="BF162" s="11">
        <v>1237532.08</v>
      </c>
      <c r="BG162" s="11">
        <v>7212508.7999999998</v>
      </c>
    </row>
    <row r="163" spans="1:59" s="11" customFormat="1">
      <c r="A163" t="s">
        <v>709</v>
      </c>
      <c r="B163" t="b">
        <f t="shared" si="6"/>
        <v>1</v>
      </c>
      <c r="C163" s="11" t="s">
        <v>709</v>
      </c>
      <c r="D163" s="11" t="s">
        <v>3413</v>
      </c>
      <c r="E163" s="11" t="s">
        <v>3413</v>
      </c>
      <c r="F163" s="11" t="s">
        <v>3413</v>
      </c>
      <c r="H163" s="11" t="s">
        <v>4566</v>
      </c>
      <c r="I163" s="11" t="s">
        <v>3417</v>
      </c>
      <c r="J163" s="11" t="s">
        <v>3414</v>
      </c>
      <c r="K163" s="11" t="s">
        <v>3419</v>
      </c>
      <c r="T163" s="11" t="s">
        <v>4596</v>
      </c>
      <c r="U163" s="11" t="s">
        <v>3418</v>
      </c>
      <c r="V163" s="11" t="s">
        <v>3415</v>
      </c>
      <c r="W163" s="11" t="s">
        <v>3420</v>
      </c>
      <c r="AF163" s="11" t="s">
        <v>3416</v>
      </c>
      <c r="AG163" s="11" t="s">
        <v>3416</v>
      </c>
      <c r="AH163" s="11" t="s">
        <v>3416</v>
      </c>
      <c r="AQ163" s="11">
        <f t="shared" si="7"/>
        <v>8830984.879999999</v>
      </c>
      <c r="AR163" s="11">
        <v>7212508.7999999998</v>
      </c>
      <c r="AS163" s="11">
        <v>1237532.08</v>
      </c>
      <c r="AT163" s="11">
        <v>380944</v>
      </c>
      <c r="BD163" s="11">
        <f t="shared" si="8"/>
        <v>8830984.879999999</v>
      </c>
      <c r="BE163" s="11">
        <v>7212508.7999999998</v>
      </c>
      <c r="BF163" s="11">
        <v>1237532.08</v>
      </c>
      <c r="BG163" s="11">
        <v>380944</v>
      </c>
    </row>
    <row r="164" spans="1:59" s="11" customFormat="1">
      <c r="A164" t="s">
        <v>715</v>
      </c>
      <c r="B164" t="b">
        <f t="shared" si="6"/>
        <v>1</v>
      </c>
      <c r="C164" s="11" t="s">
        <v>715</v>
      </c>
      <c r="D164" s="11" t="s">
        <v>3413</v>
      </c>
      <c r="E164" s="11" t="s">
        <v>3413</v>
      </c>
      <c r="F164" s="11" t="s">
        <v>3413</v>
      </c>
      <c r="H164" s="11" t="s">
        <v>4568</v>
      </c>
      <c r="I164" s="11" t="s">
        <v>3414</v>
      </c>
      <c r="J164" s="11" t="s">
        <v>3419</v>
      </c>
      <c r="K164" s="11" t="s">
        <v>3417</v>
      </c>
      <c r="T164" s="11" t="s">
        <v>4598</v>
      </c>
      <c r="U164" s="11" t="s">
        <v>3415</v>
      </c>
      <c r="V164" s="11" t="s">
        <v>3420</v>
      </c>
      <c r="W164" s="11" t="s">
        <v>3418</v>
      </c>
      <c r="AF164" s="11" t="s">
        <v>3416</v>
      </c>
      <c r="AG164" s="11" t="s">
        <v>3416</v>
      </c>
      <c r="AH164" s="11" t="s">
        <v>3416</v>
      </c>
      <c r="AQ164" s="11">
        <f t="shared" si="7"/>
        <v>8830984.879999999</v>
      </c>
      <c r="AR164" s="11">
        <v>1237532.08</v>
      </c>
      <c r="AS164" s="11">
        <v>380944</v>
      </c>
      <c r="AT164" s="11">
        <v>7212508.7999999998</v>
      </c>
      <c r="BD164" s="11">
        <f t="shared" si="8"/>
        <v>8830984.879999999</v>
      </c>
      <c r="BE164" s="11">
        <v>1237532.08</v>
      </c>
      <c r="BF164" s="11">
        <v>380944</v>
      </c>
      <c r="BG164" s="11">
        <v>7212508.7999999998</v>
      </c>
    </row>
    <row r="165" spans="1:59" s="11" customFormat="1">
      <c r="A165" t="s">
        <v>721</v>
      </c>
      <c r="B165" t="b">
        <f t="shared" si="6"/>
        <v>1</v>
      </c>
      <c r="C165" s="11" t="s">
        <v>721</v>
      </c>
      <c r="D165" s="11" t="s">
        <v>3413</v>
      </c>
      <c r="E165" s="11" t="s">
        <v>3413</v>
      </c>
      <c r="F165" s="11" t="s">
        <v>3413</v>
      </c>
      <c r="H165" s="11" t="s">
        <v>4567</v>
      </c>
      <c r="I165" s="11" t="s">
        <v>3417</v>
      </c>
      <c r="J165" s="11" t="s">
        <v>3419</v>
      </c>
      <c r="K165" s="11" t="s">
        <v>3414</v>
      </c>
      <c r="T165" s="11" t="s">
        <v>4597</v>
      </c>
      <c r="U165" s="11" t="s">
        <v>3418</v>
      </c>
      <c r="V165" s="11" t="s">
        <v>3420</v>
      </c>
      <c r="W165" s="11" t="s">
        <v>3415</v>
      </c>
      <c r="AF165" s="11" t="s">
        <v>3416</v>
      </c>
      <c r="AG165" s="11" t="s">
        <v>3416</v>
      </c>
      <c r="AH165" s="11" t="s">
        <v>3416</v>
      </c>
      <c r="AQ165" s="11">
        <f t="shared" si="7"/>
        <v>8830984.879999999</v>
      </c>
      <c r="AR165" s="11">
        <v>7212508.7999999998</v>
      </c>
      <c r="AS165" s="11">
        <v>380944</v>
      </c>
      <c r="AT165" s="11">
        <v>1237532.08</v>
      </c>
      <c r="BD165" s="11">
        <f t="shared" si="8"/>
        <v>8830984.879999999</v>
      </c>
      <c r="BE165" s="11">
        <v>7212508.7999999998</v>
      </c>
      <c r="BF165" s="11">
        <v>380944</v>
      </c>
      <c r="BG165" s="11">
        <v>1237532.08</v>
      </c>
    </row>
    <row r="166" spans="1:59" s="11" customFormat="1">
      <c r="A166" t="s">
        <v>726</v>
      </c>
      <c r="B166" t="b">
        <f t="shared" si="6"/>
        <v>1</v>
      </c>
      <c r="C166" s="11" t="s">
        <v>726</v>
      </c>
      <c r="D166" s="11" t="s">
        <v>3413</v>
      </c>
      <c r="E166" s="11" t="s">
        <v>3413</v>
      </c>
      <c r="F166" s="11" t="s">
        <v>3413</v>
      </c>
      <c r="H166" s="11" t="s">
        <v>4567</v>
      </c>
      <c r="I166" s="11" t="s">
        <v>3417</v>
      </c>
      <c r="J166" s="11" t="s">
        <v>3419</v>
      </c>
      <c r="K166" s="11" t="s">
        <v>3414</v>
      </c>
      <c r="T166" s="11" t="s">
        <v>4597</v>
      </c>
      <c r="U166" s="11" t="s">
        <v>3418</v>
      </c>
      <c r="V166" s="11" t="s">
        <v>3420</v>
      </c>
      <c r="W166" s="11" t="s">
        <v>3415</v>
      </c>
      <c r="AF166" s="11" t="s">
        <v>3416</v>
      </c>
      <c r="AG166" s="11" t="s">
        <v>3416</v>
      </c>
      <c r="AH166" s="11" t="s">
        <v>3416</v>
      </c>
      <c r="AQ166" s="11">
        <f t="shared" si="7"/>
        <v>8830984.879999999</v>
      </c>
      <c r="AR166" s="11">
        <v>7212508.7999999998</v>
      </c>
      <c r="AS166" s="11">
        <v>380944</v>
      </c>
      <c r="AT166" s="11">
        <v>1237532.08</v>
      </c>
      <c r="BD166" s="11">
        <f t="shared" si="8"/>
        <v>8830984.879999999</v>
      </c>
      <c r="BE166" s="11">
        <v>7212508.7999999998</v>
      </c>
      <c r="BF166" s="11">
        <v>380944</v>
      </c>
      <c r="BG166" s="11">
        <v>1237532.08</v>
      </c>
    </row>
    <row r="167" spans="1:59" s="11" customFormat="1">
      <c r="A167" t="s">
        <v>731</v>
      </c>
      <c r="B167" t="b">
        <f t="shared" si="6"/>
        <v>1</v>
      </c>
      <c r="C167" s="11" t="s">
        <v>731</v>
      </c>
      <c r="D167" s="11" t="s">
        <v>3413</v>
      </c>
      <c r="E167" s="11" t="s">
        <v>3413</v>
      </c>
      <c r="F167" s="11" t="s">
        <v>3413</v>
      </c>
      <c r="H167" s="11" t="s">
        <v>4569</v>
      </c>
      <c r="I167" s="11" t="s">
        <v>3419</v>
      </c>
      <c r="J167" s="11" t="s">
        <v>3414</v>
      </c>
      <c r="K167" s="11" t="s">
        <v>3417</v>
      </c>
      <c r="T167" s="11" t="s">
        <v>4599</v>
      </c>
      <c r="U167" s="11" t="s">
        <v>3420</v>
      </c>
      <c r="V167" s="11" t="s">
        <v>3415</v>
      </c>
      <c r="W167" s="11" t="s">
        <v>3418</v>
      </c>
      <c r="AF167" s="11" t="s">
        <v>3416</v>
      </c>
      <c r="AG167" s="11" t="s">
        <v>3416</v>
      </c>
      <c r="AH167" s="11" t="s">
        <v>3416</v>
      </c>
      <c r="AQ167" s="11">
        <f t="shared" si="7"/>
        <v>8830984.879999999</v>
      </c>
      <c r="AR167" s="11">
        <v>380944</v>
      </c>
      <c r="AS167" s="11">
        <v>1237532.08</v>
      </c>
      <c r="AT167" s="11">
        <v>7212508.7999999998</v>
      </c>
      <c r="BD167" s="11">
        <f t="shared" si="8"/>
        <v>8830984.879999999</v>
      </c>
      <c r="BE167" s="11">
        <v>380944</v>
      </c>
      <c r="BF167" s="11">
        <v>1237532.08</v>
      </c>
      <c r="BG167" s="11">
        <v>7212508.7999999998</v>
      </c>
    </row>
    <row r="168" spans="1:59" s="11" customFormat="1">
      <c r="A168" t="s">
        <v>736</v>
      </c>
      <c r="B168" t="b">
        <f t="shared" si="6"/>
        <v>1</v>
      </c>
      <c r="C168" s="11" t="s">
        <v>736</v>
      </c>
      <c r="D168" s="11" t="s">
        <v>3413</v>
      </c>
      <c r="E168" s="11" t="s">
        <v>3413</v>
      </c>
      <c r="F168" s="11" t="s">
        <v>3413</v>
      </c>
      <c r="H168" s="11" t="s">
        <v>4567</v>
      </c>
      <c r="I168" s="11" t="s">
        <v>3417</v>
      </c>
      <c r="J168" s="11" t="s">
        <v>3419</v>
      </c>
      <c r="K168" s="11" t="s">
        <v>3414</v>
      </c>
      <c r="T168" s="11" t="s">
        <v>4597</v>
      </c>
      <c r="U168" s="11" t="s">
        <v>3418</v>
      </c>
      <c r="V168" s="11" t="s">
        <v>3420</v>
      </c>
      <c r="W168" s="11" t="s">
        <v>3415</v>
      </c>
      <c r="AF168" s="11" t="s">
        <v>3416</v>
      </c>
      <c r="AG168" s="11" t="s">
        <v>3416</v>
      </c>
      <c r="AH168" s="11" t="s">
        <v>3416</v>
      </c>
      <c r="AQ168" s="11">
        <f t="shared" si="7"/>
        <v>8830984.879999999</v>
      </c>
      <c r="AR168" s="11">
        <v>7212508.7999999998</v>
      </c>
      <c r="AS168" s="11">
        <v>380944</v>
      </c>
      <c r="AT168" s="11">
        <v>1237532.08</v>
      </c>
      <c r="BD168" s="11">
        <f t="shared" si="8"/>
        <v>8830984.879999999</v>
      </c>
      <c r="BE168" s="11">
        <v>7212508.7999999998</v>
      </c>
      <c r="BF168" s="11">
        <v>380944</v>
      </c>
      <c r="BG168" s="11">
        <v>1237532.08</v>
      </c>
    </row>
    <row r="169" spans="1:59" s="11" customFormat="1">
      <c r="A169" t="s">
        <v>741</v>
      </c>
      <c r="B169" t="b">
        <f t="shared" si="6"/>
        <v>1</v>
      </c>
      <c r="C169" s="11" t="s">
        <v>741</v>
      </c>
      <c r="D169" s="11" t="s">
        <v>3413</v>
      </c>
      <c r="E169" s="11" t="s">
        <v>3413</v>
      </c>
      <c r="F169" s="11" t="s">
        <v>3413</v>
      </c>
      <c r="H169" s="11" t="s">
        <v>4565</v>
      </c>
      <c r="I169" s="11" t="s">
        <v>3414</v>
      </c>
      <c r="J169" s="11" t="s">
        <v>3417</v>
      </c>
      <c r="K169" s="11" t="s">
        <v>3419</v>
      </c>
      <c r="T169" s="11" t="s">
        <v>4595</v>
      </c>
      <c r="U169" s="11" t="s">
        <v>3415</v>
      </c>
      <c r="V169" s="11" t="s">
        <v>3418</v>
      </c>
      <c r="W169" s="11" t="s">
        <v>3420</v>
      </c>
      <c r="AF169" s="11" t="s">
        <v>3416</v>
      </c>
      <c r="AG169" s="11" t="s">
        <v>3416</v>
      </c>
      <c r="AH169" s="11" t="s">
        <v>3416</v>
      </c>
      <c r="AQ169" s="11">
        <f t="shared" si="7"/>
        <v>8830984.879999999</v>
      </c>
      <c r="AR169" s="11">
        <v>1237532.08</v>
      </c>
      <c r="AS169" s="11">
        <v>7212508.7999999998</v>
      </c>
      <c r="AT169" s="11">
        <v>380944</v>
      </c>
      <c r="BD169" s="11">
        <f t="shared" si="8"/>
        <v>8830984.879999999</v>
      </c>
      <c r="BE169" s="11">
        <v>1237532.08</v>
      </c>
      <c r="BF169" s="11">
        <v>7212508.7999999998</v>
      </c>
      <c r="BG169" s="11">
        <v>380944</v>
      </c>
    </row>
    <row r="170" spans="1:59" s="11" customFormat="1">
      <c r="A170" t="s">
        <v>746</v>
      </c>
      <c r="B170" t="b">
        <f t="shared" si="6"/>
        <v>1</v>
      </c>
      <c r="C170" s="11" t="s">
        <v>746</v>
      </c>
      <c r="D170" s="11" t="s">
        <v>3413</v>
      </c>
      <c r="E170" s="11" t="s">
        <v>3413</v>
      </c>
      <c r="F170" s="11" t="s">
        <v>3413</v>
      </c>
      <c r="H170" s="11" t="s">
        <v>4565</v>
      </c>
      <c r="I170" s="11" t="s">
        <v>3414</v>
      </c>
      <c r="J170" s="11" t="s">
        <v>3417</v>
      </c>
      <c r="K170" s="11" t="s">
        <v>3419</v>
      </c>
      <c r="T170" s="11" t="s">
        <v>4595</v>
      </c>
      <c r="U170" s="11" t="s">
        <v>3415</v>
      </c>
      <c r="V170" s="11" t="s">
        <v>3418</v>
      </c>
      <c r="W170" s="11" t="s">
        <v>3420</v>
      </c>
      <c r="AF170" s="11" t="s">
        <v>3416</v>
      </c>
      <c r="AG170" s="11" t="s">
        <v>3416</v>
      </c>
      <c r="AH170" s="11" t="s">
        <v>3416</v>
      </c>
      <c r="AQ170" s="11">
        <f t="shared" si="7"/>
        <v>8830984.879999999</v>
      </c>
      <c r="AR170" s="11">
        <v>1237532.08</v>
      </c>
      <c r="AS170" s="11">
        <v>7212508.7999999998</v>
      </c>
      <c r="AT170" s="11">
        <v>380944</v>
      </c>
      <c r="BD170" s="11">
        <f t="shared" si="8"/>
        <v>8830984.879999999</v>
      </c>
      <c r="BE170" s="11">
        <v>1237532.08</v>
      </c>
      <c r="BF170" s="11">
        <v>7212508.7999999998</v>
      </c>
      <c r="BG170" s="11">
        <v>380944</v>
      </c>
    </row>
    <row r="171" spans="1:59" s="11" customFormat="1">
      <c r="A171" t="s">
        <v>751</v>
      </c>
      <c r="B171" t="b">
        <f t="shared" si="6"/>
        <v>1</v>
      </c>
      <c r="C171" s="11" t="s">
        <v>751</v>
      </c>
      <c r="D171" s="11" t="s">
        <v>3413</v>
      </c>
      <c r="E171" s="11" t="s">
        <v>3413</v>
      </c>
      <c r="F171" s="11" t="s">
        <v>3413</v>
      </c>
      <c r="H171" s="11" t="s">
        <v>4565</v>
      </c>
      <c r="I171" s="11" t="s">
        <v>3414</v>
      </c>
      <c r="J171" s="11" t="s">
        <v>3417</v>
      </c>
      <c r="K171" s="11" t="s">
        <v>3419</v>
      </c>
      <c r="T171" s="11" t="s">
        <v>4595</v>
      </c>
      <c r="U171" s="11" t="s">
        <v>3415</v>
      </c>
      <c r="V171" s="11" t="s">
        <v>3418</v>
      </c>
      <c r="W171" s="11" t="s">
        <v>3420</v>
      </c>
      <c r="AF171" s="11" t="s">
        <v>3416</v>
      </c>
      <c r="AG171" s="11" t="s">
        <v>3416</v>
      </c>
      <c r="AH171" s="11" t="s">
        <v>3416</v>
      </c>
      <c r="AQ171" s="11">
        <f t="shared" si="7"/>
        <v>8830984.879999999</v>
      </c>
      <c r="AR171" s="11">
        <v>1237532.08</v>
      </c>
      <c r="AS171" s="11">
        <v>7212508.7999999998</v>
      </c>
      <c r="AT171" s="11">
        <v>380944</v>
      </c>
      <c r="BD171" s="11">
        <f t="shared" si="8"/>
        <v>8830984.879999999</v>
      </c>
      <c r="BE171" s="11">
        <v>1237532.08</v>
      </c>
      <c r="BF171" s="11">
        <v>7212508.7999999998</v>
      </c>
      <c r="BG171" s="11">
        <v>380944</v>
      </c>
    </row>
    <row r="172" spans="1:59" s="11" customFormat="1">
      <c r="A172" t="s">
        <v>756</v>
      </c>
      <c r="B172" t="b">
        <f t="shared" si="6"/>
        <v>1</v>
      </c>
      <c r="C172" s="11" t="s">
        <v>756</v>
      </c>
      <c r="D172" s="11" t="s">
        <v>3413</v>
      </c>
      <c r="E172" s="11" t="s">
        <v>3413</v>
      </c>
      <c r="F172" s="11" t="s">
        <v>3413</v>
      </c>
      <c r="H172" s="11" t="s">
        <v>4565</v>
      </c>
      <c r="I172" s="11" t="s">
        <v>3414</v>
      </c>
      <c r="J172" s="11" t="s">
        <v>3417</v>
      </c>
      <c r="K172" s="11" t="s">
        <v>3419</v>
      </c>
      <c r="T172" s="11" t="s">
        <v>4595</v>
      </c>
      <c r="U172" s="11" t="s">
        <v>3415</v>
      </c>
      <c r="V172" s="11" t="s">
        <v>3418</v>
      </c>
      <c r="W172" s="11" t="s">
        <v>3420</v>
      </c>
      <c r="AF172" s="11" t="s">
        <v>3416</v>
      </c>
      <c r="AG172" s="11" t="s">
        <v>3416</v>
      </c>
      <c r="AH172" s="11" t="s">
        <v>3416</v>
      </c>
      <c r="AQ172" s="11">
        <f t="shared" si="7"/>
        <v>8830984.879999999</v>
      </c>
      <c r="AR172" s="11">
        <v>1237532.08</v>
      </c>
      <c r="AS172" s="11">
        <v>7212508.7999999998</v>
      </c>
      <c r="AT172" s="11">
        <v>380944</v>
      </c>
      <c r="BD172" s="11">
        <f t="shared" si="8"/>
        <v>8830984.879999999</v>
      </c>
      <c r="BE172" s="11">
        <v>1237532.08</v>
      </c>
      <c r="BF172" s="11">
        <v>7212508.7999999998</v>
      </c>
      <c r="BG172" s="11">
        <v>380944</v>
      </c>
    </row>
    <row r="173" spans="1:59" s="11" customFormat="1">
      <c r="A173" t="s">
        <v>761</v>
      </c>
      <c r="B173" t="b">
        <f t="shared" si="6"/>
        <v>1</v>
      </c>
      <c r="C173" s="11" t="s">
        <v>761</v>
      </c>
      <c r="D173" s="11" t="s">
        <v>3413</v>
      </c>
      <c r="E173" s="11" t="s">
        <v>3413</v>
      </c>
      <c r="F173" s="11" t="s">
        <v>3413</v>
      </c>
      <c r="H173" s="11" t="s">
        <v>4567</v>
      </c>
      <c r="I173" s="11" t="s">
        <v>3417</v>
      </c>
      <c r="J173" s="11" t="s">
        <v>3419</v>
      </c>
      <c r="K173" s="11" t="s">
        <v>3414</v>
      </c>
      <c r="T173" s="11" t="s">
        <v>4597</v>
      </c>
      <c r="U173" s="11" t="s">
        <v>3418</v>
      </c>
      <c r="V173" s="11" t="s">
        <v>3420</v>
      </c>
      <c r="W173" s="11" t="s">
        <v>3415</v>
      </c>
      <c r="AF173" s="11" t="s">
        <v>3416</v>
      </c>
      <c r="AG173" s="11" t="s">
        <v>3416</v>
      </c>
      <c r="AH173" s="11" t="s">
        <v>3416</v>
      </c>
      <c r="AQ173" s="11">
        <f t="shared" si="7"/>
        <v>8830984.879999999</v>
      </c>
      <c r="AR173" s="11">
        <v>7212508.7999999998</v>
      </c>
      <c r="AS173" s="11">
        <v>380944</v>
      </c>
      <c r="AT173" s="11">
        <v>1237532.08</v>
      </c>
      <c r="BD173" s="11">
        <f t="shared" si="8"/>
        <v>8830984.879999999</v>
      </c>
      <c r="BE173" s="11">
        <v>7212508.7999999998</v>
      </c>
      <c r="BF173" s="11">
        <v>380944</v>
      </c>
      <c r="BG173" s="11">
        <v>1237532.08</v>
      </c>
    </row>
    <row r="174" spans="1:59">
      <c r="A174" t="s">
        <v>766</v>
      </c>
      <c r="B174" t="b">
        <f t="shared" si="6"/>
        <v>1</v>
      </c>
      <c r="C174" t="s">
        <v>766</v>
      </c>
      <c r="D174" t="s">
        <v>3299</v>
      </c>
      <c r="H174" t="s">
        <v>3451</v>
      </c>
      <c r="I174" t="s">
        <v>3451</v>
      </c>
      <c r="T174" t="s">
        <v>3452</v>
      </c>
      <c r="U174" t="s">
        <v>3452</v>
      </c>
      <c r="AF174" t="s">
        <v>3342</v>
      </c>
      <c r="AQ174">
        <f t="shared" si="7"/>
        <v>8705947.1099999994</v>
      </c>
      <c r="AR174">
        <v>8705947.1099999994</v>
      </c>
      <c r="BD174">
        <f t="shared" si="8"/>
        <v>8705947.1099999994</v>
      </c>
      <c r="BE174">
        <v>8705947.1099999994</v>
      </c>
    </row>
    <row r="175" spans="1:59">
      <c r="A175" t="s">
        <v>767</v>
      </c>
      <c r="B175" t="b">
        <f t="shared" si="6"/>
        <v>0</v>
      </c>
      <c r="AQ175">
        <f t="shared" si="7"/>
        <v>0</v>
      </c>
      <c r="BD175">
        <f t="shared" si="8"/>
        <v>0</v>
      </c>
    </row>
    <row r="176" spans="1:59">
      <c r="A176" t="s">
        <v>769</v>
      </c>
      <c r="B176" t="b">
        <f t="shared" si="6"/>
        <v>1</v>
      </c>
      <c r="C176" t="s">
        <v>769</v>
      </c>
      <c r="D176" t="s">
        <v>3318</v>
      </c>
      <c r="H176" t="s">
        <v>3453</v>
      </c>
      <c r="I176" t="s">
        <v>3453</v>
      </c>
      <c r="T176" t="s">
        <v>105</v>
      </c>
      <c r="U176" t="s">
        <v>105</v>
      </c>
      <c r="AF176" t="s">
        <v>3340</v>
      </c>
      <c r="AQ176">
        <f t="shared" si="7"/>
        <v>3033450.61</v>
      </c>
      <c r="AR176">
        <v>3033450.61</v>
      </c>
      <c r="BD176">
        <f t="shared" si="8"/>
        <v>3033450.61</v>
      </c>
      <c r="BE176">
        <v>3033450.61</v>
      </c>
    </row>
    <row r="177" spans="1:57">
      <c r="A177" t="s">
        <v>777</v>
      </c>
      <c r="B177" t="b">
        <f t="shared" si="6"/>
        <v>1</v>
      </c>
      <c r="C177" t="s">
        <v>777</v>
      </c>
      <c r="D177" t="s">
        <v>3318</v>
      </c>
      <c r="H177" t="s">
        <v>3454</v>
      </c>
      <c r="I177" t="s">
        <v>3454</v>
      </c>
      <c r="T177" t="s">
        <v>105</v>
      </c>
      <c r="U177" t="s">
        <v>105</v>
      </c>
      <c r="AF177" t="s">
        <v>3342</v>
      </c>
      <c r="AQ177">
        <f t="shared" si="7"/>
        <v>1750337.34</v>
      </c>
      <c r="AR177">
        <v>1750337.34</v>
      </c>
      <c r="BD177">
        <f t="shared" si="8"/>
        <v>1750337.34</v>
      </c>
      <c r="BE177">
        <v>1750337.34</v>
      </c>
    </row>
    <row r="178" spans="1:57">
      <c r="A178" t="s">
        <v>778</v>
      </c>
      <c r="B178" t="b">
        <f t="shared" si="6"/>
        <v>1</v>
      </c>
      <c r="C178" t="s">
        <v>778</v>
      </c>
      <c r="D178" t="s">
        <v>3299</v>
      </c>
      <c r="H178" t="s">
        <v>3455</v>
      </c>
      <c r="I178" t="s">
        <v>3455</v>
      </c>
      <c r="T178" t="s">
        <v>3452</v>
      </c>
      <c r="U178" t="s">
        <v>3452</v>
      </c>
      <c r="AF178" t="s">
        <v>3342</v>
      </c>
      <c r="AQ178">
        <f t="shared" si="7"/>
        <v>7060655.0300000003</v>
      </c>
      <c r="AR178">
        <v>7060655.0300000003</v>
      </c>
      <c r="BD178">
        <f t="shared" si="8"/>
        <v>7060655.0300000003</v>
      </c>
      <c r="BE178">
        <v>7060655.0300000003</v>
      </c>
    </row>
    <row r="179" spans="1:57">
      <c r="A179" t="s">
        <v>779</v>
      </c>
      <c r="B179" t="b">
        <f t="shared" si="6"/>
        <v>1</v>
      </c>
      <c r="C179" t="s">
        <v>779</v>
      </c>
      <c r="D179" t="s">
        <v>3318</v>
      </c>
      <c r="H179" t="s">
        <v>3456</v>
      </c>
      <c r="I179" t="s">
        <v>3456</v>
      </c>
      <c r="T179" t="s">
        <v>105</v>
      </c>
      <c r="U179" t="s">
        <v>105</v>
      </c>
      <c r="AF179" t="s">
        <v>3322</v>
      </c>
      <c r="AQ179">
        <f t="shared" si="7"/>
        <v>539679</v>
      </c>
      <c r="AR179">
        <v>539679</v>
      </c>
      <c r="BD179">
        <f t="shared" si="8"/>
        <v>539679</v>
      </c>
      <c r="BE179">
        <v>539679</v>
      </c>
    </row>
    <row r="180" spans="1:57">
      <c r="A180" t="s">
        <v>780</v>
      </c>
      <c r="B180" t="b">
        <f t="shared" si="6"/>
        <v>0</v>
      </c>
      <c r="AQ180">
        <f t="shared" si="7"/>
        <v>0</v>
      </c>
      <c r="BD180">
        <f t="shared" si="8"/>
        <v>0</v>
      </c>
    </row>
    <row r="181" spans="1:57">
      <c r="A181" t="s">
        <v>781</v>
      </c>
      <c r="B181" t="b">
        <f t="shared" si="6"/>
        <v>1</v>
      </c>
      <c r="C181" t="s">
        <v>781</v>
      </c>
      <c r="D181" t="s">
        <v>3299</v>
      </c>
      <c r="H181" t="s">
        <v>3457</v>
      </c>
      <c r="I181" t="s">
        <v>3457</v>
      </c>
      <c r="T181" t="s">
        <v>3458</v>
      </c>
      <c r="U181" t="s">
        <v>3458</v>
      </c>
      <c r="AF181" t="s">
        <v>3317</v>
      </c>
      <c r="AQ181">
        <f t="shared" si="7"/>
        <v>984962.18</v>
      </c>
      <c r="AR181">
        <v>984962.18</v>
      </c>
      <c r="BD181">
        <f t="shared" si="8"/>
        <v>984962.18</v>
      </c>
      <c r="BE181">
        <v>984962.18</v>
      </c>
    </row>
    <row r="182" spans="1:57">
      <c r="A182" t="s">
        <v>782</v>
      </c>
      <c r="B182" t="b">
        <f t="shared" si="6"/>
        <v>1</v>
      </c>
      <c r="C182" t="s">
        <v>782</v>
      </c>
      <c r="D182" t="s">
        <v>3299</v>
      </c>
      <c r="H182" t="s">
        <v>3459</v>
      </c>
      <c r="I182" t="s">
        <v>3459</v>
      </c>
      <c r="T182" t="s">
        <v>3398</v>
      </c>
      <c r="U182" t="s">
        <v>3398</v>
      </c>
      <c r="AF182" t="s">
        <v>3317</v>
      </c>
      <c r="AQ182">
        <f t="shared" si="7"/>
        <v>4789354.92</v>
      </c>
      <c r="AR182">
        <v>4789354.92</v>
      </c>
      <c r="BD182">
        <f t="shared" si="8"/>
        <v>4788635.9000000004</v>
      </c>
      <c r="BE182">
        <v>4788635.9000000004</v>
      </c>
    </row>
    <row r="183" spans="1:57">
      <c r="A183" t="s">
        <v>783</v>
      </c>
      <c r="B183" t="b">
        <f t="shared" si="6"/>
        <v>1</v>
      </c>
      <c r="C183" t="s">
        <v>783</v>
      </c>
      <c r="D183" t="s">
        <v>3299</v>
      </c>
      <c r="H183" t="s">
        <v>3460</v>
      </c>
      <c r="I183" t="s">
        <v>3460</v>
      </c>
      <c r="T183" t="s">
        <v>3461</v>
      </c>
      <c r="U183" t="s">
        <v>3461</v>
      </c>
      <c r="AF183" t="s">
        <v>3430</v>
      </c>
      <c r="AQ183">
        <f t="shared" si="7"/>
        <v>748316.78</v>
      </c>
      <c r="AR183">
        <v>748316.78</v>
      </c>
      <c r="BD183">
        <f t="shared" si="8"/>
        <v>748316.78</v>
      </c>
      <c r="BE183">
        <v>748316.78</v>
      </c>
    </row>
    <row r="184" spans="1:57">
      <c r="A184" t="s">
        <v>784</v>
      </c>
      <c r="B184" t="b">
        <f t="shared" si="6"/>
        <v>1</v>
      </c>
      <c r="C184" t="s">
        <v>784</v>
      </c>
      <c r="D184" t="s">
        <v>3299</v>
      </c>
      <c r="H184" t="s">
        <v>3462</v>
      </c>
      <c r="I184" t="s">
        <v>3462</v>
      </c>
      <c r="T184" t="s">
        <v>3461</v>
      </c>
      <c r="U184" t="s">
        <v>3461</v>
      </c>
      <c r="AF184" t="s">
        <v>3430</v>
      </c>
      <c r="AQ184">
        <f t="shared" si="7"/>
        <v>3844788.63</v>
      </c>
      <c r="AR184">
        <v>3844788.63</v>
      </c>
      <c r="BD184">
        <f t="shared" si="8"/>
        <v>3844788.63</v>
      </c>
      <c r="BE184">
        <v>3844788.63</v>
      </c>
    </row>
    <row r="185" spans="1:57">
      <c r="A185" t="s">
        <v>785</v>
      </c>
      <c r="B185" t="b">
        <f t="shared" si="6"/>
        <v>1</v>
      </c>
      <c r="C185" t="s">
        <v>785</v>
      </c>
      <c r="D185" t="s">
        <v>3299</v>
      </c>
      <c r="H185" t="s">
        <v>3463</v>
      </c>
      <c r="I185" t="s">
        <v>3463</v>
      </c>
      <c r="T185" t="s">
        <v>3464</v>
      </c>
      <c r="U185" t="s">
        <v>3464</v>
      </c>
      <c r="AF185" t="s">
        <v>3430</v>
      </c>
      <c r="AQ185">
        <f t="shared" si="7"/>
        <v>1993595.79</v>
      </c>
      <c r="AR185">
        <v>1993595.79</v>
      </c>
      <c r="BD185">
        <f t="shared" si="8"/>
        <v>1993595.79</v>
      </c>
      <c r="BE185">
        <v>1993595.79</v>
      </c>
    </row>
    <row r="186" spans="1:57">
      <c r="A186" t="s">
        <v>786</v>
      </c>
      <c r="B186" t="b">
        <f t="shared" si="6"/>
        <v>1</v>
      </c>
      <c r="C186" t="s">
        <v>786</v>
      </c>
      <c r="D186" t="s">
        <v>3299</v>
      </c>
      <c r="H186" t="s">
        <v>3465</v>
      </c>
      <c r="I186" t="s">
        <v>3465</v>
      </c>
      <c r="T186" t="s">
        <v>3466</v>
      </c>
      <c r="U186" t="s">
        <v>3466</v>
      </c>
      <c r="AF186" t="s">
        <v>3430</v>
      </c>
      <c r="AQ186">
        <f t="shared" si="7"/>
        <v>4559392.76</v>
      </c>
      <c r="AR186">
        <v>4559392.76</v>
      </c>
      <c r="BD186">
        <f t="shared" si="8"/>
        <v>4559392.76</v>
      </c>
      <c r="BE186">
        <v>4559392.76</v>
      </c>
    </row>
    <row r="187" spans="1:57">
      <c r="A187" t="s">
        <v>787</v>
      </c>
      <c r="B187" t="b">
        <f t="shared" si="6"/>
        <v>1</v>
      </c>
      <c r="C187" t="s">
        <v>787</v>
      </c>
      <c r="D187" t="s">
        <v>3318</v>
      </c>
      <c r="H187" t="s">
        <v>3467</v>
      </c>
      <c r="I187" t="s">
        <v>3467</v>
      </c>
      <c r="T187" t="s">
        <v>105</v>
      </c>
      <c r="U187" t="s">
        <v>105</v>
      </c>
      <c r="AF187" t="s">
        <v>3320</v>
      </c>
      <c r="AQ187">
        <f t="shared" si="7"/>
        <v>86298.29</v>
      </c>
      <c r="AR187">
        <v>86298.29</v>
      </c>
      <c r="BD187">
        <f t="shared" si="8"/>
        <v>86298.29</v>
      </c>
      <c r="BE187">
        <v>86298.29</v>
      </c>
    </row>
    <row r="188" spans="1:57">
      <c r="A188" t="s">
        <v>788</v>
      </c>
      <c r="B188" t="b">
        <f t="shared" si="6"/>
        <v>1</v>
      </c>
      <c r="C188" t="s">
        <v>788</v>
      </c>
      <c r="D188" t="s">
        <v>3288</v>
      </c>
      <c r="H188" t="s">
        <v>3468</v>
      </c>
      <c r="I188" t="s">
        <v>3468</v>
      </c>
      <c r="T188" t="s">
        <v>3290</v>
      </c>
      <c r="U188" t="s">
        <v>3290</v>
      </c>
      <c r="AF188" t="s">
        <v>3291</v>
      </c>
      <c r="AQ188">
        <f t="shared" si="7"/>
        <v>52586.31</v>
      </c>
      <c r="AR188">
        <v>52586.31</v>
      </c>
      <c r="BD188">
        <f t="shared" si="8"/>
        <v>52586.31</v>
      </c>
      <c r="BE188">
        <v>52586.31</v>
      </c>
    </row>
    <row r="189" spans="1:57">
      <c r="A189" t="s">
        <v>789</v>
      </c>
      <c r="B189" t="b">
        <f t="shared" si="6"/>
        <v>1</v>
      </c>
      <c r="C189" t="s">
        <v>789</v>
      </c>
      <c r="D189" t="s">
        <v>3288</v>
      </c>
      <c r="H189" t="s">
        <v>3469</v>
      </c>
      <c r="I189" t="s">
        <v>3469</v>
      </c>
      <c r="T189" t="s">
        <v>3290</v>
      </c>
      <c r="U189" t="s">
        <v>3290</v>
      </c>
      <c r="AF189" t="s">
        <v>3291</v>
      </c>
      <c r="AQ189">
        <f t="shared" si="7"/>
        <v>81496.800000000003</v>
      </c>
      <c r="AR189">
        <v>81496.800000000003</v>
      </c>
      <c r="BD189">
        <f t="shared" si="8"/>
        <v>81496.800000000003</v>
      </c>
      <c r="BE189">
        <v>81496.800000000003</v>
      </c>
    </row>
    <row r="190" spans="1:57">
      <c r="A190" t="s">
        <v>790</v>
      </c>
      <c r="B190" t="b">
        <f t="shared" si="6"/>
        <v>1</v>
      </c>
      <c r="C190" t="s">
        <v>790</v>
      </c>
      <c r="D190" t="s">
        <v>3299</v>
      </c>
      <c r="H190" t="s">
        <v>3470</v>
      </c>
      <c r="I190" t="s">
        <v>3470</v>
      </c>
      <c r="T190" t="s">
        <v>3471</v>
      </c>
      <c r="U190" t="s">
        <v>3471</v>
      </c>
      <c r="AF190" t="s">
        <v>3291</v>
      </c>
      <c r="AQ190">
        <f t="shared" si="7"/>
        <v>3701127.97</v>
      </c>
      <c r="AR190">
        <v>3701127.97</v>
      </c>
      <c r="BD190">
        <f t="shared" si="8"/>
        <v>3701127.97</v>
      </c>
      <c r="BE190">
        <v>3701127.97</v>
      </c>
    </row>
    <row r="191" spans="1:57">
      <c r="A191" t="s">
        <v>791</v>
      </c>
      <c r="B191" t="b">
        <f t="shared" si="6"/>
        <v>1</v>
      </c>
      <c r="C191" t="s">
        <v>791</v>
      </c>
      <c r="D191" t="s">
        <v>3299</v>
      </c>
      <c r="H191" t="s">
        <v>3465</v>
      </c>
      <c r="I191" t="s">
        <v>3465</v>
      </c>
      <c r="T191" t="s">
        <v>3466</v>
      </c>
      <c r="U191" t="s">
        <v>3466</v>
      </c>
      <c r="AF191" t="s">
        <v>3430</v>
      </c>
      <c r="AQ191">
        <f t="shared" si="7"/>
        <v>4559392.76</v>
      </c>
      <c r="AR191">
        <v>4559392.76</v>
      </c>
      <c r="BD191">
        <f t="shared" si="8"/>
        <v>4559392.76</v>
      </c>
      <c r="BE191">
        <v>4559392.76</v>
      </c>
    </row>
    <row r="192" spans="1:57">
      <c r="A192" t="s">
        <v>792</v>
      </c>
      <c r="B192" t="b">
        <f t="shared" si="6"/>
        <v>1</v>
      </c>
      <c r="C192" t="s">
        <v>792</v>
      </c>
      <c r="D192" t="s">
        <v>3299</v>
      </c>
      <c r="H192" t="s">
        <v>3465</v>
      </c>
      <c r="I192" t="s">
        <v>3465</v>
      </c>
      <c r="T192" t="s">
        <v>3466</v>
      </c>
      <c r="U192" t="s">
        <v>3466</v>
      </c>
      <c r="AF192" t="s">
        <v>3430</v>
      </c>
      <c r="AQ192">
        <f t="shared" si="7"/>
        <v>4559392.76</v>
      </c>
      <c r="AR192">
        <v>4559392.76</v>
      </c>
      <c r="BD192">
        <f t="shared" si="8"/>
        <v>4559392.76</v>
      </c>
      <c r="BE192">
        <v>4559392.76</v>
      </c>
    </row>
    <row r="193" spans="1:59">
      <c r="A193" t="s">
        <v>793</v>
      </c>
      <c r="B193" t="b">
        <f t="shared" si="6"/>
        <v>1</v>
      </c>
      <c r="C193" t="s">
        <v>793</v>
      </c>
      <c r="D193" t="s">
        <v>3318</v>
      </c>
      <c r="H193" t="s">
        <v>3472</v>
      </c>
      <c r="I193" t="s">
        <v>3472</v>
      </c>
      <c r="T193" t="s">
        <v>105</v>
      </c>
      <c r="U193" t="s">
        <v>105</v>
      </c>
      <c r="AF193" t="s">
        <v>3473</v>
      </c>
      <c r="AQ193">
        <f t="shared" si="7"/>
        <v>699999.56</v>
      </c>
      <c r="AR193">
        <v>699999.56</v>
      </c>
      <c r="BD193">
        <f t="shared" si="8"/>
        <v>699999.56</v>
      </c>
      <c r="BE193">
        <v>699999.56</v>
      </c>
    </row>
    <row r="194" spans="1:59">
      <c r="A194" t="s">
        <v>802</v>
      </c>
      <c r="B194" t="b">
        <f t="shared" si="6"/>
        <v>1</v>
      </c>
      <c r="C194" t="s">
        <v>802</v>
      </c>
      <c r="D194" t="s">
        <v>3318</v>
      </c>
      <c r="H194" t="s">
        <v>3474</v>
      </c>
      <c r="I194" t="s">
        <v>3474</v>
      </c>
      <c r="T194" t="s">
        <v>105</v>
      </c>
      <c r="U194" t="s">
        <v>105</v>
      </c>
      <c r="AF194" t="s">
        <v>3331</v>
      </c>
      <c r="AQ194">
        <f t="shared" si="7"/>
        <v>7002391.9699999997</v>
      </c>
      <c r="AR194">
        <v>7002391.9699999997</v>
      </c>
      <c r="BD194">
        <f t="shared" si="8"/>
        <v>7002391.9699999997</v>
      </c>
      <c r="BE194">
        <v>7002391.9699999997</v>
      </c>
    </row>
    <row r="195" spans="1:59">
      <c r="A195" t="s">
        <v>811</v>
      </c>
      <c r="B195" t="b">
        <f t="shared" ref="B195:B258" si="9">+A195=C195</f>
        <v>1</v>
      </c>
      <c r="C195" t="s">
        <v>811</v>
      </c>
      <c r="D195" t="s">
        <v>3318</v>
      </c>
      <c r="H195" t="s">
        <v>3475</v>
      </c>
      <c r="I195" t="s">
        <v>3475</v>
      </c>
      <c r="T195" t="s">
        <v>105</v>
      </c>
      <c r="U195" t="s">
        <v>105</v>
      </c>
      <c r="AF195" t="s">
        <v>3320</v>
      </c>
      <c r="AQ195">
        <f t="shared" ref="AQ195:AQ258" si="10">SUM(AR195:BC195)</f>
        <v>86298.29</v>
      </c>
      <c r="AR195">
        <v>86298.29</v>
      </c>
      <c r="BD195">
        <f t="shared" ref="BD195:BD258" si="11">SUM(BE195:BT195)</f>
        <v>86298.29</v>
      </c>
      <c r="BE195">
        <v>86298.29</v>
      </c>
    </row>
    <row r="196" spans="1:59">
      <c r="A196" t="s">
        <v>812</v>
      </c>
      <c r="B196" t="b">
        <f t="shared" si="9"/>
        <v>1</v>
      </c>
      <c r="C196" t="s">
        <v>812</v>
      </c>
      <c r="D196" t="s">
        <v>3318</v>
      </c>
      <c r="H196" t="s">
        <v>3476</v>
      </c>
      <c r="I196" t="s">
        <v>3476</v>
      </c>
      <c r="T196" t="s">
        <v>105</v>
      </c>
      <c r="U196" t="s">
        <v>105</v>
      </c>
      <c r="AF196" t="s">
        <v>3320</v>
      </c>
      <c r="AQ196">
        <f t="shared" si="10"/>
        <v>86298.29</v>
      </c>
      <c r="AR196">
        <v>86298.29</v>
      </c>
      <c r="BD196">
        <f t="shared" si="11"/>
        <v>86298.29</v>
      </c>
      <c r="BE196">
        <v>86298.29</v>
      </c>
    </row>
    <row r="197" spans="1:59">
      <c r="A197" t="s">
        <v>813</v>
      </c>
      <c r="B197" t="b">
        <f t="shared" si="9"/>
        <v>1</v>
      </c>
      <c r="C197" t="s">
        <v>813</v>
      </c>
      <c r="D197" t="s">
        <v>3318</v>
      </c>
      <c r="H197" t="s">
        <v>3477</v>
      </c>
      <c r="I197" t="s">
        <v>3477</v>
      </c>
      <c r="T197" t="s">
        <v>105</v>
      </c>
      <c r="U197" t="s">
        <v>105</v>
      </c>
      <c r="AF197" t="s">
        <v>3320</v>
      </c>
      <c r="AQ197">
        <f t="shared" si="10"/>
        <v>86298.29</v>
      </c>
      <c r="AR197">
        <v>86298.29</v>
      </c>
      <c r="BD197">
        <f t="shared" si="11"/>
        <v>86298.29</v>
      </c>
      <c r="BE197">
        <v>86298.29</v>
      </c>
    </row>
    <row r="198" spans="1:59">
      <c r="A198" t="s">
        <v>814</v>
      </c>
      <c r="B198" t="b">
        <f t="shared" si="9"/>
        <v>1</v>
      </c>
      <c r="C198" t="s">
        <v>814</v>
      </c>
      <c r="D198" t="s">
        <v>3299</v>
      </c>
      <c r="H198" t="s">
        <v>3478</v>
      </c>
      <c r="I198" t="s">
        <v>3478</v>
      </c>
      <c r="T198" t="s">
        <v>3479</v>
      </c>
      <c r="U198" t="s">
        <v>3479</v>
      </c>
      <c r="AF198" t="s">
        <v>3291</v>
      </c>
      <c r="AQ198">
        <f t="shared" si="10"/>
        <v>5283320.13</v>
      </c>
      <c r="AR198">
        <v>5283320.13</v>
      </c>
      <c r="BD198">
        <f t="shared" si="11"/>
        <v>5283320.13</v>
      </c>
      <c r="BE198">
        <v>5283320.13</v>
      </c>
    </row>
    <row r="199" spans="1:59">
      <c r="A199" t="s">
        <v>815</v>
      </c>
      <c r="B199" t="b">
        <f t="shared" si="9"/>
        <v>1</v>
      </c>
      <c r="C199" t="s">
        <v>815</v>
      </c>
      <c r="D199" t="s">
        <v>3299</v>
      </c>
      <c r="H199" t="s">
        <v>3480</v>
      </c>
      <c r="I199" t="s">
        <v>3480</v>
      </c>
      <c r="T199" t="s">
        <v>3481</v>
      </c>
      <c r="U199" t="s">
        <v>3481</v>
      </c>
      <c r="AF199" t="s">
        <v>3291</v>
      </c>
      <c r="AQ199">
        <f t="shared" si="10"/>
        <v>5038498.1399999997</v>
      </c>
      <c r="AR199">
        <v>5038498.1399999997</v>
      </c>
      <c r="BD199">
        <f t="shared" si="11"/>
        <v>5038498.1399999997</v>
      </c>
      <c r="BE199">
        <v>5038498.1399999997</v>
      </c>
    </row>
    <row r="200" spans="1:59">
      <c r="A200" t="s">
        <v>816</v>
      </c>
      <c r="B200" t="b">
        <f t="shared" si="9"/>
        <v>1</v>
      </c>
      <c r="C200" t="s">
        <v>816</v>
      </c>
      <c r="D200" t="s">
        <v>3318</v>
      </c>
      <c r="H200" t="s">
        <v>3482</v>
      </c>
      <c r="I200" t="s">
        <v>3482</v>
      </c>
      <c r="T200" t="s">
        <v>105</v>
      </c>
      <c r="U200" t="s">
        <v>105</v>
      </c>
      <c r="AF200" t="s">
        <v>3322</v>
      </c>
      <c r="AQ200">
        <f t="shared" si="10"/>
        <v>1225605</v>
      </c>
      <c r="AR200">
        <v>1225605</v>
      </c>
      <c r="BD200">
        <f t="shared" si="11"/>
        <v>1225605</v>
      </c>
      <c r="BE200">
        <v>1225605</v>
      </c>
    </row>
    <row r="201" spans="1:59" s="11" customFormat="1">
      <c r="A201" t="s">
        <v>817</v>
      </c>
      <c r="B201" t="b">
        <f t="shared" si="9"/>
        <v>1</v>
      </c>
      <c r="C201" s="11" t="s">
        <v>817</v>
      </c>
      <c r="D201" s="11" t="s">
        <v>3413</v>
      </c>
      <c r="E201" s="11" t="s">
        <v>3413</v>
      </c>
      <c r="F201" s="11" t="s">
        <v>3413</v>
      </c>
      <c r="H201" s="11" t="s">
        <v>4568</v>
      </c>
      <c r="I201" s="11" t="s">
        <v>3414</v>
      </c>
      <c r="J201" s="11" t="s">
        <v>3419</v>
      </c>
      <c r="K201" s="11" t="s">
        <v>3417</v>
      </c>
      <c r="T201" s="11" t="s">
        <v>4598</v>
      </c>
      <c r="U201" s="11" t="s">
        <v>3415</v>
      </c>
      <c r="V201" s="11" t="s">
        <v>3420</v>
      </c>
      <c r="W201" s="11" t="s">
        <v>3418</v>
      </c>
      <c r="AF201" s="11" t="s">
        <v>3416</v>
      </c>
      <c r="AG201" s="11" t="s">
        <v>3416</v>
      </c>
      <c r="AH201" s="11" t="s">
        <v>3416</v>
      </c>
      <c r="AQ201" s="11">
        <f t="shared" si="10"/>
        <v>8830984.879999999</v>
      </c>
      <c r="AR201" s="11">
        <v>1237532.08</v>
      </c>
      <c r="AS201" s="11">
        <v>380944</v>
      </c>
      <c r="AT201" s="11">
        <v>7212508.7999999998</v>
      </c>
      <c r="BD201" s="11">
        <f t="shared" si="11"/>
        <v>8830984.879999999</v>
      </c>
      <c r="BE201" s="11">
        <v>1237532.08</v>
      </c>
      <c r="BF201" s="11">
        <v>380944</v>
      </c>
      <c r="BG201" s="11">
        <v>7212508.7999999998</v>
      </c>
    </row>
    <row r="202" spans="1:59" s="11" customFormat="1">
      <c r="A202" t="s">
        <v>822</v>
      </c>
      <c r="B202" t="b">
        <f t="shared" si="9"/>
        <v>1</v>
      </c>
      <c r="C202" s="11" t="s">
        <v>822</v>
      </c>
      <c r="D202" s="11" t="s">
        <v>3413</v>
      </c>
      <c r="E202" s="11" t="s">
        <v>3413</v>
      </c>
      <c r="F202" s="11" t="s">
        <v>3413</v>
      </c>
      <c r="H202" s="11" t="s">
        <v>4567</v>
      </c>
      <c r="I202" s="11" t="s">
        <v>3417</v>
      </c>
      <c r="J202" s="11" t="s">
        <v>3419</v>
      </c>
      <c r="K202" s="11" t="s">
        <v>3414</v>
      </c>
      <c r="T202" s="11" t="s">
        <v>4597</v>
      </c>
      <c r="U202" s="11" t="s">
        <v>3418</v>
      </c>
      <c r="V202" s="11" t="s">
        <v>3420</v>
      </c>
      <c r="W202" s="11" t="s">
        <v>3415</v>
      </c>
      <c r="AF202" s="11" t="s">
        <v>3416</v>
      </c>
      <c r="AG202" s="11" t="s">
        <v>3416</v>
      </c>
      <c r="AH202" s="11" t="s">
        <v>3416</v>
      </c>
      <c r="AQ202" s="11">
        <f t="shared" si="10"/>
        <v>8830984.879999999</v>
      </c>
      <c r="AR202" s="11">
        <v>7212508.7999999998</v>
      </c>
      <c r="AS202" s="11">
        <v>380944</v>
      </c>
      <c r="AT202" s="11">
        <v>1237532.08</v>
      </c>
      <c r="BD202" s="11">
        <f t="shared" si="11"/>
        <v>8830984.879999999</v>
      </c>
      <c r="BE202" s="11">
        <v>7212508.7999999998</v>
      </c>
      <c r="BF202" s="11">
        <v>380944</v>
      </c>
      <c r="BG202" s="11">
        <v>1237532.08</v>
      </c>
    </row>
    <row r="203" spans="1:59" s="11" customFormat="1">
      <c r="A203" t="s">
        <v>827</v>
      </c>
      <c r="B203" t="b">
        <f t="shared" si="9"/>
        <v>1</v>
      </c>
      <c r="C203" s="11" t="s">
        <v>827</v>
      </c>
      <c r="D203" s="11" t="s">
        <v>3413</v>
      </c>
      <c r="E203" s="11" t="s">
        <v>3413</v>
      </c>
      <c r="F203" s="11" t="s">
        <v>3413</v>
      </c>
      <c r="H203" s="11" t="s">
        <v>4566</v>
      </c>
      <c r="I203" s="11" t="s">
        <v>3417</v>
      </c>
      <c r="J203" s="11" t="s">
        <v>3414</v>
      </c>
      <c r="K203" s="11" t="s">
        <v>3419</v>
      </c>
      <c r="T203" s="11" t="s">
        <v>4596</v>
      </c>
      <c r="U203" s="11" t="s">
        <v>3418</v>
      </c>
      <c r="V203" s="11" t="s">
        <v>3415</v>
      </c>
      <c r="W203" s="11" t="s">
        <v>3420</v>
      </c>
      <c r="AF203" s="11" t="s">
        <v>3416</v>
      </c>
      <c r="AG203" s="11" t="s">
        <v>3416</v>
      </c>
      <c r="AH203" s="11" t="s">
        <v>3416</v>
      </c>
      <c r="AQ203" s="11">
        <f t="shared" si="10"/>
        <v>8830984.879999999</v>
      </c>
      <c r="AR203" s="11">
        <v>7212508.7999999998</v>
      </c>
      <c r="AS203" s="11">
        <v>1237532.08</v>
      </c>
      <c r="AT203" s="11">
        <v>380944</v>
      </c>
      <c r="BD203" s="11">
        <f t="shared" si="11"/>
        <v>8830984.879999999</v>
      </c>
      <c r="BE203" s="11">
        <v>7212508.7999999998</v>
      </c>
      <c r="BF203" s="11">
        <v>1237532.08</v>
      </c>
      <c r="BG203" s="11">
        <v>380944</v>
      </c>
    </row>
    <row r="204" spans="1:59">
      <c r="A204" t="s">
        <v>832</v>
      </c>
      <c r="B204" t="b">
        <f t="shared" si="9"/>
        <v>1</v>
      </c>
      <c r="C204" t="s">
        <v>832</v>
      </c>
      <c r="D204" t="s">
        <v>3299</v>
      </c>
      <c r="H204" t="s">
        <v>3483</v>
      </c>
      <c r="I204" t="s">
        <v>3483</v>
      </c>
      <c r="T204" t="s">
        <v>3484</v>
      </c>
      <c r="U204" t="s">
        <v>3484</v>
      </c>
      <c r="AF204" t="s">
        <v>3320</v>
      </c>
      <c r="AQ204">
        <f t="shared" si="10"/>
        <v>814535.15</v>
      </c>
      <c r="AR204">
        <v>814535.15</v>
      </c>
      <c r="BD204">
        <f t="shared" si="11"/>
        <v>814535.15</v>
      </c>
      <c r="BE204">
        <v>814535.15</v>
      </c>
    </row>
    <row r="205" spans="1:59">
      <c r="A205" t="s">
        <v>833</v>
      </c>
      <c r="B205" t="b">
        <f t="shared" si="9"/>
        <v>1</v>
      </c>
      <c r="C205" t="s">
        <v>833</v>
      </c>
      <c r="D205" t="s">
        <v>3299</v>
      </c>
      <c r="H205" t="s">
        <v>3485</v>
      </c>
      <c r="I205" t="s">
        <v>3485</v>
      </c>
      <c r="T205" t="s">
        <v>3486</v>
      </c>
      <c r="U205" t="s">
        <v>3486</v>
      </c>
      <c r="AF205" t="s">
        <v>3291</v>
      </c>
      <c r="AQ205">
        <f t="shared" si="10"/>
        <v>4842472.49</v>
      </c>
      <c r="AR205">
        <v>4842472.49</v>
      </c>
      <c r="BD205">
        <f t="shared" si="11"/>
        <v>4842472.49</v>
      </c>
      <c r="BE205">
        <v>4842472.49</v>
      </c>
    </row>
    <row r="206" spans="1:59">
      <c r="A206" t="s">
        <v>834</v>
      </c>
      <c r="B206" t="b">
        <f t="shared" si="9"/>
        <v>1</v>
      </c>
      <c r="C206" t="s">
        <v>834</v>
      </c>
      <c r="D206" t="s">
        <v>3299</v>
      </c>
      <c r="H206" t="s">
        <v>3487</v>
      </c>
      <c r="I206" t="s">
        <v>3487</v>
      </c>
      <c r="T206" t="s">
        <v>3488</v>
      </c>
      <c r="U206" t="s">
        <v>3488</v>
      </c>
      <c r="AF206" t="s">
        <v>3291</v>
      </c>
      <c r="AQ206">
        <f t="shared" si="10"/>
        <v>4265902.6100000003</v>
      </c>
      <c r="AR206">
        <v>4265902.6100000003</v>
      </c>
      <c r="BD206">
        <f t="shared" si="11"/>
        <v>4265902.6100000003</v>
      </c>
      <c r="BE206">
        <v>4265902.6100000003</v>
      </c>
    </row>
    <row r="207" spans="1:59">
      <c r="A207" t="s">
        <v>835</v>
      </c>
      <c r="B207" t="b">
        <f t="shared" si="9"/>
        <v>1</v>
      </c>
      <c r="C207" t="s">
        <v>835</v>
      </c>
      <c r="D207" t="s">
        <v>3299</v>
      </c>
      <c r="H207" t="s">
        <v>3489</v>
      </c>
      <c r="I207" t="s">
        <v>3489</v>
      </c>
      <c r="T207" t="s">
        <v>3490</v>
      </c>
      <c r="U207" t="s">
        <v>3490</v>
      </c>
      <c r="AF207" t="s">
        <v>3291</v>
      </c>
      <c r="AQ207">
        <f t="shared" si="10"/>
        <v>11135272.550000001</v>
      </c>
      <c r="AR207">
        <v>11135272.550000001</v>
      </c>
      <c r="BD207">
        <f t="shared" si="11"/>
        <v>11135272.550000001</v>
      </c>
      <c r="BE207" s="48">
        <v>11135272.550000001</v>
      </c>
    </row>
    <row r="208" spans="1:59">
      <c r="A208" t="s">
        <v>836</v>
      </c>
      <c r="B208" t="b">
        <f t="shared" si="9"/>
        <v>1</v>
      </c>
      <c r="C208" t="s">
        <v>836</v>
      </c>
      <c r="D208" t="s">
        <v>3318</v>
      </c>
      <c r="H208" t="s">
        <v>3491</v>
      </c>
      <c r="I208" t="s">
        <v>3491</v>
      </c>
      <c r="T208" t="s">
        <v>105</v>
      </c>
      <c r="U208" t="s">
        <v>105</v>
      </c>
      <c r="AF208" t="s">
        <v>3322</v>
      </c>
      <c r="AQ208">
        <f t="shared" si="10"/>
        <v>378000</v>
      </c>
      <c r="AR208">
        <v>378000</v>
      </c>
      <c r="BD208">
        <f t="shared" si="11"/>
        <v>378000</v>
      </c>
      <c r="BE208">
        <v>378000</v>
      </c>
    </row>
    <row r="209" spans="1:59" s="11" customFormat="1">
      <c r="A209" t="s">
        <v>837</v>
      </c>
      <c r="B209" t="b">
        <f t="shared" si="9"/>
        <v>1</v>
      </c>
      <c r="C209" s="11" t="s">
        <v>837</v>
      </c>
      <c r="D209" s="11" t="s">
        <v>3413</v>
      </c>
      <c r="E209" s="11" t="s">
        <v>3413</v>
      </c>
      <c r="F209" s="11" t="s">
        <v>3413</v>
      </c>
      <c r="H209" s="11" t="s">
        <v>4565</v>
      </c>
      <c r="I209" s="11" t="s">
        <v>3414</v>
      </c>
      <c r="J209" s="11" t="s">
        <v>3417</v>
      </c>
      <c r="K209" s="11" t="s">
        <v>3419</v>
      </c>
      <c r="T209" s="11" t="s">
        <v>4595</v>
      </c>
      <c r="U209" s="11" t="s">
        <v>3415</v>
      </c>
      <c r="V209" s="11" t="s">
        <v>3418</v>
      </c>
      <c r="W209" s="11" t="s">
        <v>3420</v>
      </c>
      <c r="AF209" s="11" t="s">
        <v>3416</v>
      </c>
      <c r="AG209" s="11" t="s">
        <v>3416</v>
      </c>
      <c r="AH209" s="11" t="s">
        <v>3416</v>
      </c>
      <c r="AQ209" s="11">
        <f t="shared" si="10"/>
        <v>8830984.879999999</v>
      </c>
      <c r="AR209" s="11">
        <v>1237532.08</v>
      </c>
      <c r="AS209" s="11">
        <v>7212508.7999999998</v>
      </c>
      <c r="AT209" s="11">
        <v>380944</v>
      </c>
      <c r="BD209" s="11">
        <f t="shared" si="11"/>
        <v>8830984.879999999</v>
      </c>
      <c r="BE209" s="11">
        <v>1237532.08</v>
      </c>
      <c r="BF209" s="11">
        <v>7212508.7999999998</v>
      </c>
      <c r="BG209" s="11">
        <v>380944</v>
      </c>
    </row>
    <row r="210" spans="1:59" s="11" customFormat="1">
      <c r="A210" t="s">
        <v>842</v>
      </c>
      <c r="B210" t="b">
        <f t="shared" si="9"/>
        <v>1</v>
      </c>
      <c r="C210" s="11" t="s">
        <v>842</v>
      </c>
      <c r="D210" s="11" t="s">
        <v>3413</v>
      </c>
      <c r="E210" s="11" t="s">
        <v>3413</v>
      </c>
      <c r="F210" s="11" t="s">
        <v>3413</v>
      </c>
      <c r="H210" s="11" t="s">
        <v>4565</v>
      </c>
      <c r="I210" s="11" t="s">
        <v>3414</v>
      </c>
      <c r="J210" s="11" t="s">
        <v>3417</v>
      </c>
      <c r="K210" s="11" t="s">
        <v>3419</v>
      </c>
      <c r="T210" s="11" t="s">
        <v>4595</v>
      </c>
      <c r="U210" s="11" t="s">
        <v>3415</v>
      </c>
      <c r="V210" s="11" t="s">
        <v>3418</v>
      </c>
      <c r="W210" s="11" t="s">
        <v>3420</v>
      </c>
      <c r="AF210" s="11" t="s">
        <v>3416</v>
      </c>
      <c r="AG210" s="11" t="s">
        <v>3416</v>
      </c>
      <c r="AH210" s="11" t="s">
        <v>3416</v>
      </c>
      <c r="AQ210" s="11">
        <f t="shared" si="10"/>
        <v>8830984.879999999</v>
      </c>
      <c r="AR210" s="11">
        <v>1237532.08</v>
      </c>
      <c r="AS210" s="11">
        <v>7212508.7999999998</v>
      </c>
      <c r="AT210" s="11">
        <v>380944</v>
      </c>
      <c r="BD210" s="11">
        <f t="shared" si="11"/>
        <v>8830984.879999999</v>
      </c>
      <c r="BE210" s="11">
        <v>1237532.08</v>
      </c>
      <c r="BF210" s="11">
        <v>7212508.7999999998</v>
      </c>
      <c r="BG210" s="11">
        <v>380944</v>
      </c>
    </row>
    <row r="211" spans="1:59" s="11" customFormat="1">
      <c r="A211" t="s">
        <v>847</v>
      </c>
      <c r="B211" t="b">
        <f t="shared" si="9"/>
        <v>1</v>
      </c>
      <c r="C211" s="11" t="s">
        <v>847</v>
      </c>
      <c r="D211" s="11" t="s">
        <v>3413</v>
      </c>
      <c r="E211" s="11" t="s">
        <v>3413</v>
      </c>
      <c r="F211" s="11" t="s">
        <v>3413</v>
      </c>
      <c r="H211" s="11" t="s">
        <v>4565</v>
      </c>
      <c r="I211" s="11" t="s">
        <v>3414</v>
      </c>
      <c r="J211" s="11" t="s">
        <v>3417</v>
      </c>
      <c r="K211" s="11" t="s">
        <v>3419</v>
      </c>
      <c r="T211" s="11" t="s">
        <v>4595</v>
      </c>
      <c r="U211" s="11" t="s">
        <v>3415</v>
      </c>
      <c r="V211" s="11" t="s">
        <v>3418</v>
      </c>
      <c r="W211" s="11" t="s">
        <v>3420</v>
      </c>
      <c r="AF211" s="11" t="s">
        <v>3416</v>
      </c>
      <c r="AG211" s="11" t="s">
        <v>3416</v>
      </c>
      <c r="AH211" s="11" t="s">
        <v>3416</v>
      </c>
      <c r="AQ211" s="11">
        <f t="shared" si="10"/>
        <v>8830984.879999999</v>
      </c>
      <c r="AR211" s="11">
        <v>1237532.08</v>
      </c>
      <c r="AS211" s="11">
        <v>7212508.7999999998</v>
      </c>
      <c r="AT211" s="11">
        <v>380944</v>
      </c>
      <c r="BD211" s="11">
        <f t="shared" si="11"/>
        <v>8830984.879999999</v>
      </c>
      <c r="BE211" s="11">
        <v>1237532.08</v>
      </c>
      <c r="BF211" s="11">
        <v>7212508.7999999998</v>
      </c>
      <c r="BG211" s="11">
        <v>380944</v>
      </c>
    </row>
    <row r="212" spans="1:59" s="11" customFormat="1">
      <c r="A212" t="s">
        <v>852</v>
      </c>
      <c r="B212" t="b">
        <f t="shared" si="9"/>
        <v>1</v>
      </c>
      <c r="C212" s="11" t="s">
        <v>852</v>
      </c>
      <c r="D212" s="11" t="s">
        <v>3413</v>
      </c>
      <c r="E212" s="11" t="s">
        <v>3413</v>
      </c>
      <c r="F212" s="11" t="s">
        <v>3413</v>
      </c>
      <c r="H212" s="11" t="s">
        <v>4566</v>
      </c>
      <c r="I212" s="11" t="s">
        <v>3417</v>
      </c>
      <c r="J212" s="11" t="s">
        <v>3414</v>
      </c>
      <c r="K212" s="11" t="s">
        <v>3419</v>
      </c>
      <c r="T212" s="11" t="s">
        <v>4596</v>
      </c>
      <c r="U212" s="11" t="s">
        <v>3418</v>
      </c>
      <c r="V212" s="11" t="s">
        <v>3415</v>
      </c>
      <c r="W212" s="11" t="s">
        <v>3420</v>
      </c>
      <c r="AF212" s="11" t="s">
        <v>3416</v>
      </c>
      <c r="AG212" s="11" t="s">
        <v>3416</v>
      </c>
      <c r="AH212" s="11" t="s">
        <v>3416</v>
      </c>
      <c r="AQ212" s="11">
        <f t="shared" si="10"/>
        <v>8830984.879999999</v>
      </c>
      <c r="AR212" s="11">
        <v>7212508.7999999998</v>
      </c>
      <c r="AS212" s="11">
        <v>1237532.08</v>
      </c>
      <c r="AT212" s="11">
        <v>380944</v>
      </c>
      <c r="BD212" s="11">
        <f t="shared" si="11"/>
        <v>8830984.879999999</v>
      </c>
      <c r="BE212" s="11">
        <v>7212508.7999999998</v>
      </c>
      <c r="BF212" s="11">
        <v>1237532.08</v>
      </c>
      <c r="BG212" s="11">
        <v>380944</v>
      </c>
    </row>
    <row r="213" spans="1:59" s="11" customFormat="1">
      <c r="A213" t="s">
        <v>857</v>
      </c>
      <c r="B213" t="b">
        <f t="shared" si="9"/>
        <v>1</v>
      </c>
      <c r="C213" s="11" t="s">
        <v>857</v>
      </c>
      <c r="D213" s="11" t="s">
        <v>3413</v>
      </c>
      <c r="E213" s="11" t="s">
        <v>3413</v>
      </c>
      <c r="F213" s="11" t="s">
        <v>3413</v>
      </c>
      <c r="H213" s="11" t="s">
        <v>4565</v>
      </c>
      <c r="I213" s="11" t="s">
        <v>3414</v>
      </c>
      <c r="J213" s="11" t="s">
        <v>3417</v>
      </c>
      <c r="K213" s="11" t="s">
        <v>3419</v>
      </c>
      <c r="T213" s="11" t="s">
        <v>4595</v>
      </c>
      <c r="U213" s="11" t="s">
        <v>3415</v>
      </c>
      <c r="V213" s="11" t="s">
        <v>3418</v>
      </c>
      <c r="W213" s="11" t="s">
        <v>3420</v>
      </c>
      <c r="AF213" s="11" t="s">
        <v>3416</v>
      </c>
      <c r="AG213" s="11" t="s">
        <v>3416</v>
      </c>
      <c r="AH213" s="11" t="s">
        <v>3416</v>
      </c>
      <c r="AQ213" s="11">
        <f t="shared" si="10"/>
        <v>8830984.879999999</v>
      </c>
      <c r="AR213" s="11">
        <v>1237532.08</v>
      </c>
      <c r="AS213" s="11">
        <v>7212508.7999999998</v>
      </c>
      <c r="AT213" s="11">
        <v>380944</v>
      </c>
      <c r="BD213" s="11">
        <f t="shared" si="11"/>
        <v>8830984.879999999</v>
      </c>
      <c r="BE213" s="11">
        <v>1237532.08</v>
      </c>
      <c r="BF213" s="11">
        <v>7212508.7999999998</v>
      </c>
      <c r="BG213" s="11">
        <v>380944</v>
      </c>
    </row>
    <row r="214" spans="1:59">
      <c r="A214" t="s">
        <v>862</v>
      </c>
      <c r="B214" t="b">
        <f t="shared" si="9"/>
        <v>1</v>
      </c>
      <c r="C214" t="s">
        <v>862</v>
      </c>
      <c r="D214" t="s">
        <v>3299</v>
      </c>
      <c r="H214" t="s">
        <v>3492</v>
      </c>
      <c r="I214" t="s">
        <v>3492</v>
      </c>
      <c r="T214" t="s">
        <v>3484</v>
      </c>
      <c r="U214" t="s">
        <v>3484</v>
      </c>
      <c r="AF214" t="s">
        <v>3320</v>
      </c>
      <c r="AQ214">
        <f t="shared" si="10"/>
        <v>757230.56</v>
      </c>
      <c r="AR214">
        <v>757230.56</v>
      </c>
      <c r="BD214">
        <f t="shared" si="11"/>
        <v>757230.56</v>
      </c>
      <c r="BE214">
        <v>757230.56</v>
      </c>
    </row>
    <row r="215" spans="1:59">
      <c r="A215" t="s">
        <v>863</v>
      </c>
      <c r="B215" t="b">
        <f t="shared" si="9"/>
        <v>1</v>
      </c>
      <c r="C215" t="s">
        <v>863</v>
      </c>
      <c r="D215" t="s">
        <v>3288</v>
      </c>
      <c r="H215" t="s">
        <v>3493</v>
      </c>
      <c r="I215" t="s">
        <v>3493</v>
      </c>
      <c r="T215" t="s">
        <v>3290</v>
      </c>
      <c r="U215" t="s">
        <v>3290</v>
      </c>
      <c r="AF215" t="s">
        <v>3291</v>
      </c>
      <c r="AQ215">
        <f t="shared" si="10"/>
        <v>306823.25</v>
      </c>
      <c r="AR215">
        <v>306823.25</v>
      </c>
      <c r="BD215">
        <f t="shared" si="11"/>
        <v>306823.25</v>
      </c>
      <c r="BE215">
        <v>306823.25</v>
      </c>
    </row>
    <row r="216" spans="1:59">
      <c r="A216" t="s">
        <v>864</v>
      </c>
      <c r="B216" t="b">
        <f t="shared" si="9"/>
        <v>1</v>
      </c>
      <c r="C216" t="s">
        <v>864</v>
      </c>
      <c r="D216" t="s">
        <v>3299</v>
      </c>
      <c r="H216" t="s">
        <v>3494</v>
      </c>
      <c r="I216" t="s">
        <v>3494</v>
      </c>
      <c r="T216" t="s">
        <v>3495</v>
      </c>
      <c r="U216" t="s">
        <v>3495</v>
      </c>
      <c r="AF216" t="s">
        <v>3291</v>
      </c>
      <c r="AQ216">
        <f t="shared" si="10"/>
        <v>2635488.4900000002</v>
      </c>
      <c r="AR216">
        <v>2635488.4900000002</v>
      </c>
      <c r="BD216">
        <f t="shared" si="11"/>
        <v>2635488.4900000002</v>
      </c>
      <c r="BE216">
        <v>2635488.4900000002</v>
      </c>
    </row>
    <row r="217" spans="1:59">
      <c r="A217" t="s">
        <v>865</v>
      </c>
      <c r="B217" t="b">
        <f t="shared" si="9"/>
        <v>1</v>
      </c>
      <c r="C217" t="s">
        <v>865</v>
      </c>
      <c r="D217" t="s">
        <v>3299</v>
      </c>
      <c r="H217" t="s">
        <v>3496</v>
      </c>
      <c r="I217" t="s">
        <v>3496</v>
      </c>
      <c r="T217" t="s">
        <v>3497</v>
      </c>
      <c r="U217" t="s">
        <v>3497</v>
      </c>
      <c r="AF217" t="s">
        <v>3291</v>
      </c>
      <c r="AQ217">
        <f t="shared" si="10"/>
        <v>8605155.8200000003</v>
      </c>
      <c r="AR217">
        <v>8605155.8200000003</v>
      </c>
      <c r="BD217">
        <f t="shared" si="11"/>
        <v>8605155.8200000003</v>
      </c>
      <c r="BE217">
        <v>8605155.8200000003</v>
      </c>
    </row>
    <row r="218" spans="1:59">
      <c r="A218" t="s">
        <v>866</v>
      </c>
      <c r="B218" t="b">
        <f t="shared" si="9"/>
        <v>1</v>
      </c>
      <c r="C218" t="s">
        <v>866</v>
      </c>
      <c r="D218" t="s">
        <v>3299</v>
      </c>
      <c r="H218" t="s">
        <v>3498</v>
      </c>
      <c r="I218" t="s">
        <v>3498</v>
      </c>
      <c r="T218" t="s">
        <v>3499</v>
      </c>
      <c r="U218" t="s">
        <v>3499</v>
      </c>
      <c r="AF218" t="s">
        <v>3291</v>
      </c>
      <c r="AQ218">
        <f t="shared" si="10"/>
        <v>5753944.8200000003</v>
      </c>
      <c r="AR218">
        <v>5753944.8200000003</v>
      </c>
      <c r="BD218">
        <f t="shared" si="11"/>
        <v>5753944.8200000003</v>
      </c>
      <c r="BE218">
        <v>5753944.8200000003</v>
      </c>
    </row>
    <row r="219" spans="1:59" s="11" customFormat="1">
      <c r="A219" t="s">
        <v>867</v>
      </c>
      <c r="B219" t="b">
        <f t="shared" si="9"/>
        <v>1</v>
      </c>
      <c r="C219" s="11" t="s">
        <v>867</v>
      </c>
      <c r="D219" s="11" t="s">
        <v>3413</v>
      </c>
      <c r="E219" s="11" t="s">
        <v>3413</v>
      </c>
      <c r="F219" s="11" t="s">
        <v>3413</v>
      </c>
      <c r="H219" s="11" t="s">
        <v>4565</v>
      </c>
      <c r="I219" s="11" t="s">
        <v>3414</v>
      </c>
      <c r="J219" s="11" t="s">
        <v>3417</v>
      </c>
      <c r="K219" s="11" t="s">
        <v>3419</v>
      </c>
      <c r="T219" s="11" t="s">
        <v>4595</v>
      </c>
      <c r="U219" s="11" t="s">
        <v>3415</v>
      </c>
      <c r="V219" s="11" t="s">
        <v>3418</v>
      </c>
      <c r="W219" s="11" t="s">
        <v>3420</v>
      </c>
      <c r="AF219" s="11" t="s">
        <v>3416</v>
      </c>
      <c r="AG219" s="11" t="s">
        <v>3416</v>
      </c>
      <c r="AH219" s="11" t="s">
        <v>3416</v>
      </c>
      <c r="AQ219" s="11">
        <f t="shared" si="10"/>
        <v>8830984.879999999</v>
      </c>
      <c r="AR219" s="11">
        <v>1237532.08</v>
      </c>
      <c r="AS219" s="11">
        <v>7212508.7999999998</v>
      </c>
      <c r="AT219" s="11">
        <v>380944</v>
      </c>
      <c r="BD219" s="11">
        <f t="shared" si="11"/>
        <v>8830984.879999999</v>
      </c>
      <c r="BE219" s="11">
        <v>1237532.08</v>
      </c>
      <c r="BF219" s="11">
        <v>7212508.7999999998</v>
      </c>
      <c r="BG219" s="11">
        <v>380944</v>
      </c>
    </row>
    <row r="220" spans="1:59" s="11" customFormat="1">
      <c r="A220" t="s">
        <v>872</v>
      </c>
      <c r="B220" t="b">
        <f t="shared" si="9"/>
        <v>1</v>
      </c>
      <c r="C220" s="11" t="s">
        <v>872</v>
      </c>
      <c r="D220" s="11" t="s">
        <v>3413</v>
      </c>
      <c r="E220" s="11" t="s">
        <v>3413</v>
      </c>
      <c r="F220" s="11" t="s">
        <v>3413</v>
      </c>
      <c r="H220" s="11" t="s">
        <v>4565</v>
      </c>
      <c r="I220" s="11" t="s">
        <v>3414</v>
      </c>
      <c r="J220" s="11" t="s">
        <v>3417</v>
      </c>
      <c r="K220" s="11" t="s">
        <v>3419</v>
      </c>
      <c r="T220" s="11" t="s">
        <v>4595</v>
      </c>
      <c r="U220" s="11" t="s">
        <v>3415</v>
      </c>
      <c r="V220" s="11" t="s">
        <v>3418</v>
      </c>
      <c r="W220" s="11" t="s">
        <v>3420</v>
      </c>
      <c r="AF220" s="11" t="s">
        <v>3416</v>
      </c>
      <c r="AG220" s="11" t="s">
        <v>3416</v>
      </c>
      <c r="AH220" s="11" t="s">
        <v>3416</v>
      </c>
      <c r="AQ220" s="11">
        <f t="shared" si="10"/>
        <v>8830984.879999999</v>
      </c>
      <c r="AR220" s="11">
        <v>1237532.08</v>
      </c>
      <c r="AS220" s="11">
        <v>7212508.7999999998</v>
      </c>
      <c r="AT220" s="11">
        <v>380944</v>
      </c>
      <c r="BD220" s="11">
        <f t="shared" si="11"/>
        <v>8830984.879999999</v>
      </c>
      <c r="BE220" s="11">
        <v>1237532.08</v>
      </c>
      <c r="BF220" s="11">
        <v>7212508.7999999998</v>
      </c>
      <c r="BG220" s="11">
        <v>380944</v>
      </c>
    </row>
    <row r="221" spans="1:59" s="11" customFormat="1">
      <c r="A221" t="s">
        <v>877</v>
      </c>
      <c r="B221" t="b">
        <f t="shared" si="9"/>
        <v>1</v>
      </c>
      <c r="C221" s="11" t="s">
        <v>877</v>
      </c>
      <c r="D221" s="11" t="s">
        <v>3413</v>
      </c>
      <c r="E221" s="11" t="s">
        <v>3413</v>
      </c>
      <c r="F221" s="11" t="s">
        <v>3413</v>
      </c>
      <c r="H221" s="11" t="s">
        <v>4567</v>
      </c>
      <c r="I221" s="11" t="s">
        <v>3417</v>
      </c>
      <c r="J221" s="11" t="s">
        <v>3419</v>
      </c>
      <c r="K221" s="11" t="s">
        <v>3414</v>
      </c>
      <c r="T221" s="11" t="s">
        <v>4597</v>
      </c>
      <c r="U221" s="11" t="s">
        <v>3418</v>
      </c>
      <c r="V221" s="11" t="s">
        <v>3420</v>
      </c>
      <c r="W221" s="11" t="s">
        <v>3415</v>
      </c>
      <c r="AF221" s="11" t="s">
        <v>3416</v>
      </c>
      <c r="AG221" s="11" t="s">
        <v>3416</v>
      </c>
      <c r="AH221" s="11" t="s">
        <v>3416</v>
      </c>
      <c r="AQ221" s="11">
        <f t="shared" si="10"/>
        <v>8830984.879999999</v>
      </c>
      <c r="AR221" s="11">
        <v>7212508.7999999998</v>
      </c>
      <c r="AS221" s="11">
        <v>380944</v>
      </c>
      <c r="AT221" s="11">
        <v>1237532.08</v>
      </c>
      <c r="BD221" s="11">
        <f t="shared" si="11"/>
        <v>8830984.879999999</v>
      </c>
      <c r="BE221" s="11">
        <v>7212508.7999999998</v>
      </c>
      <c r="BF221" s="11">
        <v>380944</v>
      </c>
      <c r="BG221" s="11">
        <v>1237532.08</v>
      </c>
    </row>
    <row r="222" spans="1:59" s="11" customFormat="1">
      <c r="A222" t="s">
        <v>882</v>
      </c>
      <c r="B222" t="b">
        <f t="shared" si="9"/>
        <v>1</v>
      </c>
      <c r="C222" s="11" t="s">
        <v>882</v>
      </c>
      <c r="D222" s="11" t="s">
        <v>3413</v>
      </c>
      <c r="E222" s="11" t="s">
        <v>3413</v>
      </c>
      <c r="F222" s="11" t="s">
        <v>3413</v>
      </c>
      <c r="H222" s="11" t="s">
        <v>4567</v>
      </c>
      <c r="I222" s="11" t="s">
        <v>3417</v>
      </c>
      <c r="J222" s="11" t="s">
        <v>3419</v>
      </c>
      <c r="K222" s="11" t="s">
        <v>3414</v>
      </c>
      <c r="T222" s="11" t="s">
        <v>4597</v>
      </c>
      <c r="U222" s="11" t="s">
        <v>3418</v>
      </c>
      <c r="V222" s="11" t="s">
        <v>3420</v>
      </c>
      <c r="W222" s="11" t="s">
        <v>3415</v>
      </c>
      <c r="AF222" s="11" t="s">
        <v>3416</v>
      </c>
      <c r="AG222" s="11" t="s">
        <v>3416</v>
      </c>
      <c r="AH222" s="11" t="s">
        <v>3416</v>
      </c>
      <c r="AQ222" s="11">
        <f t="shared" si="10"/>
        <v>8830984.879999999</v>
      </c>
      <c r="AR222" s="11">
        <v>7212508.7999999998</v>
      </c>
      <c r="AS222" s="11">
        <v>380944</v>
      </c>
      <c r="AT222" s="11">
        <v>1237532.08</v>
      </c>
      <c r="BD222" s="11">
        <f t="shared" si="11"/>
        <v>8830984.879999999</v>
      </c>
      <c r="BE222" s="11">
        <v>7212508.7999999998</v>
      </c>
      <c r="BF222" s="11">
        <v>380944</v>
      </c>
      <c r="BG222" s="11">
        <v>1237532.08</v>
      </c>
    </row>
    <row r="223" spans="1:59" s="11" customFormat="1">
      <c r="A223" t="s">
        <v>887</v>
      </c>
      <c r="B223" t="b">
        <f t="shared" si="9"/>
        <v>1</v>
      </c>
      <c r="C223" s="11" t="s">
        <v>887</v>
      </c>
      <c r="D223" s="11" t="s">
        <v>3413</v>
      </c>
      <c r="E223" s="11" t="s">
        <v>3413</v>
      </c>
      <c r="F223" s="11" t="s">
        <v>3413</v>
      </c>
      <c r="H223" s="11" t="s">
        <v>4567</v>
      </c>
      <c r="I223" s="11" t="s">
        <v>3417</v>
      </c>
      <c r="J223" s="11" t="s">
        <v>3419</v>
      </c>
      <c r="K223" s="11" t="s">
        <v>3414</v>
      </c>
      <c r="T223" s="11" t="s">
        <v>4597</v>
      </c>
      <c r="U223" s="11" t="s">
        <v>3418</v>
      </c>
      <c r="V223" s="11" t="s">
        <v>3420</v>
      </c>
      <c r="W223" s="11" t="s">
        <v>3415</v>
      </c>
      <c r="AF223" s="11" t="s">
        <v>3416</v>
      </c>
      <c r="AG223" s="11" t="s">
        <v>3416</v>
      </c>
      <c r="AH223" s="11" t="s">
        <v>3416</v>
      </c>
      <c r="AQ223" s="11">
        <f t="shared" si="10"/>
        <v>8830984.879999999</v>
      </c>
      <c r="AR223" s="11">
        <v>7212508.7999999998</v>
      </c>
      <c r="AS223" s="11">
        <v>380944</v>
      </c>
      <c r="AT223" s="11">
        <v>1237532.08</v>
      </c>
      <c r="BD223" s="11">
        <f t="shared" si="11"/>
        <v>8830984.879999999</v>
      </c>
      <c r="BE223" s="11">
        <v>7212508.7999999998</v>
      </c>
      <c r="BF223" s="11">
        <v>380944</v>
      </c>
      <c r="BG223" s="11">
        <v>1237532.08</v>
      </c>
    </row>
    <row r="224" spans="1:59" s="11" customFormat="1">
      <c r="A224" t="s">
        <v>892</v>
      </c>
      <c r="B224" t="b">
        <f t="shared" si="9"/>
        <v>1</v>
      </c>
      <c r="C224" s="11" t="s">
        <v>892</v>
      </c>
      <c r="D224" s="11" t="s">
        <v>3413</v>
      </c>
      <c r="E224" s="11" t="s">
        <v>3413</v>
      </c>
      <c r="F224" s="11" t="s">
        <v>3413</v>
      </c>
      <c r="H224" s="11" t="s">
        <v>4567</v>
      </c>
      <c r="I224" s="11" t="s">
        <v>3417</v>
      </c>
      <c r="J224" s="11" t="s">
        <v>3419</v>
      </c>
      <c r="K224" s="11" t="s">
        <v>3414</v>
      </c>
      <c r="T224" s="11" t="s">
        <v>4597</v>
      </c>
      <c r="U224" s="11" t="s">
        <v>3418</v>
      </c>
      <c r="V224" s="11" t="s">
        <v>3420</v>
      </c>
      <c r="W224" s="11" t="s">
        <v>3415</v>
      </c>
      <c r="AF224" s="11" t="s">
        <v>3416</v>
      </c>
      <c r="AG224" s="11" t="s">
        <v>3416</v>
      </c>
      <c r="AH224" s="11" t="s">
        <v>3416</v>
      </c>
      <c r="AQ224" s="11">
        <f t="shared" si="10"/>
        <v>8830984.879999999</v>
      </c>
      <c r="AR224" s="11">
        <v>7212508.7999999998</v>
      </c>
      <c r="AS224" s="11">
        <v>380944</v>
      </c>
      <c r="AT224" s="11">
        <v>1237532.08</v>
      </c>
      <c r="BD224" s="11">
        <f t="shared" si="11"/>
        <v>8830984.879999999</v>
      </c>
      <c r="BE224" s="11">
        <v>7212508.7999999998</v>
      </c>
      <c r="BF224" s="11">
        <v>380944</v>
      </c>
      <c r="BG224" s="11">
        <v>1237532.08</v>
      </c>
    </row>
    <row r="225" spans="1:59" s="11" customFormat="1">
      <c r="A225" t="s">
        <v>897</v>
      </c>
      <c r="B225" t="b">
        <f t="shared" si="9"/>
        <v>1</v>
      </c>
      <c r="C225" s="11" t="s">
        <v>897</v>
      </c>
      <c r="D225" s="11" t="s">
        <v>3413</v>
      </c>
      <c r="E225" s="11" t="s">
        <v>3413</v>
      </c>
      <c r="F225" s="11" t="s">
        <v>3413</v>
      </c>
      <c r="H225" s="11" t="s">
        <v>4565</v>
      </c>
      <c r="I225" s="11" t="s">
        <v>3414</v>
      </c>
      <c r="J225" s="11" t="s">
        <v>3417</v>
      </c>
      <c r="K225" s="11" t="s">
        <v>3419</v>
      </c>
      <c r="T225" s="11" t="s">
        <v>4595</v>
      </c>
      <c r="U225" s="11" t="s">
        <v>3415</v>
      </c>
      <c r="V225" s="11" t="s">
        <v>3418</v>
      </c>
      <c r="W225" s="11" t="s">
        <v>3420</v>
      </c>
      <c r="AF225" s="11" t="s">
        <v>3416</v>
      </c>
      <c r="AG225" s="11" t="s">
        <v>3416</v>
      </c>
      <c r="AH225" s="11" t="s">
        <v>3416</v>
      </c>
      <c r="AQ225" s="11">
        <f t="shared" si="10"/>
        <v>8830984.879999999</v>
      </c>
      <c r="AR225" s="11">
        <v>1237532.08</v>
      </c>
      <c r="AS225" s="11">
        <v>7212508.7999999998</v>
      </c>
      <c r="AT225" s="11">
        <v>380944</v>
      </c>
      <c r="BD225" s="11">
        <f t="shared" si="11"/>
        <v>8830984.879999999</v>
      </c>
      <c r="BE225" s="11">
        <v>1237532.08</v>
      </c>
      <c r="BF225" s="11">
        <v>7212508.7999999998</v>
      </c>
      <c r="BG225" s="11">
        <v>380944</v>
      </c>
    </row>
    <row r="226" spans="1:59" s="11" customFormat="1">
      <c r="A226" t="s">
        <v>902</v>
      </c>
      <c r="B226" t="b">
        <f t="shared" si="9"/>
        <v>1</v>
      </c>
      <c r="C226" s="11" t="s">
        <v>902</v>
      </c>
      <c r="D226" s="11" t="s">
        <v>3413</v>
      </c>
      <c r="E226" s="11" t="s">
        <v>3413</v>
      </c>
      <c r="F226" s="11" t="s">
        <v>3413</v>
      </c>
      <c r="H226" s="11" t="s">
        <v>4565</v>
      </c>
      <c r="I226" s="11" t="s">
        <v>3414</v>
      </c>
      <c r="J226" s="11" t="s">
        <v>3417</v>
      </c>
      <c r="K226" s="11" t="s">
        <v>3419</v>
      </c>
      <c r="T226" s="11" t="s">
        <v>4595</v>
      </c>
      <c r="U226" s="11" t="s">
        <v>3415</v>
      </c>
      <c r="V226" s="11" t="s">
        <v>3418</v>
      </c>
      <c r="W226" s="11" t="s">
        <v>3420</v>
      </c>
      <c r="AF226" s="11" t="s">
        <v>3416</v>
      </c>
      <c r="AG226" s="11" t="s">
        <v>3416</v>
      </c>
      <c r="AH226" s="11" t="s">
        <v>3416</v>
      </c>
      <c r="AQ226" s="11">
        <f t="shared" si="10"/>
        <v>8830984.879999999</v>
      </c>
      <c r="AR226" s="11">
        <v>1237532.08</v>
      </c>
      <c r="AS226" s="11">
        <v>7212508.7999999998</v>
      </c>
      <c r="AT226" s="11">
        <v>380944</v>
      </c>
      <c r="BD226" s="11">
        <f t="shared" si="11"/>
        <v>8830984.879999999</v>
      </c>
      <c r="BE226" s="11">
        <v>1237532.08</v>
      </c>
      <c r="BF226" s="11">
        <v>7212508.7999999998</v>
      </c>
      <c r="BG226" s="11">
        <v>380944</v>
      </c>
    </row>
    <row r="227" spans="1:59">
      <c r="A227" t="s">
        <v>907</v>
      </c>
      <c r="B227" t="b">
        <f t="shared" si="9"/>
        <v>1</v>
      </c>
      <c r="C227" t="s">
        <v>907</v>
      </c>
      <c r="D227" t="s">
        <v>3299</v>
      </c>
      <c r="H227" t="s">
        <v>3500</v>
      </c>
      <c r="I227" t="s">
        <v>3500</v>
      </c>
      <c r="T227" t="s">
        <v>3423</v>
      </c>
      <c r="U227" t="s">
        <v>3423</v>
      </c>
      <c r="AF227" t="s">
        <v>3424</v>
      </c>
      <c r="AQ227">
        <f t="shared" si="10"/>
        <v>1584373.35</v>
      </c>
      <c r="AR227">
        <v>1584373.35</v>
      </c>
      <c r="BD227">
        <f t="shared" si="11"/>
        <v>1584373.35</v>
      </c>
      <c r="BE227">
        <v>1584373.35</v>
      </c>
    </row>
    <row r="228" spans="1:59">
      <c r="A228" t="s">
        <v>908</v>
      </c>
      <c r="B228" t="b">
        <f t="shared" si="9"/>
        <v>0</v>
      </c>
      <c r="AQ228">
        <f t="shared" si="10"/>
        <v>0</v>
      </c>
      <c r="BD228">
        <f t="shared" si="11"/>
        <v>0</v>
      </c>
    </row>
    <row r="229" spans="1:59">
      <c r="A229" t="s">
        <v>909</v>
      </c>
      <c r="B229" t="b">
        <f t="shared" si="9"/>
        <v>1</v>
      </c>
      <c r="C229" t="s">
        <v>909</v>
      </c>
      <c r="D229" t="s">
        <v>3299</v>
      </c>
      <c r="H229" t="s">
        <v>3501</v>
      </c>
      <c r="I229" t="s">
        <v>3501</v>
      </c>
      <c r="T229" t="s">
        <v>3502</v>
      </c>
      <c r="U229" t="s">
        <v>3502</v>
      </c>
      <c r="AF229" t="s">
        <v>3291</v>
      </c>
      <c r="AQ229">
        <f t="shared" si="10"/>
        <v>6275119.6299999999</v>
      </c>
      <c r="AR229">
        <v>6275119.6299999999</v>
      </c>
      <c r="BD229">
        <f t="shared" si="11"/>
        <v>6275119.6299999999</v>
      </c>
      <c r="BE229">
        <v>6275119.6299999999</v>
      </c>
    </row>
    <row r="230" spans="1:59">
      <c r="A230" t="s">
        <v>910</v>
      </c>
      <c r="B230" t="b">
        <f t="shared" si="9"/>
        <v>0</v>
      </c>
      <c r="AQ230">
        <f t="shared" si="10"/>
        <v>0</v>
      </c>
      <c r="BD230">
        <f t="shared" si="11"/>
        <v>0</v>
      </c>
    </row>
    <row r="231" spans="1:59">
      <c r="A231" t="s">
        <v>911</v>
      </c>
      <c r="B231" t="b">
        <f t="shared" si="9"/>
        <v>1</v>
      </c>
      <c r="C231" t="s">
        <v>911</v>
      </c>
      <c r="D231" t="s">
        <v>3288</v>
      </c>
      <c r="H231" t="s">
        <v>3503</v>
      </c>
      <c r="I231" t="s">
        <v>3503</v>
      </c>
      <c r="T231" t="s">
        <v>3290</v>
      </c>
      <c r="U231" t="s">
        <v>3290</v>
      </c>
      <c r="AF231" t="s">
        <v>3291</v>
      </c>
      <c r="AQ231">
        <f t="shared" si="10"/>
        <v>340565.47</v>
      </c>
      <c r="AR231">
        <v>340565.47</v>
      </c>
      <c r="BD231">
        <f t="shared" si="11"/>
        <v>340565.47</v>
      </c>
      <c r="BE231">
        <v>340565.47</v>
      </c>
    </row>
    <row r="232" spans="1:59">
      <c r="A232" t="s">
        <v>912</v>
      </c>
      <c r="B232" t="b">
        <f t="shared" si="9"/>
        <v>1</v>
      </c>
      <c r="C232" t="s">
        <v>912</v>
      </c>
      <c r="D232" t="s">
        <v>3288</v>
      </c>
      <c r="H232" t="s">
        <v>3504</v>
      </c>
      <c r="I232" t="s">
        <v>3504</v>
      </c>
      <c r="T232" t="s">
        <v>3290</v>
      </c>
      <c r="U232" t="s">
        <v>3290</v>
      </c>
      <c r="AF232" t="s">
        <v>3291</v>
      </c>
      <c r="AQ232">
        <f t="shared" si="10"/>
        <v>84283.8</v>
      </c>
      <c r="AR232">
        <v>84283.8</v>
      </c>
      <c r="BD232">
        <f t="shared" si="11"/>
        <v>84283.8</v>
      </c>
      <c r="BE232">
        <v>84283.8</v>
      </c>
    </row>
    <row r="233" spans="1:59">
      <c r="A233" t="s">
        <v>913</v>
      </c>
      <c r="B233" t="b">
        <f t="shared" si="9"/>
        <v>1</v>
      </c>
      <c r="C233" t="s">
        <v>913</v>
      </c>
      <c r="D233" t="s">
        <v>3288</v>
      </c>
      <c r="H233" t="s">
        <v>3505</v>
      </c>
      <c r="I233" t="s">
        <v>3505</v>
      </c>
      <c r="T233" t="s">
        <v>3290</v>
      </c>
      <c r="U233" t="s">
        <v>3290</v>
      </c>
      <c r="AF233" t="s">
        <v>3291</v>
      </c>
      <c r="AQ233">
        <f t="shared" si="10"/>
        <v>215135.48</v>
      </c>
      <c r="AR233">
        <v>215135.48</v>
      </c>
      <c r="BD233">
        <f t="shared" si="11"/>
        <v>215135.48</v>
      </c>
      <c r="BE233">
        <v>215135.48</v>
      </c>
    </row>
    <row r="234" spans="1:59">
      <c r="A234" t="s">
        <v>914</v>
      </c>
      <c r="B234" t="b">
        <f t="shared" si="9"/>
        <v>1</v>
      </c>
      <c r="C234" t="s">
        <v>914</v>
      </c>
      <c r="D234" t="s">
        <v>3288</v>
      </c>
      <c r="H234" t="s">
        <v>3506</v>
      </c>
      <c r="I234" t="s">
        <v>3506</v>
      </c>
      <c r="T234" t="s">
        <v>3290</v>
      </c>
      <c r="U234" t="s">
        <v>3290</v>
      </c>
      <c r="AF234" t="s">
        <v>3291</v>
      </c>
      <c r="AQ234">
        <f t="shared" si="10"/>
        <v>49688.12</v>
      </c>
      <c r="AR234">
        <v>49688.12</v>
      </c>
      <c r="BD234">
        <f t="shared" si="11"/>
        <v>49688.12</v>
      </c>
      <c r="BE234">
        <v>49688.12</v>
      </c>
    </row>
    <row r="235" spans="1:59">
      <c r="A235" t="s">
        <v>915</v>
      </c>
      <c r="B235" t="b">
        <f t="shared" si="9"/>
        <v>1</v>
      </c>
      <c r="C235" t="s">
        <v>915</v>
      </c>
      <c r="D235" t="s">
        <v>3288</v>
      </c>
      <c r="H235" t="s">
        <v>3507</v>
      </c>
      <c r="I235" t="s">
        <v>3507</v>
      </c>
      <c r="T235" t="s">
        <v>3290</v>
      </c>
      <c r="U235" t="s">
        <v>3290</v>
      </c>
      <c r="AF235" t="s">
        <v>3291</v>
      </c>
      <c r="AQ235">
        <f t="shared" si="10"/>
        <v>283213.8</v>
      </c>
      <c r="AR235">
        <v>283213.8</v>
      </c>
      <c r="BD235">
        <f t="shared" si="11"/>
        <v>283213.8</v>
      </c>
      <c r="BE235">
        <v>283213.8</v>
      </c>
    </row>
    <row r="236" spans="1:59">
      <c r="A236" t="s">
        <v>916</v>
      </c>
      <c r="B236" t="b">
        <f t="shared" si="9"/>
        <v>1</v>
      </c>
      <c r="C236" t="s">
        <v>916</v>
      </c>
      <c r="D236" t="s">
        <v>3288</v>
      </c>
      <c r="H236" t="s">
        <v>3508</v>
      </c>
      <c r="I236" t="s">
        <v>3508</v>
      </c>
      <c r="T236" t="s">
        <v>3290</v>
      </c>
      <c r="U236" t="s">
        <v>3290</v>
      </c>
      <c r="AF236" t="s">
        <v>3291</v>
      </c>
      <c r="AQ236">
        <f t="shared" si="10"/>
        <v>112795.2</v>
      </c>
      <c r="AR236">
        <v>112795.2</v>
      </c>
      <c r="BD236">
        <f t="shared" si="11"/>
        <v>112795.2</v>
      </c>
      <c r="BE236">
        <v>112795.2</v>
      </c>
    </row>
    <row r="237" spans="1:59">
      <c r="A237" t="s">
        <v>917</v>
      </c>
      <c r="B237" t="b">
        <f t="shared" si="9"/>
        <v>1</v>
      </c>
      <c r="C237" t="s">
        <v>917</v>
      </c>
      <c r="D237" t="s">
        <v>3288</v>
      </c>
      <c r="H237" t="s">
        <v>3509</v>
      </c>
      <c r="I237" t="s">
        <v>3509</v>
      </c>
      <c r="T237" t="s">
        <v>3290</v>
      </c>
      <c r="U237" t="s">
        <v>3290</v>
      </c>
      <c r="AF237" t="s">
        <v>3291</v>
      </c>
      <c r="AQ237">
        <f t="shared" si="10"/>
        <v>219618</v>
      </c>
      <c r="AR237">
        <v>219618</v>
      </c>
      <c r="BD237">
        <f t="shared" si="11"/>
        <v>219618</v>
      </c>
      <c r="BE237">
        <v>219618</v>
      </c>
    </row>
    <row r="238" spans="1:59">
      <c r="A238" t="s">
        <v>918</v>
      </c>
      <c r="B238" t="b">
        <f t="shared" si="9"/>
        <v>1</v>
      </c>
      <c r="C238" t="s">
        <v>918</v>
      </c>
      <c r="D238" t="s">
        <v>3288</v>
      </c>
      <c r="H238" t="s">
        <v>3510</v>
      </c>
      <c r="I238" t="s">
        <v>3510</v>
      </c>
      <c r="T238" t="s">
        <v>3290</v>
      </c>
      <c r="U238" t="s">
        <v>3290</v>
      </c>
      <c r="AF238" t="s">
        <v>3291</v>
      </c>
      <c r="AQ238">
        <f t="shared" si="10"/>
        <v>83986.2</v>
      </c>
      <c r="AR238">
        <v>83986.2</v>
      </c>
      <c r="BD238">
        <f t="shared" si="11"/>
        <v>83986.2</v>
      </c>
      <c r="BE238">
        <v>83986.2</v>
      </c>
    </row>
    <row r="239" spans="1:59">
      <c r="A239" t="s">
        <v>919</v>
      </c>
      <c r="B239" t="b">
        <f t="shared" si="9"/>
        <v>1</v>
      </c>
      <c r="C239" t="s">
        <v>919</v>
      </c>
      <c r="D239" t="s">
        <v>3299</v>
      </c>
      <c r="H239" t="s">
        <v>3511</v>
      </c>
      <c r="I239" t="s">
        <v>3511</v>
      </c>
      <c r="T239" t="s">
        <v>3512</v>
      </c>
      <c r="U239" t="s">
        <v>3512</v>
      </c>
      <c r="AF239" t="s">
        <v>3317</v>
      </c>
      <c r="AQ239">
        <f t="shared" si="10"/>
        <v>4337397.2699999996</v>
      </c>
      <c r="AR239">
        <v>4337397.2699999996</v>
      </c>
      <c r="BD239">
        <f t="shared" si="11"/>
        <v>4337397.2699999996</v>
      </c>
      <c r="BE239">
        <v>4337397.2699999996</v>
      </c>
    </row>
    <row r="240" spans="1:59">
      <c r="A240" t="s">
        <v>920</v>
      </c>
      <c r="B240" t="b">
        <f t="shared" si="9"/>
        <v>0</v>
      </c>
      <c r="AQ240">
        <f t="shared" si="10"/>
        <v>0</v>
      </c>
      <c r="BD240">
        <f t="shared" si="11"/>
        <v>0</v>
      </c>
    </row>
    <row r="241" spans="1:57">
      <c r="A241" t="s">
        <v>921</v>
      </c>
      <c r="B241" t="b">
        <f t="shared" si="9"/>
        <v>1</v>
      </c>
      <c r="C241" t="s">
        <v>921</v>
      </c>
      <c r="D241" t="s">
        <v>3299</v>
      </c>
      <c r="H241" t="s">
        <v>3513</v>
      </c>
      <c r="I241" t="s">
        <v>3513</v>
      </c>
      <c r="T241" t="s">
        <v>3514</v>
      </c>
      <c r="U241" t="s">
        <v>3514</v>
      </c>
      <c r="AF241" t="s">
        <v>3291</v>
      </c>
      <c r="AQ241">
        <f t="shared" si="10"/>
        <v>5533673.9900000002</v>
      </c>
      <c r="AR241">
        <v>5533673.9900000002</v>
      </c>
      <c r="BD241">
        <f t="shared" si="11"/>
        <v>5533673.9900000002</v>
      </c>
      <c r="BE241">
        <v>5533673.9900000002</v>
      </c>
    </row>
    <row r="242" spans="1:57">
      <c r="A242" t="s">
        <v>922</v>
      </c>
      <c r="B242" t="b">
        <f t="shared" si="9"/>
        <v>1</v>
      </c>
      <c r="C242" t="s">
        <v>922</v>
      </c>
      <c r="D242" t="s">
        <v>3299</v>
      </c>
      <c r="H242" t="s">
        <v>3515</v>
      </c>
      <c r="I242" t="s">
        <v>3515</v>
      </c>
      <c r="T242" t="s">
        <v>3516</v>
      </c>
      <c r="U242" t="s">
        <v>3516</v>
      </c>
      <c r="AF242" t="s">
        <v>3291</v>
      </c>
      <c r="AQ242">
        <f t="shared" si="10"/>
        <v>12505645.060000001</v>
      </c>
      <c r="AR242">
        <v>12505645.060000001</v>
      </c>
      <c r="BD242">
        <f t="shared" si="11"/>
        <v>12505645.060000001</v>
      </c>
      <c r="BE242" s="48">
        <v>12505645.060000001</v>
      </c>
    </row>
    <row r="243" spans="1:57">
      <c r="A243" t="s">
        <v>923</v>
      </c>
      <c r="B243" t="b">
        <f t="shared" si="9"/>
        <v>1</v>
      </c>
      <c r="C243" t="s">
        <v>923</v>
      </c>
      <c r="D243" t="s">
        <v>3299</v>
      </c>
      <c r="H243" t="s">
        <v>3517</v>
      </c>
      <c r="I243" t="s">
        <v>3517</v>
      </c>
      <c r="T243" t="s">
        <v>3518</v>
      </c>
      <c r="U243" t="s">
        <v>3518</v>
      </c>
      <c r="AF243" t="s">
        <v>3291</v>
      </c>
      <c r="AQ243">
        <f t="shared" si="10"/>
        <v>16066954.74</v>
      </c>
      <c r="AR243">
        <v>16066954.74</v>
      </c>
      <c r="BD243">
        <f t="shared" si="11"/>
        <v>16066954.74</v>
      </c>
      <c r="BE243" s="48">
        <v>16066954.74</v>
      </c>
    </row>
    <row r="244" spans="1:57">
      <c r="A244" t="s">
        <v>924</v>
      </c>
      <c r="B244" t="b">
        <f t="shared" si="9"/>
        <v>1</v>
      </c>
      <c r="C244" t="s">
        <v>924</v>
      </c>
      <c r="D244" t="s">
        <v>3299</v>
      </c>
      <c r="H244" t="s">
        <v>3519</v>
      </c>
      <c r="I244" t="s">
        <v>3519</v>
      </c>
      <c r="T244" t="s">
        <v>3520</v>
      </c>
      <c r="U244" t="s">
        <v>3520</v>
      </c>
      <c r="AF244" t="s">
        <v>3291</v>
      </c>
      <c r="AQ244">
        <f t="shared" si="10"/>
        <v>4106669.68</v>
      </c>
      <c r="AR244">
        <v>4106669.68</v>
      </c>
      <c r="BD244">
        <f t="shared" si="11"/>
        <v>4106669.68</v>
      </c>
      <c r="BE244">
        <v>4106669.68</v>
      </c>
    </row>
    <row r="245" spans="1:57">
      <c r="A245" t="s">
        <v>925</v>
      </c>
      <c r="B245" t="b">
        <f t="shared" si="9"/>
        <v>1</v>
      </c>
      <c r="C245" t="s">
        <v>925</v>
      </c>
      <c r="D245" t="s">
        <v>3318</v>
      </c>
      <c r="H245" t="s">
        <v>3521</v>
      </c>
      <c r="I245" t="s">
        <v>3521</v>
      </c>
      <c r="T245" t="s">
        <v>105</v>
      </c>
      <c r="U245" t="s">
        <v>105</v>
      </c>
      <c r="AF245" t="s">
        <v>3522</v>
      </c>
      <c r="AQ245">
        <f t="shared" si="10"/>
        <v>187976.68</v>
      </c>
      <c r="AR245">
        <v>187976.68</v>
      </c>
      <c r="BD245">
        <f t="shared" si="11"/>
        <v>187976.68</v>
      </c>
      <c r="BE245">
        <v>187976.68</v>
      </c>
    </row>
    <row r="246" spans="1:57">
      <c r="A246" t="s">
        <v>927</v>
      </c>
      <c r="B246" t="b">
        <f t="shared" si="9"/>
        <v>0</v>
      </c>
      <c r="AQ246">
        <f t="shared" si="10"/>
        <v>0</v>
      </c>
      <c r="BD246">
        <f t="shared" si="11"/>
        <v>0</v>
      </c>
    </row>
    <row r="247" spans="1:57">
      <c r="A247" t="s">
        <v>928</v>
      </c>
      <c r="B247" t="b">
        <f t="shared" si="9"/>
        <v>0</v>
      </c>
      <c r="AQ247">
        <f t="shared" si="10"/>
        <v>0</v>
      </c>
      <c r="BD247">
        <f t="shared" si="11"/>
        <v>0</v>
      </c>
    </row>
    <row r="248" spans="1:57">
      <c r="A248" t="s">
        <v>929</v>
      </c>
      <c r="B248" t="b">
        <f t="shared" si="9"/>
        <v>0</v>
      </c>
      <c r="AQ248">
        <f t="shared" si="10"/>
        <v>0</v>
      </c>
      <c r="BD248">
        <f t="shared" si="11"/>
        <v>0</v>
      </c>
    </row>
    <row r="249" spans="1:57">
      <c r="A249" t="s">
        <v>930</v>
      </c>
      <c r="B249" t="b">
        <f t="shared" si="9"/>
        <v>0</v>
      </c>
      <c r="AQ249">
        <f t="shared" si="10"/>
        <v>0</v>
      </c>
      <c r="BD249">
        <f t="shared" si="11"/>
        <v>0</v>
      </c>
    </row>
    <row r="250" spans="1:57">
      <c r="A250" t="s">
        <v>931</v>
      </c>
      <c r="B250" t="b">
        <f t="shared" si="9"/>
        <v>0</v>
      </c>
      <c r="AQ250">
        <f t="shared" si="10"/>
        <v>0</v>
      </c>
      <c r="BD250">
        <f t="shared" si="11"/>
        <v>0</v>
      </c>
    </row>
    <row r="251" spans="1:57">
      <c r="A251" t="s">
        <v>932</v>
      </c>
      <c r="B251" t="b">
        <f t="shared" si="9"/>
        <v>1</v>
      </c>
      <c r="C251" t="s">
        <v>932</v>
      </c>
      <c r="D251" t="s">
        <v>3299</v>
      </c>
      <c r="H251" t="s">
        <v>3523</v>
      </c>
      <c r="I251" t="s">
        <v>3523</v>
      </c>
      <c r="T251" t="s">
        <v>3524</v>
      </c>
      <c r="U251" t="s">
        <v>3524</v>
      </c>
      <c r="AF251" t="s">
        <v>3525</v>
      </c>
      <c r="AQ251">
        <f t="shared" si="10"/>
        <v>2223415</v>
      </c>
      <c r="AR251">
        <v>2223415</v>
      </c>
      <c r="BD251">
        <f t="shared" si="11"/>
        <v>0</v>
      </c>
      <c r="BE251">
        <v>0</v>
      </c>
    </row>
    <row r="252" spans="1:57">
      <c r="A252" t="s">
        <v>934</v>
      </c>
      <c r="B252" t="b">
        <f t="shared" si="9"/>
        <v>1</v>
      </c>
      <c r="C252" t="s">
        <v>934</v>
      </c>
      <c r="D252" t="s">
        <v>3299</v>
      </c>
      <c r="H252" t="s">
        <v>3526</v>
      </c>
      <c r="I252" t="s">
        <v>3526</v>
      </c>
      <c r="T252" t="s">
        <v>3527</v>
      </c>
      <c r="U252" t="s">
        <v>3527</v>
      </c>
      <c r="AF252" t="s">
        <v>3525</v>
      </c>
      <c r="AQ252">
        <f t="shared" si="10"/>
        <v>1776362</v>
      </c>
      <c r="AR252">
        <v>1776362</v>
      </c>
      <c r="BD252">
        <f t="shared" si="11"/>
        <v>0</v>
      </c>
      <c r="BE252">
        <v>0</v>
      </c>
    </row>
    <row r="253" spans="1:57">
      <c r="A253" t="s">
        <v>935</v>
      </c>
      <c r="B253" t="b">
        <f t="shared" si="9"/>
        <v>1</v>
      </c>
      <c r="C253" t="s">
        <v>935</v>
      </c>
      <c r="D253" t="s">
        <v>3299</v>
      </c>
      <c r="H253" t="s">
        <v>3528</v>
      </c>
      <c r="I253" t="s">
        <v>3528</v>
      </c>
      <c r="T253" t="s">
        <v>3529</v>
      </c>
      <c r="U253" t="s">
        <v>3529</v>
      </c>
      <c r="AF253" t="s">
        <v>3525</v>
      </c>
      <c r="AQ253">
        <f t="shared" si="10"/>
        <v>2018531</v>
      </c>
      <c r="AR253">
        <v>2018531</v>
      </c>
      <c r="BD253">
        <f t="shared" si="11"/>
        <v>0</v>
      </c>
      <c r="BE253">
        <v>0</v>
      </c>
    </row>
    <row r="254" spans="1:57">
      <c r="A254" t="s">
        <v>936</v>
      </c>
      <c r="B254" t="b">
        <f t="shared" si="9"/>
        <v>0</v>
      </c>
      <c r="AQ254">
        <f t="shared" si="10"/>
        <v>0</v>
      </c>
      <c r="BD254">
        <f t="shared" si="11"/>
        <v>0</v>
      </c>
    </row>
    <row r="255" spans="1:57">
      <c r="A255" t="s">
        <v>937</v>
      </c>
      <c r="B255" t="b">
        <f t="shared" si="9"/>
        <v>0</v>
      </c>
      <c r="AQ255">
        <f t="shared" si="10"/>
        <v>0</v>
      </c>
      <c r="BD255">
        <f t="shared" si="11"/>
        <v>0</v>
      </c>
    </row>
    <row r="256" spans="1:57">
      <c r="A256" t="s">
        <v>938</v>
      </c>
      <c r="B256" t="b">
        <f t="shared" si="9"/>
        <v>0</v>
      </c>
      <c r="AQ256">
        <f t="shared" si="10"/>
        <v>0</v>
      </c>
      <c r="BD256">
        <f t="shared" si="11"/>
        <v>0</v>
      </c>
    </row>
    <row r="257" spans="1:57">
      <c r="A257" t="s">
        <v>939</v>
      </c>
      <c r="B257" t="b">
        <f t="shared" si="9"/>
        <v>1</v>
      </c>
      <c r="C257" t="s">
        <v>939</v>
      </c>
      <c r="D257" t="s">
        <v>3318</v>
      </c>
      <c r="H257" t="s">
        <v>3530</v>
      </c>
      <c r="I257" t="s">
        <v>3530</v>
      </c>
      <c r="T257" t="s">
        <v>105</v>
      </c>
      <c r="U257" t="s">
        <v>105</v>
      </c>
      <c r="AF257" t="s">
        <v>3531</v>
      </c>
      <c r="AQ257">
        <f t="shared" si="10"/>
        <v>45704.25</v>
      </c>
      <c r="AR257">
        <v>45704.25</v>
      </c>
      <c r="BD257">
        <f t="shared" si="11"/>
        <v>45704.25</v>
      </c>
      <c r="BE257">
        <v>45704.25</v>
      </c>
    </row>
    <row r="258" spans="1:57">
      <c r="A258" t="s">
        <v>941</v>
      </c>
      <c r="B258" t="b">
        <f t="shared" si="9"/>
        <v>0</v>
      </c>
      <c r="AQ258">
        <f t="shared" si="10"/>
        <v>0</v>
      </c>
      <c r="BD258">
        <f t="shared" si="11"/>
        <v>0</v>
      </c>
    </row>
    <row r="259" spans="1:57">
      <c r="A259" t="s">
        <v>942</v>
      </c>
      <c r="B259" t="b">
        <f t="shared" ref="B259:B322" si="12">+A259=C259</f>
        <v>1</v>
      </c>
      <c r="C259" t="s">
        <v>942</v>
      </c>
      <c r="D259" t="s">
        <v>3318</v>
      </c>
      <c r="H259" t="s">
        <v>3532</v>
      </c>
      <c r="I259" t="s">
        <v>3532</v>
      </c>
      <c r="T259" t="s">
        <v>105</v>
      </c>
      <c r="U259" t="s">
        <v>105</v>
      </c>
      <c r="AF259" t="s">
        <v>3533</v>
      </c>
      <c r="AQ259">
        <f t="shared" ref="AQ259:AQ322" si="13">SUM(AR259:BC259)</f>
        <v>800000</v>
      </c>
      <c r="AR259">
        <v>800000</v>
      </c>
      <c r="BD259">
        <f t="shared" ref="BD259:BD322" si="14">SUM(BE259:BT259)</f>
        <v>800000</v>
      </c>
      <c r="BE259">
        <v>800000</v>
      </c>
    </row>
    <row r="260" spans="1:57">
      <c r="A260" t="s">
        <v>943</v>
      </c>
      <c r="B260" t="b">
        <f t="shared" si="12"/>
        <v>1</v>
      </c>
      <c r="C260" t="s">
        <v>943</v>
      </c>
      <c r="D260" t="s">
        <v>3299</v>
      </c>
      <c r="H260" t="s">
        <v>3534</v>
      </c>
      <c r="I260" t="s">
        <v>3534</v>
      </c>
      <c r="T260" t="s">
        <v>3535</v>
      </c>
      <c r="U260" t="s">
        <v>3535</v>
      </c>
      <c r="AF260" t="s">
        <v>3536</v>
      </c>
      <c r="AQ260">
        <f t="shared" si="13"/>
        <v>1583765.71</v>
      </c>
      <c r="AR260">
        <v>1583765.71</v>
      </c>
      <c r="BD260">
        <f t="shared" si="14"/>
        <v>1583765.71</v>
      </c>
      <c r="BE260">
        <v>1583765.71</v>
      </c>
    </row>
    <row r="261" spans="1:57">
      <c r="A261" t="s">
        <v>945</v>
      </c>
      <c r="B261" t="b">
        <f t="shared" si="12"/>
        <v>1</v>
      </c>
      <c r="C261" t="s">
        <v>945</v>
      </c>
      <c r="D261" t="s">
        <v>3299</v>
      </c>
      <c r="H261" t="s">
        <v>948</v>
      </c>
      <c r="I261" t="s">
        <v>948</v>
      </c>
      <c r="T261" t="s">
        <v>3537</v>
      </c>
      <c r="U261" t="s">
        <v>3537</v>
      </c>
      <c r="AF261" t="s">
        <v>1717</v>
      </c>
      <c r="AQ261">
        <f t="shared" si="13"/>
        <v>28097463.800000001</v>
      </c>
      <c r="AR261">
        <v>28097463.800000001</v>
      </c>
      <c r="BD261">
        <f t="shared" si="14"/>
        <v>28097463.800000001</v>
      </c>
      <c r="BE261" s="48">
        <v>28097463.800000001</v>
      </c>
    </row>
    <row r="262" spans="1:57">
      <c r="A262" t="s">
        <v>954</v>
      </c>
      <c r="B262" t="b">
        <f t="shared" si="12"/>
        <v>0</v>
      </c>
      <c r="AQ262">
        <f t="shared" si="13"/>
        <v>0</v>
      </c>
      <c r="BD262">
        <f t="shared" si="14"/>
        <v>0</v>
      </c>
    </row>
    <row r="263" spans="1:57">
      <c r="A263" t="s">
        <v>956</v>
      </c>
      <c r="B263" t="b">
        <f t="shared" si="12"/>
        <v>1</v>
      </c>
      <c r="C263" t="s">
        <v>956</v>
      </c>
      <c r="D263" t="s">
        <v>3299</v>
      </c>
      <c r="H263" t="s">
        <v>3538</v>
      </c>
      <c r="I263" t="s">
        <v>3538</v>
      </c>
      <c r="T263" t="s">
        <v>3539</v>
      </c>
      <c r="U263" t="s">
        <v>3539</v>
      </c>
      <c r="AF263" t="s">
        <v>3314</v>
      </c>
      <c r="AQ263">
        <f t="shared" si="13"/>
        <v>989280.51</v>
      </c>
      <c r="AR263">
        <v>989280.51</v>
      </c>
      <c r="BD263">
        <f t="shared" si="14"/>
        <v>988187.82</v>
      </c>
      <c r="BE263">
        <v>988187.82</v>
      </c>
    </row>
    <row r="264" spans="1:57">
      <c r="A264" t="s">
        <v>957</v>
      </c>
      <c r="B264" t="b">
        <f t="shared" si="12"/>
        <v>0</v>
      </c>
      <c r="AQ264">
        <f t="shared" si="13"/>
        <v>0</v>
      </c>
      <c r="BD264">
        <f t="shared" si="14"/>
        <v>0</v>
      </c>
    </row>
    <row r="265" spans="1:57">
      <c r="A265" t="s">
        <v>959</v>
      </c>
      <c r="B265" t="b">
        <f t="shared" si="12"/>
        <v>0</v>
      </c>
      <c r="AQ265">
        <f t="shared" si="13"/>
        <v>0</v>
      </c>
      <c r="BD265">
        <f t="shared" si="14"/>
        <v>0</v>
      </c>
    </row>
    <row r="266" spans="1:57">
      <c r="A266" t="s">
        <v>960</v>
      </c>
      <c r="B266" t="b">
        <f t="shared" si="12"/>
        <v>0</v>
      </c>
      <c r="AQ266">
        <f t="shared" si="13"/>
        <v>0</v>
      </c>
      <c r="BD266">
        <f t="shared" si="14"/>
        <v>0</v>
      </c>
    </row>
    <row r="267" spans="1:57">
      <c r="A267" t="s">
        <v>961</v>
      </c>
      <c r="B267" t="b">
        <f t="shared" si="12"/>
        <v>0</v>
      </c>
      <c r="AQ267">
        <f t="shared" si="13"/>
        <v>0</v>
      </c>
      <c r="BD267">
        <f t="shared" si="14"/>
        <v>0</v>
      </c>
    </row>
    <row r="268" spans="1:57">
      <c r="A268" t="s">
        <v>962</v>
      </c>
      <c r="B268" t="b">
        <f t="shared" si="12"/>
        <v>0</v>
      </c>
      <c r="AQ268">
        <f t="shared" si="13"/>
        <v>0</v>
      </c>
      <c r="BD268">
        <f t="shared" si="14"/>
        <v>0</v>
      </c>
    </row>
    <row r="269" spans="1:57">
      <c r="A269" t="s">
        <v>963</v>
      </c>
      <c r="B269" t="b">
        <f t="shared" si="12"/>
        <v>1</v>
      </c>
      <c r="C269" t="s">
        <v>963</v>
      </c>
      <c r="D269" t="s">
        <v>3413</v>
      </c>
      <c r="H269" t="s">
        <v>3540</v>
      </c>
      <c r="I269" t="s">
        <v>3540</v>
      </c>
      <c r="T269" t="s">
        <v>3541</v>
      </c>
      <c r="U269" t="s">
        <v>3541</v>
      </c>
      <c r="AF269" t="s">
        <v>3542</v>
      </c>
      <c r="AQ269">
        <f t="shared" si="13"/>
        <v>1598000</v>
      </c>
      <c r="AR269">
        <v>1598000</v>
      </c>
      <c r="BD269">
        <f t="shared" si="14"/>
        <v>1598000</v>
      </c>
      <c r="BE269">
        <v>1598000</v>
      </c>
    </row>
    <row r="270" spans="1:57">
      <c r="A270" t="s">
        <v>964</v>
      </c>
      <c r="B270" t="b">
        <f t="shared" si="12"/>
        <v>0</v>
      </c>
      <c r="AQ270">
        <f t="shared" si="13"/>
        <v>0</v>
      </c>
      <c r="BD270">
        <f t="shared" si="14"/>
        <v>0</v>
      </c>
    </row>
    <row r="271" spans="1:57">
      <c r="A271" t="s">
        <v>965</v>
      </c>
      <c r="B271" t="b">
        <f t="shared" si="12"/>
        <v>0</v>
      </c>
      <c r="AQ271">
        <f t="shared" si="13"/>
        <v>0</v>
      </c>
      <c r="BD271">
        <f t="shared" si="14"/>
        <v>0</v>
      </c>
    </row>
    <row r="272" spans="1:57">
      <c r="A272" t="s">
        <v>966</v>
      </c>
      <c r="B272" t="b">
        <f t="shared" si="12"/>
        <v>1</v>
      </c>
      <c r="C272" t="s">
        <v>966</v>
      </c>
      <c r="D272" t="s">
        <v>3318</v>
      </c>
      <c r="H272" t="s">
        <v>3543</v>
      </c>
      <c r="I272" t="s">
        <v>3543</v>
      </c>
      <c r="T272" t="s">
        <v>105</v>
      </c>
      <c r="U272" t="s">
        <v>105</v>
      </c>
      <c r="AF272" t="s">
        <v>967</v>
      </c>
      <c r="AQ272">
        <f t="shared" si="13"/>
        <v>705000</v>
      </c>
      <c r="AR272">
        <v>705000</v>
      </c>
      <c r="BD272">
        <f t="shared" si="14"/>
        <v>705000</v>
      </c>
      <c r="BE272">
        <v>705000</v>
      </c>
    </row>
    <row r="273" spans="1:57">
      <c r="A273" t="s">
        <v>969</v>
      </c>
      <c r="B273" t="b">
        <f t="shared" si="12"/>
        <v>0</v>
      </c>
      <c r="AQ273">
        <f t="shared" si="13"/>
        <v>0</v>
      </c>
      <c r="BD273">
        <f t="shared" si="14"/>
        <v>0</v>
      </c>
    </row>
    <row r="274" spans="1:57">
      <c r="A274" t="s">
        <v>970</v>
      </c>
      <c r="B274" t="b">
        <f t="shared" si="12"/>
        <v>0</v>
      </c>
      <c r="AQ274">
        <f t="shared" si="13"/>
        <v>0</v>
      </c>
      <c r="BD274">
        <f t="shared" si="14"/>
        <v>0</v>
      </c>
    </row>
    <row r="275" spans="1:57">
      <c r="A275" t="s">
        <v>971</v>
      </c>
      <c r="B275" t="b">
        <f t="shared" si="12"/>
        <v>1</v>
      </c>
      <c r="C275" t="s">
        <v>971</v>
      </c>
      <c r="D275" t="s">
        <v>3299</v>
      </c>
      <c r="H275" t="s">
        <v>3544</v>
      </c>
      <c r="I275" t="s">
        <v>3544</v>
      </c>
      <c r="T275" t="s">
        <v>3545</v>
      </c>
      <c r="U275" t="s">
        <v>3545</v>
      </c>
      <c r="AF275" t="s">
        <v>1717</v>
      </c>
      <c r="AQ275">
        <f t="shared" si="13"/>
        <v>680355.03</v>
      </c>
      <c r="AR275">
        <v>680355.03</v>
      </c>
      <c r="BD275">
        <f t="shared" si="14"/>
        <v>680355.03</v>
      </c>
      <c r="BE275">
        <v>680355.03</v>
      </c>
    </row>
    <row r="276" spans="1:57">
      <c r="A276" t="s">
        <v>972</v>
      </c>
      <c r="B276" t="b">
        <f t="shared" si="12"/>
        <v>1</v>
      </c>
      <c r="C276" t="s">
        <v>972</v>
      </c>
      <c r="D276" t="s">
        <v>3299</v>
      </c>
      <c r="H276" t="s">
        <v>3546</v>
      </c>
      <c r="I276" t="s">
        <v>3546</v>
      </c>
      <c r="T276" t="s">
        <v>3547</v>
      </c>
      <c r="U276" t="s">
        <v>3547</v>
      </c>
      <c r="AF276" t="s">
        <v>1717</v>
      </c>
      <c r="AQ276">
        <f t="shared" si="13"/>
        <v>1213627.6000000001</v>
      </c>
      <c r="AR276">
        <v>1213627.6000000001</v>
      </c>
      <c r="BD276">
        <f t="shared" si="14"/>
        <v>1213627.6000000001</v>
      </c>
      <c r="BE276">
        <v>1213627.6000000001</v>
      </c>
    </row>
    <row r="277" spans="1:57">
      <c r="A277" t="s">
        <v>973</v>
      </c>
      <c r="B277" t="b">
        <f t="shared" si="12"/>
        <v>0</v>
      </c>
      <c r="AQ277">
        <f t="shared" si="13"/>
        <v>0</v>
      </c>
      <c r="BD277">
        <f t="shared" si="14"/>
        <v>0</v>
      </c>
    </row>
    <row r="278" spans="1:57">
      <c r="A278" t="s">
        <v>974</v>
      </c>
      <c r="B278" t="b">
        <f t="shared" si="12"/>
        <v>0</v>
      </c>
      <c r="AQ278">
        <f t="shared" si="13"/>
        <v>0</v>
      </c>
      <c r="BD278">
        <f t="shared" si="14"/>
        <v>0</v>
      </c>
    </row>
    <row r="279" spans="1:57">
      <c r="A279" t="s">
        <v>975</v>
      </c>
      <c r="B279" t="b">
        <f t="shared" si="12"/>
        <v>0</v>
      </c>
      <c r="AQ279">
        <f t="shared" si="13"/>
        <v>0</v>
      </c>
      <c r="BD279">
        <f t="shared" si="14"/>
        <v>0</v>
      </c>
    </row>
    <row r="280" spans="1:57">
      <c r="A280" t="s">
        <v>976</v>
      </c>
      <c r="B280" t="b">
        <f t="shared" si="12"/>
        <v>0</v>
      </c>
      <c r="AQ280">
        <f t="shared" si="13"/>
        <v>0</v>
      </c>
      <c r="BD280">
        <f t="shared" si="14"/>
        <v>0</v>
      </c>
    </row>
    <row r="281" spans="1:57">
      <c r="A281" t="s">
        <v>977</v>
      </c>
      <c r="B281" t="b">
        <f t="shared" si="12"/>
        <v>0</v>
      </c>
      <c r="AQ281">
        <f t="shared" si="13"/>
        <v>0</v>
      </c>
      <c r="BD281">
        <f t="shared" si="14"/>
        <v>0</v>
      </c>
    </row>
    <row r="282" spans="1:57">
      <c r="A282" t="s">
        <v>978</v>
      </c>
      <c r="B282" t="b">
        <f t="shared" si="12"/>
        <v>1</v>
      </c>
      <c r="C282" t="s">
        <v>978</v>
      </c>
      <c r="D282" t="s">
        <v>3299</v>
      </c>
      <c r="H282" t="s">
        <v>3548</v>
      </c>
      <c r="I282" t="s">
        <v>3548</v>
      </c>
      <c r="T282" t="s">
        <v>3549</v>
      </c>
      <c r="U282" t="s">
        <v>3549</v>
      </c>
      <c r="AF282" t="s">
        <v>3550</v>
      </c>
      <c r="AQ282">
        <f t="shared" si="13"/>
        <v>1576818.03</v>
      </c>
      <c r="AR282">
        <v>1576818.03</v>
      </c>
      <c r="BD282">
        <f t="shared" si="14"/>
        <v>0.01</v>
      </c>
      <c r="BE282">
        <v>0.01</v>
      </c>
    </row>
    <row r="283" spans="1:57">
      <c r="A283" t="s">
        <v>979</v>
      </c>
      <c r="B283" t="b">
        <f t="shared" si="12"/>
        <v>1</v>
      </c>
      <c r="C283" t="s">
        <v>979</v>
      </c>
      <c r="D283" t="s">
        <v>3299</v>
      </c>
      <c r="H283" t="s">
        <v>3551</v>
      </c>
      <c r="I283" t="s">
        <v>3551</v>
      </c>
      <c r="T283" t="s">
        <v>3552</v>
      </c>
      <c r="U283" t="s">
        <v>3552</v>
      </c>
      <c r="AF283" t="s">
        <v>3550</v>
      </c>
      <c r="AQ283">
        <f t="shared" si="13"/>
        <v>602257.27</v>
      </c>
      <c r="AR283">
        <v>602257.27</v>
      </c>
      <c r="BD283">
        <f t="shared" si="14"/>
        <v>0.01</v>
      </c>
      <c r="BE283">
        <v>0.01</v>
      </c>
    </row>
    <row r="284" spans="1:57">
      <c r="A284" t="s">
        <v>980</v>
      </c>
      <c r="B284" t="b">
        <f t="shared" si="12"/>
        <v>1</v>
      </c>
      <c r="C284" t="s">
        <v>980</v>
      </c>
      <c r="D284" t="s">
        <v>3299</v>
      </c>
      <c r="H284" t="s">
        <v>3553</v>
      </c>
      <c r="I284" t="s">
        <v>3553</v>
      </c>
      <c r="T284" t="s">
        <v>3554</v>
      </c>
      <c r="U284" t="s">
        <v>3554</v>
      </c>
      <c r="AF284" t="s">
        <v>3555</v>
      </c>
      <c r="AQ284">
        <f t="shared" si="13"/>
        <v>1042616.26</v>
      </c>
      <c r="AR284">
        <v>1042616.26</v>
      </c>
      <c r="BD284">
        <f t="shared" si="14"/>
        <v>1042616.26</v>
      </c>
      <c r="BE284">
        <v>1042616.26</v>
      </c>
    </row>
    <row r="285" spans="1:57">
      <c r="A285" t="s">
        <v>981</v>
      </c>
      <c r="B285" t="b">
        <f t="shared" si="12"/>
        <v>1</v>
      </c>
      <c r="C285" t="s">
        <v>981</v>
      </c>
      <c r="D285" t="s">
        <v>3318</v>
      </c>
      <c r="H285" t="s">
        <v>3556</v>
      </c>
      <c r="I285" t="s">
        <v>3556</v>
      </c>
      <c r="T285" t="s">
        <v>105</v>
      </c>
      <c r="U285" t="s">
        <v>105</v>
      </c>
      <c r="AF285" t="s">
        <v>3349</v>
      </c>
      <c r="AQ285">
        <f t="shared" si="13"/>
        <v>4000000</v>
      </c>
      <c r="AR285">
        <v>4000000</v>
      </c>
      <c r="BD285">
        <f t="shared" si="14"/>
        <v>4000000</v>
      </c>
      <c r="BE285">
        <v>4000000</v>
      </c>
    </row>
    <row r="286" spans="1:57">
      <c r="A286" t="s">
        <v>990</v>
      </c>
      <c r="B286" t="b">
        <f t="shared" si="12"/>
        <v>0</v>
      </c>
      <c r="AQ286">
        <f t="shared" si="13"/>
        <v>0</v>
      </c>
      <c r="BD286">
        <f t="shared" si="14"/>
        <v>0</v>
      </c>
    </row>
    <row r="287" spans="1:57">
      <c r="A287" t="s">
        <v>991</v>
      </c>
      <c r="B287" t="b">
        <f t="shared" si="12"/>
        <v>1</v>
      </c>
      <c r="C287" t="s">
        <v>991</v>
      </c>
      <c r="D287" t="s">
        <v>3318</v>
      </c>
      <c r="H287" t="s">
        <v>3557</v>
      </c>
      <c r="I287" t="s">
        <v>3557</v>
      </c>
      <c r="T287" t="s">
        <v>105</v>
      </c>
      <c r="U287" t="s">
        <v>105</v>
      </c>
      <c r="AF287" t="s">
        <v>3349</v>
      </c>
      <c r="AQ287">
        <f t="shared" si="13"/>
        <v>15983696.34</v>
      </c>
      <c r="AR287">
        <v>15983696.34</v>
      </c>
      <c r="BD287">
        <f t="shared" si="14"/>
        <v>15983696.34</v>
      </c>
      <c r="BE287" s="48">
        <v>15983696.34</v>
      </c>
    </row>
    <row r="288" spans="1:57">
      <c r="A288" t="s">
        <v>1000</v>
      </c>
      <c r="B288" t="b">
        <f t="shared" si="12"/>
        <v>0</v>
      </c>
      <c r="AQ288">
        <f t="shared" si="13"/>
        <v>0</v>
      </c>
      <c r="BD288">
        <f t="shared" si="14"/>
        <v>0</v>
      </c>
    </row>
    <row r="289" spans="1:58">
      <c r="A289" t="s">
        <v>1001</v>
      </c>
      <c r="B289" t="b">
        <f t="shared" si="12"/>
        <v>0</v>
      </c>
      <c r="AQ289">
        <f t="shared" si="13"/>
        <v>0</v>
      </c>
      <c r="BD289">
        <f t="shared" si="14"/>
        <v>0</v>
      </c>
    </row>
    <row r="290" spans="1:58">
      <c r="A290" t="s">
        <v>1002</v>
      </c>
      <c r="B290" t="b">
        <f t="shared" si="12"/>
        <v>1</v>
      </c>
      <c r="C290" t="s">
        <v>1002</v>
      </c>
      <c r="D290" t="s">
        <v>3299</v>
      </c>
      <c r="H290" t="s">
        <v>3558</v>
      </c>
      <c r="I290" t="s">
        <v>3558</v>
      </c>
      <c r="T290" t="s">
        <v>3559</v>
      </c>
      <c r="U290" t="s">
        <v>3559</v>
      </c>
      <c r="AF290" t="s">
        <v>3560</v>
      </c>
      <c r="AQ290">
        <f t="shared" si="13"/>
        <v>7539139.6200000001</v>
      </c>
      <c r="AR290">
        <v>7539139.6200000001</v>
      </c>
      <c r="BD290">
        <f t="shared" si="14"/>
        <v>7539139.6200000001</v>
      </c>
      <c r="BE290">
        <v>7539139.6200000001</v>
      </c>
    </row>
    <row r="291" spans="1:58" s="11" customFormat="1">
      <c r="A291" t="s">
        <v>1003</v>
      </c>
      <c r="B291" t="b">
        <f t="shared" si="12"/>
        <v>1</v>
      </c>
      <c r="C291" s="11" t="s">
        <v>1003</v>
      </c>
      <c r="D291" s="11" t="s">
        <v>4561</v>
      </c>
      <c r="E291" s="11" t="s">
        <v>3288</v>
      </c>
      <c r="H291" s="11" t="s">
        <v>4576</v>
      </c>
      <c r="I291" s="11" t="s">
        <v>3561</v>
      </c>
      <c r="J291" s="11" t="s">
        <v>3563</v>
      </c>
      <c r="T291" s="11" t="s">
        <v>4605</v>
      </c>
      <c r="U291" s="11" t="s">
        <v>3562</v>
      </c>
      <c r="V291" s="11" t="s">
        <v>3391</v>
      </c>
      <c r="AF291" s="11" t="s">
        <v>3560</v>
      </c>
      <c r="AG291" s="11" t="s">
        <v>3560</v>
      </c>
      <c r="AQ291" s="11">
        <f t="shared" si="13"/>
        <v>4498981.2</v>
      </c>
      <c r="AR291" s="11">
        <v>3439560.97</v>
      </c>
      <c r="AS291" s="11">
        <v>1059420.23</v>
      </c>
      <c r="BD291" s="11">
        <f t="shared" si="14"/>
        <v>4498981.2</v>
      </c>
      <c r="BE291" s="11">
        <v>3439560.97</v>
      </c>
      <c r="BF291" s="11">
        <v>1059420.23</v>
      </c>
    </row>
    <row r="292" spans="1:58" s="11" customFormat="1">
      <c r="A292" t="s">
        <v>1004</v>
      </c>
      <c r="B292" t="b">
        <f t="shared" si="12"/>
        <v>1</v>
      </c>
      <c r="C292" s="11" t="s">
        <v>1004</v>
      </c>
      <c r="D292" s="11" t="s">
        <v>4561</v>
      </c>
      <c r="E292" s="11" t="s">
        <v>3288</v>
      </c>
      <c r="H292" s="11" t="s">
        <v>4577</v>
      </c>
      <c r="I292" s="11" t="s">
        <v>3564</v>
      </c>
      <c r="J292" s="11" t="s">
        <v>3566</v>
      </c>
      <c r="T292" s="11" t="s">
        <v>4606</v>
      </c>
      <c r="U292" s="11" t="s">
        <v>3565</v>
      </c>
      <c r="V292" s="11" t="s">
        <v>3391</v>
      </c>
      <c r="AF292" s="11" t="s">
        <v>3560</v>
      </c>
      <c r="AG292" s="11" t="s">
        <v>3560</v>
      </c>
      <c r="AQ292" s="11">
        <f t="shared" si="13"/>
        <v>7954807.1099999994</v>
      </c>
      <c r="AR292" s="11">
        <v>6957455.8899999997</v>
      </c>
      <c r="AS292" s="11">
        <v>997351.22</v>
      </c>
      <c r="BD292" s="11">
        <f t="shared" si="14"/>
        <v>7954807.1099999994</v>
      </c>
      <c r="BE292" s="11">
        <v>6957455.8899999997</v>
      </c>
      <c r="BF292" s="11">
        <v>997351.22</v>
      </c>
    </row>
    <row r="293" spans="1:58" s="11" customFormat="1">
      <c r="A293" t="s">
        <v>1005</v>
      </c>
      <c r="B293" t="b">
        <f t="shared" si="12"/>
        <v>1</v>
      </c>
      <c r="C293" s="11" t="s">
        <v>1005</v>
      </c>
      <c r="D293" s="11" t="s">
        <v>4561</v>
      </c>
      <c r="E293" s="11" t="s">
        <v>3288</v>
      </c>
      <c r="H293" s="11" t="s">
        <v>4578</v>
      </c>
      <c r="I293" s="11" t="s">
        <v>3567</v>
      </c>
      <c r="J293" s="11" t="s">
        <v>3566</v>
      </c>
      <c r="T293" s="11" t="s">
        <v>4607</v>
      </c>
      <c r="U293" s="11" t="s">
        <v>3568</v>
      </c>
      <c r="V293" s="11" t="s">
        <v>3391</v>
      </c>
      <c r="AF293" s="11" t="s">
        <v>3560</v>
      </c>
      <c r="AG293" s="11" t="s">
        <v>3560</v>
      </c>
      <c r="AQ293" s="11">
        <f t="shared" si="13"/>
        <v>3938411.83</v>
      </c>
      <c r="AR293" s="11">
        <v>2941060.61</v>
      </c>
      <c r="AS293" s="11">
        <v>997351.22</v>
      </c>
      <c r="BD293" s="11">
        <f t="shared" si="14"/>
        <v>3938411.83</v>
      </c>
      <c r="BE293" s="11">
        <v>2941060.61</v>
      </c>
      <c r="BF293" s="11">
        <v>997351.22</v>
      </c>
    </row>
    <row r="294" spans="1:58">
      <c r="A294" t="s">
        <v>1006</v>
      </c>
      <c r="B294" t="b">
        <f t="shared" si="12"/>
        <v>1</v>
      </c>
      <c r="C294" t="s">
        <v>1006</v>
      </c>
      <c r="D294" t="s">
        <v>3299</v>
      </c>
      <c r="H294" t="s">
        <v>3569</v>
      </c>
      <c r="I294" t="s">
        <v>3569</v>
      </c>
      <c r="T294" t="s">
        <v>3570</v>
      </c>
      <c r="U294" t="s">
        <v>3570</v>
      </c>
      <c r="AF294" t="s">
        <v>3571</v>
      </c>
      <c r="AQ294">
        <f t="shared" si="13"/>
        <v>7101458.1699999999</v>
      </c>
      <c r="AR294">
        <v>7101458.1699999999</v>
      </c>
      <c r="BD294">
        <f t="shared" si="14"/>
        <v>7101458.1699999999</v>
      </c>
      <c r="BE294">
        <v>7101458.1699999999</v>
      </c>
    </row>
    <row r="295" spans="1:58">
      <c r="A295" t="s">
        <v>1008</v>
      </c>
      <c r="B295" t="b">
        <f t="shared" si="12"/>
        <v>1</v>
      </c>
      <c r="C295" t="s">
        <v>1008</v>
      </c>
      <c r="D295" t="s">
        <v>3299</v>
      </c>
      <c r="H295" t="s">
        <v>3572</v>
      </c>
      <c r="I295" t="s">
        <v>3572</v>
      </c>
      <c r="T295" t="s">
        <v>3555</v>
      </c>
      <c r="U295" t="s">
        <v>3555</v>
      </c>
      <c r="AF295" t="s">
        <v>3573</v>
      </c>
      <c r="AQ295">
        <f t="shared" si="13"/>
        <v>1392169.08</v>
      </c>
      <c r="AR295">
        <v>1392169.08</v>
      </c>
      <c r="BD295">
        <f t="shared" si="14"/>
        <v>1392169.08</v>
      </c>
      <c r="BE295">
        <v>1392169.08</v>
      </c>
    </row>
    <row r="296" spans="1:58">
      <c r="A296" t="s">
        <v>1009</v>
      </c>
      <c r="B296" t="b">
        <f t="shared" si="12"/>
        <v>0</v>
      </c>
      <c r="AQ296">
        <f t="shared" si="13"/>
        <v>0</v>
      </c>
      <c r="BD296">
        <f t="shared" si="14"/>
        <v>0</v>
      </c>
    </row>
    <row r="297" spans="1:58">
      <c r="A297" t="s">
        <v>1010</v>
      </c>
      <c r="B297" t="b">
        <f t="shared" si="12"/>
        <v>1</v>
      </c>
      <c r="C297" t="s">
        <v>1010</v>
      </c>
      <c r="D297" t="s">
        <v>3318</v>
      </c>
      <c r="H297" t="s">
        <v>3574</v>
      </c>
      <c r="I297" t="s">
        <v>3574</v>
      </c>
      <c r="T297" t="s">
        <v>105</v>
      </c>
      <c r="U297" t="s">
        <v>105</v>
      </c>
      <c r="AF297" t="s">
        <v>3522</v>
      </c>
      <c r="AQ297">
        <f t="shared" si="13"/>
        <v>294705</v>
      </c>
      <c r="AR297">
        <v>294705</v>
      </c>
      <c r="BD297">
        <f t="shared" si="14"/>
        <v>294705</v>
      </c>
      <c r="BE297">
        <v>294705</v>
      </c>
    </row>
    <row r="298" spans="1:58">
      <c r="A298" t="s">
        <v>1011</v>
      </c>
      <c r="B298" t="b">
        <f t="shared" si="12"/>
        <v>1</v>
      </c>
      <c r="C298" t="s">
        <v>1011</v>
      </c>
      <c r="D298" t="s">
        <v>3318</v>
      </c>
      <c r="H298" t="s">
        <v>3575</v>
      </c>
      <c r="I298" t="s">
        <v>3575</v>
      </c>
      <c r="T298" t="s">
        <v>105</v>
      </c>
      <c r="U298" t="s">
        <v>105</v>
      </c>
      <c r="AF298" t="s">
        <v>3314</v>
      </c>
      <c r="AQ298">
        <f t="shared" si="13"/>
        <v>312882.96000000002</v>
      </c>
      <c r="AR298">
        <v>312882.96000000002</v>
      </c>
      <c r="BD298">
        <f t="shared" si="14"/>
        <v>312559.08</v>
      </c>
      <c r="BE298">
        <v>312559.08</v>
      </c>
    </row>
    <row r="299" spans="1:58">
      <c r="A299" t="s">
        <v>1012</v>
      </c>
      <c r="B299" t="b">
        <f t="shared" si="12"/>
        <v>1</v>
      </c>
      <c r="C299" t="s">
        <v>1012</v>
      </c>
      <c r="D299" t="s">
        <v>3299</v>
      </c>
      <c r="H299" t="s">
        <v>3576</v>
      </c>
      <c r="I299" t="s">
        <v>3576</v>
      </c>
      <c r="T299" t="s">
        <v>3550</v>
      </c>
      <c r="U299" t="s">
        <v>3550</v>
      </c>
      <c r="AF299" t="s">
        <v>3577</v>
      </c>
      <c r="AQ299">
        <f t="shared" si="13"/>
        <v>440758.58</v>
      </c>
      <c r="AR299">
        <v>440758.58</v>
      </c>
      <c r="BD299">
        <f t="shared" si="14"/>
        <v>440758.58</v>
      </c>
      <c r="BE299">
        <v>440758.58</v>
      </c>
    </row>
    <row r="300" spans="1:58" s="11" customFormat="1">
      <c r="A300" t="s">
        <v>1013</v>
      </c>
      <c r="B300" t="b">
        <f t="shared" si="12"/>
        <v>1</v>
      </c>
      <c r="C300" s="11" t="s">
        <v>1013</v>
      </c>
      <c r="D300" s="11" t="s">
        <v>4561</v>
      </c>
      <c r="E300" s="11" t="s">
        <v>3288</v>
      </c>
      <c r="H300" s="11" t="s">
        <v>4579</v>
      </c>
      <c r="I300" s="11" t="s">
        <v>3578</v>
      </c>
      <c r="J300" s="11" t="s">
        <v>3580</v>
      </c>
      <c r="T300" s="11" t="s">
        <v>4608</v>
      </c>
      <c r="U300" s="11" t="s">
        <v>3579</v>
      </c>
      <c r="V300" s="11" t="s">
        <v>3581</v>
      </c>
      <c r="AF300" s="11" t="s">
        <v>3560</v>
      </c>
      <c r="AG300" s="11" t="s">
        <v>3560</v>
      </c>
      <c r="AQ300" s="11">
        <f t="shared" si="13"/>
        <v>16765995.949999999</v>
      </c>
      <c r="AR300" s="11">
        <v>16147196.199999999</v>
      </c>
      <c r="AS300" s="11">
        <v>618799.75</v>
      </c>
      <c r="BD300" s="11">
        <f t="shared" si="14"/>
        <v>16765995.949999999</v>
      </c>
      <c r="BE300" s="49">
        <v>16147196.199999999</v>
      </c>
      <c r="BF300" s="11">
        <v>618799.75</v>
      </c>
    </row>
    <row r="301" spans="1:58">
      <c r="A301" t="s">
        <v>1014</v>
      </c>
      <c r="B301" t="b">
        <f t="shared" si="12"/>
        <v>1</v>
      </c>
      <c r="C301" t="s">
        <v>1014</v>
      </c>
      <c r="D301" t="s">
        <v>3299</v>
      </c>
      <c r="H301" t="s">
        <v>3582</v>
      </c>
      <c r="I301" t="s">
        <v>3582</v>
      </c>
      <c r="T301" t="s">
        <v>3559</v>
      </c>
      <c r="U301" t="s">
        <v>3559</v>
      </c>
      <c r="AF301" t="s">
        <v>3560</v>
      </c>
      <c r="AQ301">
        <f t="shared" si="13"/>
        <v>1449722.1</v>
      </c>
      <c r="AR301">
        <v>1449722.1</v>
      </c>
      <c r="BD301">
        <f t="shared" si="14"/>
        <v>1449722.1</v>
      </c>
      <c r="BE301">
        <v>1449722.1</v>
      </c>
    </row>
    <row r="302" spans="1:58">
      <c r="A302" t="s">
        <v>1015</v>
      </c>
      <c r="B302" t="b">
        <f t="shared" si="12"/>
        <v>0</v>
      </c>
      <c r="AQ302">
        <f t="shared" si="13"/>
        <v>0</v>
      </c>
      <c r="BD302">
        <f t="shared" si="14"/>
        <v>0</v>
      </c>
    </row>
    <row r="303" spans="1:58">
      <c r="A303" t="s">
        <v>1017</v>
      </c>
      <c r="B303" t="b">
        <f t="shared" si="12"/>
        <v>1</v>
      </c>
      <c r="C303" t="s">
        <v>1017</v>
      </c>
      <c r="D303" t="s">
        <v>3299</v>
      </c>
      <c r="H303" t="s">
        <v>3583</v>
      </c>
      <c r="I303" t="s">
        <v>3583</v>
      </c>
      <c r="T303" t="s">
        <v>3584</v>
      </c>
      <c r="U303" t="s">
        <v>3584</v>
      </c>
      <c r="AF303" t="s">
        <v>3317</v>
      </c>
      <c r="AQ303">
        <f t="shared" si="13"/>
        <v>3398725.46</v>
      </c>
      <c r="AR303">
        <v>3398725.46</v>
      </c>
      <c r="BD303">
        <f t="shared" si="14"/>
        <v>3398725.46</v>
      </c>
      <c r="BE303">
        <v>3398725.46</v>
      </c>
    </row>
    <row r="304" spans="1:58">
      <c r="A304" t="s">
        <v>1018</v>
      </c>
      <c r="B304" t="b">
        <f t="shared" si="12"/>
        <v>1</v>
      </c>
      <c r="C304" t="s">
        <v>1018</v>
      </c>
      <c r="D304" t="s">
        <v>3299</v>
      </c>
      <c r="H304" t="s">
        <v>3585</v>
      </c>
      <c r="I304" t="s">
        <v>3585</v>
      </c>
      <c r="T304" t="s">
        <v>3586</v>
      </c>
      <c r="U304" t="s">
        <v>3586</v>
      </c>
      <c r="AF304" t="s">
        <v>1717</v>
      </c>
      <c r="AQ304">
        <f t="shared" si="13"/>
        <v>14962052.779999999</v>
      </c>
      <c r="AR304">
        <v>14962052.779999999</v>
      </c>
      <c r="BD304">
        <f t="shared" si="14"/>
        <v>14962052.779999999</v>
      </c>
      <c r="BE304" s="48">
        <v>14962052.779999999</v>
      </c>
    </row>
    <row r="305" spans="1:57">
      <c r="A305" t="s">
        <v>1019</v>
      </c>
      <c r="B305" t="b">
        <f t="shared" si="12"/>
        <v>1</v>
      </c>
      <c r="C305" t="s">
        <v>1019</v>
      </c>
      <c r="D305" t="s">
        <v>3299</v>
      </c>
      <c r="H305" t="s">
        <v>3587</v>
      </c>
      <c r="I305" t="s">
        <v>3587</v>
      </c>
      <c r="T305" t="s">
        <v>3588</v>
      </c>
      <c r="U305" t="s">
        <v>3588</v>
      </c>
      <c r="AF305" t="s">
        <v>1717</v>
      </c>
      <c r="AQ305">
        <f t="shared" si="13"/>
        <v>8135618.9100000001</v>
      </c>
      <c r="AR305">
        <v>8135618.9100000001</v>
      </c>
      <c r="BD305">
        <f t="shared" si="14"/>
        <v>8135618.9100000001</v>
      </c>
      <c r="BE305">
        <v>8135618.9100000001</v>
      </c>
    </row>
    <row r="306" spans="1:57">
      <c r="A306" t="s">
        <v>1020</v>
      </c>
      <c r="B306" t="b">
        <f t="shared" si="12"/>
        <v>1</v>
      </c>
      <c r="C306" t="s">
        <v>1020</v>
      </c>
      <c r="D306" t="s">
        <v>3299</v>
      </c>
      <c r="H306" t="s">
        <v>3589</v>
      </c>
      <c r="I306" t="s">
        <v>3589</v>
      </c>
      <c r="T306" t="s">
        <v>3590</v>
      </c>
      <c r="U306" t="s">
        <v>3590</v>
      </c>
      <c r="AF306" t="s">
        <v>1717</v>
      </c>
      <c r="AQ306">
        <f t="shared" si="13"/>
        <v>12939834.880000001</v>
      </c>
      <c r="AR306">
        <v>12939834.880000001</v>
      </c>
      <c r="BD306">
        <f t="shared" si="14"/>
        <v>12939834.880000001</v>
      </c>
      <c r="BE306" s="48">
        <v>12939834.880000001</v>
      </c>
    </row>
    <row r="307" spans="1:57">
      <c r="A307" t="s">
        <v>1021</v>
      </c>
      <c r="B307" t="b">
        <f t="shared" si="12"/>
        <v>0</v>
      </c>
      <c r="AQ307">
        <f t="shared" si="13"/>
        <v>0</v>
      </c>
      <c r="BD307">
        <f t="shared" si="14"/>
        <v>0</v>
      </c>
    </row>
    <row r="308" spans="1:57">
      <c r="A308" t="s">
        <v>1022</v>
      </c>
      <c r="B308" t="b">
        <f t="shared" si="12"/>
        <v>0</v>
      </c>
      <c r="AQ308">
        <f t="shared" si="13"/>
        <v>0</v>
      </c>
      <c r="BD308">
        <f t="shared" si="14"/>
        <v>0</v>
      </c>
    </row>
    <row r="309" spans="1:57">
      <c r="A309" t="s">
        <v>1023</v>
      </c>
      <c r="B309" t="b">
        <f t="shared" si="12"/>
        <v>0</v>
      </c>
      <c r="AQ309">
        <f t="shared" si="13"/>
        <v>0</v>
      </c>
      <c r="BD309">
        <f t="shared" si="14"/>
        <v>0</v>
      </c>
    </row>
    <row r="310" spans="1:57">
      <c r="A310" t="s">
        <v>1024</v>
      </c>
      <c r="B310" t="b">
        <f t="shared" si="12"/>
        <v>1</v>
      </c>
      <c r="C310" t="s">
        <v>1024</v>
      </c>
      <c r="D310" t="s">
        <v>3299</v>
      </c>
      <c r="H310" t="s">
        <v>3591</v>
      </c>
      <c r="I310" t="s">
        <v>3591</v>
      </c>
      <c r="T310" t="s">
        <v>3592</v>
      </c>
      <c r="U310" t="s">
        <v>3592</v>
      </c>
      <c r="AF310" t="s">
        <v>3335</v>
      </c>
      <c r="AQ310">
        <f t="shared" si="13"/>
        <v>1000000</v>
      </c>
      <c r="AR310">
        <v>1000000</v>
      </c>
      <c r="BD310">
        <f t="shared" si="14"/>
        <v>999983.28</v>
      </c>
      <c r="BE310">
        <v>999983.28</v>
      </c>
    </row>
    <row r="311" spans="1:57">
      <c r="A311" t="s">
        <v>1033</v>
      </c>
      <c r="B311" t="b">
        <f t="shared" si="12"/>
        <v>1</v>
      </c>
      <c r="C311" t="s">
        <v>1033</v>
      </c>
      <c r="D311" t="s">
        <v>3299</v>
      </c>
      <c r="H311" t="s">
        <v>3593</v>
      </c>
      <c r="I311" t="s">
        <v>3593</v>
      </c>
      <c r="T311" t="s">
        <v>3594</v>
      </c>
      <c r="U311" t="s">
        <v>3594</v>
      </c>
      <c r="AF311" t="s">
        <v>3335</v>
      </c>
      <c r="AQ311">
        <f t="shared" si="13"/>
        <v>4496577.0999999996</v>
      </c>
      <c r="AR311">
        <v>4496577.0999999996</v>
      </c>
      <c r="BD311">
        <f t="shared" si="14"/>
        <v>4496577.0999999996</v>
      </c>
      <c r="BE311">
        <v>4496577.0999999996</v>
      </c>
    </row>
    <row r="312" spans="1:57">
      <c r="A312" t="s">
        <v>1042</v>
      </c>
      <c r="B312" t="b">
        <f t="shared" si="12"/>
        <v>0</v>
      </c>
      <c r="AQ312">
        <f t="shared" si="13"/>
        <v>0</v>
      </c>
      <c r="BD312">
        <f t="shared" si="14"/>
        <v>0</v>
      </c>
    </row>
    <row r="313" spans="1:57">
      <c r="A313" t="s">
        <v>1043</v>
      </c>
      <c r="B313" t="b">
        <f t="shared" si="12"/>
        <v>0</v>
      </c>
      <c r="AQ313">
        <f t="shared" si="13"/>
        <v>0</v>
      </c>
      <c r="BD313">
        <f t="shared" si="14"/>
        <v>0</v>
      </c>
    </row>
    <row r="314" spans="1:57">
      <c r="A314" t="s">
        <v>1044</v>
      </c>
      <c r="B314" t="b">
        <f t="shared" si="12"/>
        <v>1</v>
      </c>
      <c r="C314" t="s">
        <v>1044</v>
      </c>
      <c r="D314" t="s">
        <v>3299</v>
      </c>
      <c r="H314" t="s">
        <v>3595</v>
      </c>
      <c r="I314" t="s">
        <v>3595</v>
      </c>
      <c r="T314" t="s">
        <v>3596</v>
      </c>
      <c r="U314" t="s">
        <v>3596</v>
      </c>
      <c r="AF314" t="s">
        <v>3597</v>
      </c>
      <c r="AQ314">
        <f t="shared" si="13"/>
        <v>1429971.91</v>
      </c>
      <c r="AR314">
        <v>1429971.91</v>
      </c>
      <c r="BD314">
        <f t="shared" si="14"/>
        <v>9041.3799999999992</v>
      </c>
      <c r="BE314">
        <v>9041.3799999999992</v>
      </c>
    </row>
    <row r="315" spans="1:57">
      <c r="A315" t="s">
        <v>1045</v>
      </c>
      <c r="B315" t="b">
        <f t="shared" si="12"/>
        <v>1</v>
      </c>
      <c r="C315" t="s">
        <v>1045</v>
      </c>
      <c r="D315" t="s">
        <v>3299</v>
      </c>
      <c r="H315" t="s">
        <v>3598</v>
      </c>
      <c r="I315" t="s">
        <v>3598</v>
      </c>
      <c r="T315" t="s">
        <v>3599</v>
      </c>
      <c r="U315" t="s">
        <v>3599</v>
      </c>
      <c r="AF315" t="s">
        <v>3600</v>
      </c>
      <c r="AQ315">
        <f t="shared" si="13"/>
        <v>1072142.98</v>
      </c>
      <c r="AR315">
        <v>1072142.98</v>
      </c>
      <c r="BD315">
        <f t="shared" si="14"/>
        <v>1072142.98</v>
      </c>
      <c r="BE315">
        <v>1072142.98</v>
      </c>
    </row>
    <row r="316" spans="1:57">
      <c r="A316" t="s">
        <v>1046</v>
      </c>
      <c r="B316" t="b">
        <f t="shared" si="12"/>
        <v>0</v>
      </c>
      <c r="AQ316">
        <f t="shared" si="13"/>
        <v>0</v>
      </c>
      <c r="BD316">
        <f t="shared" si="14"/>
        <v>0</v>
      </c>
    </row>
    <row r="317" spans="1:57">
      <c r="A317" t="s">
        <v>1047</v>
      </c>
      <c r="B317" t="b">
        <f t="shared" si="12"/>
        <v>0</v>
      </c>
      <c r="AQ317">
        <f t="shared" si="13"/>
        <v>0</v>
      </c>
      <c r="BD317">
        <f t="shared" si="14"/>
        <v>0</v>
      </c>
    </row>
    <row r="318" spans="1:57">
      <c r="A318" t="s">
        <v>1048</v>
      </c>
      <c r="B318" t="b">
        <f t="shared" si="12"/>
        <v>0</v>
      </c>
      <c r="AQ318">
        <f t="shared" si="13"/>
        <v>0</v>
      </c>
      <c r="BD318">
        <f t="shared" si="14"/>
        <v>0</v>
      </c>
    </row>
    <row r="319" spans="1:57">
      <c r="A319" t="s">
        <v>1050</v>
      </c>
      <c r="B319" t="b">
        <f t="shared" si="12"/>
        <v>0</v>
      </c>
      <c r="AQ319">
        <f t="shared" si="13"/>
        <v>0</v>
      </c>
      <c r="BD319">
        <f t="shared" si="14"/>
        <v>0</v>
      </c>
    </row>
    <row r="320" spans="1:57">
      <c r="A320" t="s">
        <v>1051</v>
      </c>
      <c r="B320" t="b">
        <f t="shared" si="12"/>
        <v>0</v>
      </c>
      <c r="AQ320">
        <f t="shared" si="13"/>
        <v>0</v>
      </c>
      <c r="BD320">
        <f t="shared" si="14"/>
        <v>0</v>
      </c>
    </row>
    <row r="321" spans="1:58">
      <c r="A321" t="s">
        <v>1052</v>
      </c>
      <c r="B321" t="b">
        <f t="shared" si="12"/>
        <v>0</v>
      </c>
      <c r="AQ321">
        <f t="shared" si="13"/>
        <v>0</v>
      </c>
      <c r="BD321">
        <f t="shared" si="14"/>
        <v>0</v>
      </c>
    </row>
    <row r="322" spans="1:58">
      <c r="A322" t="s">
        <v>1053</v>
      </c>
      <c r="B322" t="b">
        <f t="shared" si="12"/>
        <v>0</v>
      </c>
      <c r="AQ322">
        <f t="shared" si="13"/>
        <v>0</v>
      </c>
      <c r="BD322">
        <f t="shared" si="14"/>
        <v>0</v>
      </c>
    </row>
    <row r="323" spans="1:58">
      <c r="A323" t="s">
        <v>1054</v>
      </c>
      <c r="B323" t="b">
        <f t="shared" ref="B323:B386" si="15">+A323=C323</f>
        <v>0</v>
      </c>
      <c r="AQ323">
        <f t="shared" ref="AQ323:AQ386" si="16">SUM(AR323:BC323)</f>
        <v>0</v>
      </c>
      <c r="BD323">
        <f t="shared" ref="BD323:BD386" si="17">SUM(BE323:BT323)</f>
        <v>0</v>
      </c>
    </row>
    <row r="324" spans="1:58">
      <c r="A324" t="s">
        <v>1055</v>
      </c>
      <c r="B324" t="b">
        <f t="shared" si="15"/>
        <v>1</v>
      </c>
      <c r="C324" t="s">
        <v>1055</v>
      </c>
      <c r="D324" t="s">
        <v>3299</v>
      </c>
      <c r="H324" t="s">
        <v>3601</v>
      </c>
      <c r="I324" t="s">
        <v>3601</v>
      </c>
      <c r="T324" t="s">
        <v>3545</v>
      </c>
      <c r="U324" t="s">
        <v>3545</v>
      </c>
      <c r="AF324" t="s">
        <v>1717</v>
      </c>
      <c r="AQ324">
        <f t="shared" si="16"/>
        <v>975883.5</v>
      </c>
      <c r="AR324">
        <v>975883.5</v>
      </c>
      <c r="BD324">
        <f t="shared" si="17"/>
        <v>975883.5</v>
      </c>
      <c r="BE324">
        <v>975883.5</v>
      </c>
    </row>
    <row r="325" spans="1:58">
      <c r="A325" t="s">
        <v>1056</v>
      </c>
      <c r="B325" t="b">
        <f t="shared" si="15"/>
        <v>1</v>
      </c>
      <c r="C325" t="s">
        <v>1056</v>
      </c>
      <c r="D325" t="s">
        <v>3299</v>
      </c>
      <c r="H325" t="s">
        <v>3601</v>
      </c>
      <c r="I325" t="s">
        <v>3601</v>
      </c>
      <c r="T325" t="s">
        <v>3545</v>
      </c>
      <c r="U325" t="s">
        <v>3545</v>
      </c>
      <c r="AF325" t="s">
        <v>1717</v>
      </c>
      <c r="AQ325">
        <f t="shared" si="16"/>
        <v>975883.5</v>
      </c>
      <c r="AR325">
        <v>975883.5</v>
      </c>
      <c r="BD325">
        <f t="shared" si="17"/>
        <v>975883.5</v>
      </c>
      <c r="BE325">
        <v>975883.5</v>
      </c>
    </row>
    <row r="326" spans="1:58" s="11" customFormat="1">
      <c r="A326" t="s">
        <v>1057</v>
      </c>
      <c r="B326" t="b">
        <f t="shared" si="15"/>
        <v>1</v>
      </c>
      <c r="C326" s="11" t="s">
        <v>1057</v>
      </c>
      <c r="D326" s="11" t="s">
        <v>3299</v>
      </c>
      <c r="E326" s="11" t="s">
        <v>3299</v>
      </c>
      <c r="H326" s="11" t="s">
        <v>4580</v>
      </c>
      <c r="I326" s="11" t="s">
        <v>3602</v>
      </c>
      <c r="J326" s="11" t="s">
        <v>3603</v>
      </c>
      <c r="T326" s="11" t="s">
        <v>4609</v>
      </c>
      <c r="U326" s="11" t="s">
        <v>3581</v>
      </c>
      <c r="V326" s="11" t="s">
        <v>3604</v>
      </c>
      <c r="AF326" s="11" t="s">
        <v>3560</v>
      </c>
      <c r="AG326" s="11" t="s">
        <v>3560</v>
      </c>
      <c r="AQ326" s="11">
        <f t="shared" si="16"/>
        <v>34172433.710000001</v>
      </c>
      <c r="AR326" s="11">
        <v>2205062.41</v>
      </c>
      <c r="AS326" s="11">
        <v>31967371.300000001</v>
      </c>
      <c r="BD326" s="11">
        <f t="shared" si="17"/>
        <v>34172433.710000001</v>
      </c>
      <c r="BE326" s="11">
        <v>2205062.41</v>
      </c>
      <c r="BF326" s="49">
        <v>31967371.300000001</v>
      </c>
    </row>
    <row r="327" spans="1:58" s="11" customFormat="1">
      <c r="A327" t="s">
        <v>1058</v>
      </c>
      <c r="B327" t="b">
        <f t="shared" si="15"/>
        <v>1</v>
      </c>
      <c r="C327" s="11" t="s">
        <v>1058</v>
      </c>
      <c r="D327" s="11" t="s">
        <v>3299</v>
      </c>
      <c r="E327" s="11" t="s">
        <v>3299</v>
      </c>
      <c r="H327" s="11" t="s">
        <v>4581</v>
      </c>
      <c r="I327" s="11" t="s">
        <v>3602</v>
      </c>
      <c r="J327" s="11" t="s">
        <v>3605</v>
      </c>
      <c r="T327" s="11" t="s">
        <v>4610</v>
      </c>
      <c r="U327" s="11" t="s">
        <v>3581</v>
      </c>
      <c r="V327" s="11" t="s">
        <v>3562</v>
      </c>
      <c r="AF327" s="11" t="s">
        <v>3560</v>
      </c>
      <c r="AG327" s="11" t="s">
        <v>3560</v>
      </c>
      <c r="AQ327" s="11">
        <f t="shared" si="16"/>
        <v>11946166.48</v>
      </c>
      <c r="AR327" s="11">
        <v>2205062.41</v>
      </c>
      <c r="AS327" s="11">
        <v>9741104.0700000003</v>
      </c>
      <c r="BD327" s="11">
        <f t="shared" si="17"/>
        <v>11946166.48</v>
      </c>
      <c r="BE327" s="11">
        <v>2205062.41</v>
      </c>
      <c r="BF327" s="11">
        <v>9741104.0700000003</v>
      </c>
    </row>
    <row r="328" spans="1:58" s="11" customFormat="1">
      <c r="A328" t="s">
        <v>1059</v>
      </c>
      <c r="B328" t="b">
        <f t="shared" si="15"/>
        <v>1</v>
      </c>
      <c r="C328" s="11" t="s">
        <v>1059</v>
      </c>
      <c r="D328" s="11" t="s">
        <v>3299</v>
      </c>
      <c r="E328" s="11" t="s">
        <v>3299</v>
      </c>
      <c r="H328" s="11" t="s">
        <v>4581</v>
      </c>
      <c r="I328" s="11" t="s">
        <v>3602</v>
      </c>
      <c r="J328" s="11" t="s">
        <v>3605</v>
      </c>
      <c r="T328" s="11" t="s">
        <v>4610</v>
      </c>
      <c r="U328" s="11" t="s">
        <v>3581</v>
      </c>
      <c r="V328" s="11" t="s">
        <v>3562</v>
      </c>
      <c r="AF328" s="11" t="s">
        <v>3560</v>
      </c>
      <c r="AG328" s="11" t="s">
        <v>3560</v>
      </c>
      <c r="AQ328" s="11">
        <f t="shared" si="16"/>
        <v>11946166.48</v>
      </c>
      <c r="AR328" s="11">
        <v>2205062.41</v>
      </c>
      <c r="AS328" s="11">
        <v>9741104.0700000003</v>
      </c>
      <c r="BD328" s="11">
        <f t="shared" si="17"/>
        <v>11946166.48</v>
      </c>
      <c r="BE328" s="11">
        <v>2205062.41</v>
      </c>
      <c r="BF328" s="11">
        <v>9741104.0700000003</v>
      </c>
    </row>
    <row r="329" spans="1:58" s="11" customFormat="1">
      <c r="A329" t="s">
        <v>1060</v>
      </c>
      <c r="B329" t="b">
        <f t="shared" si="15"/>
        <v>1</v>
      </c>
      <c r="C329" s="11" t="s">
        <v>1060</v>
      </c>
      <c r="D329" s="11" t="s">
        <v>3299</v>
      </c>
      <c r="E329" s="11" t="s">
        <v>3299</v>
      </c>
      <c r="H329" s="11" t="s">
        <v>4581</v>
      </c>
      <c r="I329" s="11" t="s">
        <v>3602</v>
      </c>
      <c r="J329" s="11" t="s">
        <v>3605</v>
      </c>
      <c r="T329" s="11" t="s">
        <v>4610</v>
      </c>
      <c r="U329" s="11" t="s">
        <v>3581</v>
      </c>
      <c r="V329" s="11" t="s">
        <v>3562</v>
      </c>
      <c r="AF329" s="11" t="s">
        <v>3560</v>
      </c>
      <c r="AG329" s="11" t="s">
        <v>3560</v>
      </c>
      <c r="AQ329" s="11">
        <f t="shared" si="16"/>
        <v>11946166.48</v>
      </c>
      <c r="AR329" s="11">
        <v>2205062.41</v>
      </c>
      <c r="AS329" s="11">
        <v>9741104.0700000003</v>
      </c>
      <c r="BD329" s="11">
        <f t="shared" si="17"/>
        <v>11946166.48</v>
      </c>
      <c r="BE329" s="11">
        <v>2205062.41</v>
      </c>
      <c r="BF329" s="11">
        <v>9741104.0700000003</v>
      </c>
    </row>
    <row r="330" spans="1:58" s="11" customFormat="1">
      <c r="A330" t="s">
        <v>1061</v>
      </c>
      <c r="B330" t="b">
        <f t="shared" si="15"/>
        <v>0</v>
      </c>
      <c r="AQ330" s="11">
        <f t="shared" si="16"/>
        <v>0</v>
      </c>
      <c r="BD330" s="11">
        <f t="shared" si="17"/>
        <v>0</v>
      </c>
    </row>
    <row r="331" spans="1:58">
      <c r="A331" t="s">
        <v>1062</v>
      </c>
      <c r="B331" t="b">
        <f t="shared" si="15"/>
        <v>1</v>
      </c>
      <c r="C331" t="s">
        <v>1062</v>
      </c>
      <c r="D331" t="s">
        <v>3288</v>
      </c>
      <c r="H331" t="s">
        <v>3606</v>
      </c>
      <c r="I331" t="s">
        <v>3606</v>
      </c>
      <c r="T331" t="s">
        <v>3607</v>
      </c>
      <c r="U331" t="s">
        <v>3607</v>
      </c>
      <c r="AF331" t="s">
        <v>1016</v>
      </c>
      <c r="AQ331">
        <f t="shared" si="16"/>
        <v>236500</v>
      </c>
      <c r="AR331">
        <v>236500</v>
      </c>
      <c r="BD331">
        <f t="shared" si="17"/>
        <v>236500</v>
      </c>
      <c r="BE331">
        <v>236500</v>
      </c>
    </row>
    <row r="332" spans="1:58">
      <c r="A332" t="s">
        <v>1063</v>
      </c>
      <c r="B332" t="b">
        <f t="shared" si="15"/>
        <v>1</v>
      </c>
      <c r="C332" t="s">
        <v>1063</v>
      </c>
      <c r="D332" t="s">
        <v>3299</v>
      </c>
      <c r="H332" t="s">
        <v>3608</v>
      </c>
      <c r="I332" t="s">
        <v>3608</v>
      </c>
      <c r="T332" t="s">
        <v>3554</v>
      </c>
      <c r="U332" t="s">
        <v>3554</v>
      </c>
      <c r="AF332" t="s">
        <v>3555</v>
      </c>
      <c r="AQ332">
        <f t="shared" si="16"/>
        <v>1588915.1</v>
      </c>
      <c r="AR332">
        <v>1588915.1</v>
      </c>
      <c r="BD332">
        <f t="shared" si="17"/>
        <v>0.01</v>
      </c>
      <c r="BE332">
        <v>0.01</v>
      </c>
    </row>
    <row r="333" spans="1:58">
      <c r="A333" t="s">
        <v>1064</v>
      </c>
      <c r="B333" t="b">
        <f t="shared" si="15"/>
        <v>0</v>
      </c>
      <c r="AQ333">
        <f t="shared" si="16"/>
        <v>0</v>
      </c>
      <c r="BD333">
        <f t="shared" si="17"/>
        <v>0</v>
      </c>
    </row>
    <row r="334" spans="1:58">
      <c r="A334" t="s">
        <v>1065</v>
      </c>
      <c r="B334" t="b">
        <f t="shared" si="15"/>
        <v>0</v>
      </c>
      <c r="AQ334">
        <f t="shared" si="16"/>
        <v>0</v>
      </c>
      <c r="BD334">
        <f t="shared" si="17"/>
        <v>0</v>
      </c>
    </row>
    <row r="335" spans="1:58">
      <c r="A335" t="s">
        <v>1066</v>
      </c>
      <c r="B335" t="b">
        <f t="shared" si="15"/>
        <v>1</v>
      </c>
      <c r="C335" t="s">
        <v>1066</v>
      </c>
      <c r="D335" t="s">
        <v>3299</v>
      </c>
      <c r="H335" t="s">
        <v>3609</v>
      </c>
      <c r="I335" t="s">
        <v>3609</v>
      </c>
      <c r="T335" t="s">
        <v>3539</v>
      </c>
      <c r="U335" t="s">
        <v>3539</v>
      </c>
      <c r="AF335" t="s">
        <v>3314</v>
      </c>
      <c r="AQ335">
        <f t="shared" si="16"/>
        <v>920789.57</v>
      </c>
      <c r="AR335">
        <v>920789.57</v>
      </c>
      <c r="BD335">
        <f t="shared" si="17"/>
        <v>920789.57</v>
      </c>
      <c r="BE335">
        <v>920789.57</v>
      </c>
    </row>
    <row r="336" spans="1:58">
      <c r="A336" t="s">
        <v>1067</v>
      </c>
      <c r="B336" t="b">
        <f t="shared" si="15"/>
        <v>1</v>
      </c>
      <c r="C336" t="s">
        <v>1067</v>
      </c>
      <c r="D336" t="s">
        <v>3318</v>
      </c>
      <c r="H336" t="s">
        <v>3610</v>
      </c>
      <c r="I336" t="s">
        <v>3610</v>
      </c>
      <c r="T336" t="s">
        <v>105</v>
      </c>
      <c r="U336" t="s">
        <v>105</v>
      </c>
      <c r="AF336" t="s">
        <v>3611</v>
      </c>
      <c r="AQ336">
        <f t="shared" si="16"/>
        <v>1000000</v>
      </c>
      <c r="AR336">
        <v>1000000</v>
      </c>
      <c r="BD336">
        <f t="shared" si="17"/>
        <v>1000000</v>
      </c>
      <c r="BE336">
        <v>1000000</v>
      </c>
    </row>
    <row r="337" spans="1:59">
      <c r="A337" t="s">
        <v>1068</v>
      </c>
      <c r="B337" t="b">
        <f t="shared" si="15"/>
        <v>1</v>
      </c>
      <c r="C337" t="s">
        <v>1068</v>
      </c>
      <c r="D337" t="s">
        <v>3299</v>
      </c>
      <c r="H337" t="s">
        <v>3612</v>
      </c>
      <c r="I337" t="s">
        <v>3612</v>
      </c>
      <c r="T337" t="s">
        <v>3613</v>
      </c>
      <c r="U337" t="s">
        <v>3613</v>
      </c>
      <c r="AF337" t="s">
        <v>1717</v>
      </c>
      <c r="AQ337">
        <f t="shared" si="16"/>
        <v>1032697.08</v>
      </c>
      <c r="AR337">
        <v>1032697.08</v>
      </c>
      <c r="BD337">
        <f t="shared" si="17"/>
        <v>1032697.08</v>
      </c>
      <c r="BE337">
        <v>1032697.08</v>
      </c>
    </row>
    <row r="338" spans="1:59">
      <c r="A338" t="s">
        <v>1069</v>
      </c>
      <c r="B338" t="b">
        <f t="shared" si="15"/>
        <v>1</v>
      </c>
      <c r="C338" t="s">
        <v>1069</v>
      </c>
      <c r="D338" t="s">
        <v>3299</v>
      </c>
      <c r="H338" t="s">
        <v>3614</v>
      </c>
      <c r="I338" t="s">
        <v>3614</v>
      </c>
      <c r="T338" t="s">
        <v>3615</v>
      </c>
      <c r="U338" t="s">
        <v>3615</v>
      </c>
      <c r="AF338" t="s">
        <v>1717</v>
      </c>
      <c r="AQ338">
        <f t="shared" si="16"/>
        <v>1106325.3799999999</v>
      </c>
      <c r="AR338">
        <v>1106325.3799999999</v>
      </c>
      <c r="BD338">
        <f t="shared" si="17"/>
        <v>1106325.3799999999</v>
      </c>
      <c r="BE338">
        <v>1106325.3799999999</v>
      </c>
    </row>
    <row r="339" spans="1:59">
      <c r="A339" t="s">
        <v>1070</v>
      </c>
      <c r="B339" t="b">
        <f t="shared" si="15"/>
        <v>1</v>
      </c>
      <c r="C339" t="s">
        <v>1070</v>
      </c>
      <c r="D339" t="s">
        <v>3299</v>
      </c>
      <c r="H339" t="s">
        <v>3616</v>
      </c>
      <c r="I339" t="s">
        <v>3616</v>
      </c>
      <c r="T339" t="s">
        <v>3617</v>
      </c>
      <c r="U339" t="s">
        <v>3617</v>
      </c>
      <c r="AF339" t="s">
        <v>3571</v>
      </c>
      <c r="AQ339">
        <f t="shared" si="16"/>
        <v>8631669.0199999996</v>
      </c>
      <c r="AR339">
        <v>8631669.0199999996</v>
      </c>
      <c r="BD339">
        <f t="shared" si="17"/>
        <v>8631669.0199999996</v>
      </c>
      <c r="BE339">
        <v>8631669.0199999996</v>
      </c>
    </row>
    <row r="340" spans="1:59" s="11" customFormat="1">
      <c r="A340" t="s">
        <v>1071</v>
      </c>
      <c r="B340" t="b">
        <f t="shared" si="15"/>
        <v>1</v>
      </c>
      <c r="C340" s="11" t="s">
        <v>1071</v>
      </c>
      <c r="D340" s="11" t="s">
        <v>4561</v>
      </c>
      <c r="E340" s="11" t="s">
        <v>3288</v>
      </c>
      <c r="H340" s="11" t="s">
        <v>4578</v>
      </c>
      <c r="I340" s="11" t="s">
        <v>3567</v>
      </c>
      <c r="J340" s="11" t="s">
        <v>3566</v>
      </c>
      <c r="T340" s="11" t="s">
        <v>4607</v>
      </c>
      <c r="U340" s="11" t="s">
        <v>3568</v>
      </c>
      <c r="V340" s="11" t="s">
        <v>3391</v>
      </c>
      <c r="AF340" s="11" t="s">
        <v>3560</v>
      </c>
      <c r="AG340" s="11" t="s">
        <v>3560</v>
      </c>
      <c r="AQ340" s="11">
        <f t="shared" si="16"/>
        <v>3938411.83</v>
      </c>
      <c r="AR340" s="11">
        <v>2941060.61</v>
      </c>
      <c r="AS340" s="11">
        <v>997351.22</v>
      </c>
      <c r="BD340" s="11">
        <f t="shared" si="17"/>
        <v>3938411.83</v>
      </c>
      <c r="BE340" s="11">
        <v>2941060.61</v>
      </c>
      <c r="BF340" s="11">
        <v>997351.22</v>
      </c>
    </row>
    <row r="341" spans="1:59" s="11" customFormat="1">
      <c r="A341" t="s">
        <v>1072</v>
      </c>
      <c r="B341" t="b">
        <f t="shared" si="15"/>
        <v>1</v>
      </c>
      <c r="C341" s="11" t="s">
        <v>1072</v>
      </c>
      <c r="D341" s="11" t="s">
        <v>4561</v>
      </c>
      <c r="E341" s="11" t="s">
        <v>3288</v>
      </c>
      <c r="H341" s="11" t="s">
        <v>4582</v>
      </c>
      <c r="I341" s="11" t="s">
        <v>3618</v>
      </c>
      <c r="J341" s="11" t="s">
        <v>3566</v>
      </c>
      <c r="T341" s="11" t="s">
        <v>4611</v>
      </c>
      <c r="U341" s="11" t="s">
        <v>3579</v>
      </c>
      <c r="V341" s="11" t="s">
        <v>3391</v>
      </c>
      <c r="AF341" s="11" t="s">
        <v>3560</v>
      </c>
      <c r="AG341" s="11" t="s">
        <v>3560</v>
      </c>
      <c r="AQ341" s="11">
        <f t="shared" si="16"/>
        <v>9409130.0300000012</v>
      </c>
      <c r="AR341" s="11">
        <v>8411778.8100000005</v>
      </c>
      <c r="AS341" s="11">
        <v>997351.22</v>
      </c>
      <c r="BD341" s="11">
        <f t="shared" si="17"/>
        <v>9409130.0300000012</v>
      </c>
      <c r="BE341" s="11">
        <v>8411778.8100000005</v>
      </c>
      <c r="BF341" s="11">
        <v>997351.22</v>
      </c>
    </row>
    <row r="342" spans="1:59">
      <c r="A342" t="s">
        <v>1073</v>
      </c>
      <c r="B342" t="b">
        <f t="shared" si="15"/>
        <v>1</v>
      </c>
      <c r="C342" t="s">
        <v>1073</v>
      </c>
      <c r="D342" t="s">
        <v>3299</v>
      </c>
      <c r="H342" t="s">
        <v>3619</v>
      </c>
      <c r="I342" t="s">
        <v>3619</v>
      </c>
      <c r="T342" t="s">
        <v>3545</v>
      </c>
      <c r="U342" t="s">
        <v>3545</v>
      </c>
      <c r="AF342" t="s">
        <v>1717</v>
      </c>
      <c r="AQ342">
        <f t="shared" si="16"/>
        <v>1445332.65</v>
      </c>
      <c r="AR342">
        <v>1445332.65</v>
      </c>
      <c r="BD342">
        <f t="shared" si="17"/>
        <v>1445332.65</v>
      </c>
      <c r="BE342">
        <v>1445332.65</v>
      </c>
    </row>
    <row r="343" spans="1:59">
      <c r="A343" t="s">
        <v>1074</v>
      </c>
      <c r="B343" t="b">
        <f t="shared" si="15"/>
        <v>1</v>
      </c>
      <c r="C343" t="s">
        <v>1074</v>
      </c>
      <c r="D343" t="s">
        <v>3299</v>
      </c>
      <c r="H343" t="s">
        <v>3620</v>
      </c>
      <c r="I343" t="s">
        <v>3620</v>
      </c>
      <c r="T343" t="s">
        <v>3621</v>
      </c>
      <c r="U343" t="s">
        <v>3621</v>
      </c>
      <c r="AF343" t="s">
        <v>3525</v>
      </c>
      <c r="AQ343">
        <f t="shared" si="16"/>
        <v>939334.13</v>
      </c>
      <c r="AR343">
        <v>939334.13</v>
      </c>
      <c r="BD343">
        <f t="shared" si="17"/>
        <v>939334.13</v>
      </c>
      <c r="BE343">
        <v>939334.13</v>
      </c>
    </row>
    <row r="344" spans="1:59">
      <c r="A344" t="s">
        <v>1075</v>
      </c>
      <c r="B344" t="b">
        <f t="shared" si="15"/>
        <v>0</v>
      </c>
      <c r="AQ344">
        <f t="shared" si="16"/>
        <v>0</v>
      </c>
      <c r="BD344">
        <f t="shared" si="17"/>
        <v>0</v>
      </c>
    </row>
    <row r="345" spans="1:59">
      <c r="A345" t="s">
        <v>1076</v>
      </c>
      <c r="B345" t="b">
        <f t="shared" si="15"/>
        <v>0</v>
      </c>
      <c r="AQ345">
        <f t="shared" si="16"/>
        <v>0</v>
      </c>
      <c r="BD345">
        <f t="shared" si="17"/>
        <v>0</v>
      </c>
    </row>
    <row r="346" spans="1:59" s="11" customFormat="1">
      <c r="A346" t="s">
        <v>1077</v>
      </c>
      <c r="B346" t="b">
        <f t="shared" si="15"/>
        <v>1</v>
      </c>
      <c r="C346" s="11" t="s">
        <v>1077</v>
      </c>
      <c r="D346" s="11" t="s">
        <v>3299</v>
      </c>
      <c r="E346" s="11" t="s">
        <v>3299</v>
      </c>
      <c r="F346" s="11" t="s">
        <v>3318</v>
      </c>
      <c r="H346" s="11" t="s">
        <v>4570</v>
      </c>
      <c r="I346" s="11" t="s">
        <v>3622</v>
      </c>
      <c r="J346" s="11" t="s">
        <v>3624</v>
      </c>
      <c r="K346" s="11" t="s">
        <v>3626</v>
      </c>
      <c r="T346" s="11" t="s">
        <v>4612</v>
      </c>
      <c r="U346" s="11" t="s">
        <v>3623</v>
      </c>
      <c r="V346" s="11" t="s">
        <v>3625</v>
      </c>
      <c r="AF346" s="11" t="s">
        <v>1818</v>
      </c>
      <c r="AG346" s="11" t="s">
        <v>1818</v>
      </c>
      <c r="AH346" s="11" t="s">
        <v>1818</v>
      </c>
      <c r="AQ346" s="11">
        <f t="shared" si="16"/>
        <v>10574663.289999999</v>
      </c>
      <c r="AR346" s="11">
        <v>555173.27</v>
      </c>
      <c r="AS346" s="11">
        <v>9826601.9299999997</v>
      </c>
      <c r="AT346" s="11">
        <v>192888.09</v>
      </c>
      <c r="BD346" s="11">
        <f t="shared" si="17"/>
        <v>9837292.1400000006</v>
      </c>
      <c r="BE346" s="11" t="s">
        <v>105</v>
      </c>
      <c r="BF346" s="11">
        <v>9644404.0500000007</v>
      </c>
      <c r="BG346" s="11">
        <v>192888.09</v>
      </c>
    </row>
    <row r="347" spans="1:59">
      <c r="A347" t="s">
        <v>1078</v>
      </c>
      <c r="B347" t="b">
        <f t="shared" si="15"/>
        <v>1</v>
      </c>
      <c r="C347" t="s">
        <v>1078</v>
      </c>
      <c r="D347" t="s">
        <v>3288</v>
      </c>
      <c r="H347" t="s">
        <v>3627</v>
      </c>
      <c r="I347" t="s">
        <v>3627</v>
      </c>
      <c r="T347" t="s">
        <v>3628</v>
      </c>
      <c r="U347" t="s">
        <v>3628</v>
      </c>
      <c r="AF347" t="s">
        <v>3629</v>
      </c>
      <c r="AQ347">
        <f t="shared" si="16"/>
        <v>1178083.04</v>
      </c>
      <c r="AR347">
        <v>1178083.04</v>
      </c>
      <c r="BD347">
        <f t="shared" si="17"/>
        <v>1178083.04</v>
      </c>
      <c r="BE347">
        <v>1178083.04</v>
      </c>
    </row>
    <row r="348" spans="1:59">
      <c r="A348" t="s">
        <v>1079</v>
      </c>
      <c r="B348" t="b">
        <f t="shared" si="15"/>
        <v>0</v>
      </c>
      <c r="AQ348">
        <f t="shared" si="16"/>
        <v>0</v>
      </c>
      <c r="BD348">
        <f t="shared" si="17"/>
        <v>0</v>
      </c>
    </row>
    <row r="349" spans="1:59">
      <c r="A349" t="s">
        <v>1080</v>
      </c>
      <c r="B349" t="b">
        <f t="shared" si="15"/>
        <v>1</v>
      </c>
      <c r="C349" t="s">
        <v>1080</v>
      </c>
      <c r="D349" t="s">
        <v>3299</v>
      </c>
      <c r="H349" t="s">
        <v>3630</v>
      </c>
      <c r="I349" t="s">
        <v>3630</v>
      </c>
      <c r="T349" t="s">
        <v>3592</v>
      </c>
      <c r="U349" t="s">
        <v>3592</v>
      </c>
      <c r="AF349" t="s">
        <v>3335</v>
      </c>
      <c r="AQ349">
        <f t="shared" si="16"/>
        <v>800000</v>
      </c>
      <c r="AR349">
        <v>800000</v>
      </c>
      <c r="BD349">
        <f t="shared" si="17"/>
        <v>799986.61</v>
      </c>
      <c r="BE349">
        <v>799986.61</v>
      </c>
    </row>
    <row r="350" spans="1:59">
      <c r="A350" t="s">
        <v>1089</v>
      </c>
      <c r="B350" t="b">
        <f t="shared" si="15"/>
        <v>0</v>
      </c>
      <c r="AQ350">
        <f t="shared" si="16"/>
        <v>0</v>
      </c>
      <c r="BD350">
        <f t="shared" si="17"/>
        <v>0</v>
      </c>
    </row>
    <row r="351" spans="1:59">
      <c r="A351" t="s">
        <v>1090</v>
      </c>
      <c r="B351" t="b">
        <f t="shared" si="15"/>
        <v>0</v>
      </c>
      <c r="AQ351">
        <f t="shared" si="16"/>
        <v>0</v>
      </c>
      <c r="BD351">
        <f t="shared" si="17"/>
        <v>0</v>
      </c>
    </row>
    <row r="352" spans="1:59">
      <c r="A352" t="s">
        <v>1091</v>
      </c>
      <c r="B352" t="b">
        <f t="shared" si="15"/>
        <v>0</v>
      </c>
      <c r="AQ352">
        <f t="shared" si="16"/>
        <v>0</v>
      </c>
      <c r="BD352">
        <f t="shared" si="17"/>
        <v>0</v>
      </c>
    </row>
    <row r="353" spans="1:57">
      <c r="A353" t="s">
        <v>1092</v>
      </c>
      <c r="B353" t="b">
        <f t="shared" si="15"/>
        <v>0</v>
      </c>
      <c r="AQ353">
        <f t="shared" si="16"/>
        <v>0</v>
      </c>
      <c r="BD353">
        <f t="shared" si="17"/>
        <v>0</v>
      </c>
    </row>
    <row r="354" spans="1:57">
      <c r="A354" t="s">
        <v>1094</v>
      </c>
      <c r="B354" t="b">
        <f t="shared" si="15"/>
        <v>1</v>
      </c>
      <c r="C354" t="s">
        <v>1094</v>
      </c>
      <c r="D354" t="s">
        <v>3318</v>
      </c>
      <c r="H354" t="s">
        <v>3631</v>
      </c>
      <c r="I354" t="s">
        <v>3631</v>
      </c>
      <c r="T354" t="s">
        <v>105</v>
      </c>
      <c r="U354" t="s">
        <v>105</v>
      </c>
      <c r="AF354" t="s">
        <v>3632</v>
      </c>
      <c r="AQ354">
        <f t="shared" si="16"/>
        <v>5208494.4000000004</v>
      </c>
      <c r="AR354">
        <v>5208494.4000000004</v>
      </c>
      <c r="BD354">
        <f t="shared" si="17"/>
        <v>5208494.4000000004</v>
      </c>
      <c r="BE354">
        <v>5208494.4000000004</v>
      </c>
    </row>
    <row r="355" spans="1:57">
      <c r="A355" t="s">
        <v>1105</v>
      </c>
      <c r="B355" t="b">
        <f t="shared" si="15"/>
        <v>1</v>
      </c>
      <c r="C355" t="s">
        <v>1105</v>
      </c>
      <c r="D355" t="s">
        <v>3318</v>
      </c>
      <c r="H355" t="s">
        <v>3633</v>
      </c>
      <c r="I355" t="s">
        <v>3633</v>
      </c>
      <c r="T355" t="s">
        <v>105</v>
      </c>
      <c r="U355" t="s">
        <v>105</v>
      </c>
      <c r="AF355" t="s">
        <v>3634</v>
      </c>
      <c r="AQ355">
        <f t="shared" si="16"/>
        <v>2926340.76</v>
      </c>
      <c r="AR355">
        <v>2926340.76</v>
      </c>
      <c r="BD355">
        <f t="shared" si="17"/>
        <v>2926340.76</v>
      </c>
      <c r="BE355">
        <v>2926340.76</v>
      </c>
    </row>
    <row r="356" spans="1:57">
      <c r="A356" t="s">
        <v>1114</v>
      </c>
      <c r="B356" t="b">
        <f t="shared" si="15"/>
        <v>0</v>
      </c>
      <c r="AQ356">
        <f t="shared" si="16"/>
        <v>0</v>
      </c>
      <c r="BD356">
        <f t="shared" si="17"/>
        <v>0</v>
      </c>
    </row>
    <row r="357" spans="1:57">
      <c r="A357" t="s">
        <v>1115</v>
      </c>
      <c r="B357" t="b">
        <f t="shared" si="15"/>
        <v>1</v>
      </c>
      <c r="C357" t="s">
        <v>1115</v>
      </c>
      <c r="D357" t="s">
        <v>3299</v>
      </c>
      <c r="H357" t="s">
        <v>3635</v>
      </c>
      <c r="I357" t="s">
        <v>3635</v>
      </c>
      <c r="T357" t="s">
        <v>3636</v>
      </c>
      <c r="U357" t="s">
        <v>3636</v>
      </c>
      <c r="AF357" t="s">
        <v>3317</v>
      </c>
      <c r="AQ357">
        <f t="shared" si="16"/>
        <v>526452.93000000005</v>
      </c>
      <c r="AR357">
        <v>526452.93000000005</v>
      </c>
      <c r="BD357">
        <f t="shared" si="17"/>
        <v>526452.93000000005</v>
      </c>
      <c r="BE357">
        <v>526452.93000000005</v>
      </c>
    </row>
    <row r="358" spans="1:57">
      <c r="A358" t="s">
        <v>1116</v>
      </c>
      <c r="B358" t="b">
        <f t="shared" si="15"/>
        <v>1</v>
      </c>
      <c r="C358" t="s">
        <v>1116</v>
      </c>
      <c r="D358" t="s">
        <v>3299</v>
      </c>
      <c r="H358" t="s">
        <v>3637</v>
      </c>
      <c r="I358" t="s">
        <v>3637</v>
      </c>
      <c r="T358" t="s">
        <v>3636</v>
      </c>
      <c r="U358" t="s">
        <v>3636</v>
      </c>
      <c r="AF358" t="s">
        <v>3317</v>
      </c>
      <c r="AQ358">
        <f t="shared" si="16"/>
        <v>1694587.51</v>
      </c>
      <c r="AR358">
        <v>1694587.51</v>
      </c>
      <c r="BD358">
        <f t="shared" si="17"/>
        <v>1694587.51</v>
      </c>
      <c r="BE358">
        <v>1694587.51</v>
      </c>
    </row>
    <row r="359" spans="1:57">
      <c r="A359" t="s">
        <v>1117</v>
      </c>
      <c r="B359" t="b">
        <f t="shared" si="15"/>
        <v>1</v>
      </c>
      <c r="C359" t="s">
        <v>1117</v>
      </c>
      <c r="D359" t="s">
        <v>3299</v>
      </c>
      <c r="H359" t="s">
        <v>3638</v>
      </c>
      <c r="I359" t="s">
        <v>3638</v>
      </c>
      <c r="T359" t="s">
        <v>3636</v>
      </c>
      <c r="U359" t="s">
        <v>3636</v>
      </c>
      <c r="AF359" t="s">
        <v>3317</v>
      </c>
      <c r="AQ359">
        <f t="shared" si="16"/>
        <v>305092.55</v>
      </c>
      <c r="AR359">
        <v>305092.55</v>
      </c>
      <c r="BD359">
        <f t="shared" si="17"/>
        <v>305092.55</v>
      </c>
      <c r="BE359">
        <v>305092.55</v>
      </c>
    </row>
    <row r="360" spans="1:57">
      <c r="A360" t="s">
        <v>1118</v>
      </c>
      <c r="B360" t="b">
        <f t="shared" si="15"/>
        <v>1</v>
      </c>
      <c r="C360" t="s">
        <v>1118</v>
      </c>
      <c r="D360" t="s">
        <v>3299</v>
      </c>
      <c r="H360" t="s">
        <v>3639</v>
      </c>
      <c r="I360" t="s">
        <v>3639</v>
      </c>
      <c r="T360" t="s">
        <v>3640</v>
      </c>
      <c r="U360" t="s">
        <v>3640</v>
      </c>
      <c r="AF360" t="s">
        <v>3317</v>
      </c>
      <c r="AQ360">
        <f t="shared" si="16"/>
        <v>7089333.4800000004</v>
      </c>
      <c r="AR360">
        <v>7089333.4800000004</v>
      </c>
      <c r="BD360">
        <f t="shared" si="17"/>
        <v>7089333.4800000004</v>
      </c>
      <c r="BE360">
        <v>7089333.4800000004</v>
      </c>
    </row>
    <row r="361" spans="1:57">
      <c r="A361" t="s">
        <v>1119</v>
      </c>
      <c r="B361" t="b">
        <f t="shared" si="15"/>
        <v>1</v>
      </c>
      <c r="C361" t="s">
        <v>1119</v>
      </c>
      <c r="D361" t="s">
        <v>3299</v>
      </c>
      <c r="H361" t="s">
        <v>3641</v>
      </c>
      <c r="I361" t="s">
        <v>3641</v>
      </c>
      <c r="T361" t="s">
        <v>3642</v>
      </c>
      <c r="U361" t="s">
        <v>3642</v>
      </c>
      <c r="AF361" t="s">
        <v>3317</v>
      </c>
      <c r="AQ361">
        <f t="shared" si="16"/>
        <v>1034064.79</v>
      </c>
      <c r="AR361">
        <v>1034064.79</v>
      </c>
      <c r="BD361">
        <f t="shared" si="17"/>
        <v>1034064.79</v>
      </c>
      <c r="BE361">
        <v>1034064.79</v>
      </c>
    </row>
    <row r="362" spans="1:57">
      <c r="A362" t="s">
        <v>1120</v>
      </c>
      <c r="B362" t="b">
        <f t="shared" si="15"/>
        <v>1</v>
      </c>
      <c r="C362" t="s">
        <v>1120</v>
      </c>
      <c r="D362" t="s">
        <v>3299</v>
      </c>
      <c r="H362" t="s">
        <v>3643</v>
      </c>
      <c r="I362" t="s">
        <v>3643</v>
      </c>
      <c r="T362" t="s">
        <v>3644</v>
      </c>
      <c r="U362" t="s">
        <v>3644</v>
      </c>
      <c r="AF362" t="s">
        <v>3317</v>
      </c>
      <c r="AQ362">
        <f t="shared" si="16"/>
        <v>4438173.1100000003</v>
      </c>
      <c r="AR362">
        <v>4438173.1100000003</v>
      </c>
      <c r="BD362">
        <f t="shared" si="17"/>
        <v>4438173.1100000003</v>
      </c>
      <c r="BE362">
        <v>4438173.1100000003</v>
      </c>
    </row>
    <row r="363" spans="1:57">
      <c r="A363" t="s">
        <v>1121</v>
      </c>
      <c r="B363" t="b">
        <f t="shared" si="15"/>
        <v>1</v>
      </c>
      <c r="C363" t="s">
        <v>1121</v>
      </c>
      <c r="D363" t="s">
        <v>3299</v>
      </c>
      <c r="H363" t="s">
        <v>3645</v>
      </c>
      <c r="I363" t="s">
        <v>3645</v>
      </c>
      <c r="T363" t="s">
        <v>3646</v>
      </c>
      <c r="U363" t="s">
        <v>3646</v>
      </c>
      <c r="AF363" t="s">
        <v>3317</v>
      </c>
      <c r="AQ363">
        <f t="shared" si="16"/>
        <v>2978621.93</v>
      </c>
      <c r="AR363">
        <v>2978621.93</v>
      </c>
      <c r="BD363">
        <f t="shared" si="17"/>
        <v>2978621.93</v>
      </c>
      <c r="BE363">
        <v>2978621.93</v>
      </c>
    </row>
    <row r="364" spans="1:57">
      <c r="A364" t="s">
        <v>1122</v>
      </c>
      <c r="B364" t="b">
        <f t="shared" si="15"/>
        <v>1</v>
      </c>
      <c r="C364" t="s">
        <v>1122</v>
      </c>
      <c r="D364" t="s">
        <v>3299</v>
      </c>
      <c r="H364" t="s">
        <v>3647</v>
      </c>
      <c r="I364" t="s">
        <v>3647</v>
      </c>
      <c r="T364" t="s">
        <v>3648</v>
      </c>
      <c r="U364" t="s">
        <v>3648</v>
      </c>
      <c r="AF364" t="s">
        <v>3317</v>
      </c>
      <c r="AQ364">
        <f t="shared" si="16"/>
        <v>12990645.9</v>
      </c>
      <c r="AR364">
        <v>12990645.9</v>
      </c>
      <c r="BD364">
        <f t="shared" si="17"/>
        <v>12990645.9</v>
      </c>
      <c r="BE364" s="48">
        <v>12990645.9</v>
      </c>
    </row>
    <row r="365" spans="1:57">
      <c r="A365" t="s">
        <v>1123</v>
      </c>
      <c r="B365" t="b">
        <f t="shared" si="15"/>
        <v>1</v>
      </c>
      <c r="C365" t="s">
        <v>1123</v>
      </c>
      <c r="D365" t="s">
        <v>3299</v>
      </c>
      <c r="H365" t="s">
        <v>3649</v>
      </c>
      <c r="I365" t="s">
        <v>3649</v>
      </c>
      <c r="T365" t="s">
        <v>3650</v>
      </c>
      <c r="U365" t="s">
        <v>3650</v>
      </c>
      <c r="AF365" t="s">
        <v>3317</v>
      </c>
      <c r="AQ365">
        <f t="shared" si="16"/>
        <v>7880123.75</v>
      </c>
      <c r="AR365">
        <v>7880123.75</v>
      </c>
      <c r="BD365">
        <f t="shared" si="17"/>
        <v>7880123.75</v>
      </c>
      <c r="BE365">
        <v>7880123.75</v>
      </c>
    </row>
    <row r="366" spans="1:57">
      <c r="A366" t="s">
        <v>1124</v>
      </c>
      <c r="B366" t="b">
        <f t="shared" si="15"/>
        <v>1</v>
      </c>
      <c r="C366" t="s">
        <v>1124</v>
      </c>
      <c r="D366" t="s">
        <v>3299</v>
      </c>
      <c r="H366" t="s">
        <v>3651</v>
      </c>
      <c r="I366" t="s">
        <v>3651</v>
      </c>
      <c r="T366" t="s">
        <v>3652</v>
      </c>
      <c r="U366" t="s">
        <v>3652</v>
      </c>
      <c r="AF366" t="s">
        <v>3317</v>
      </c>
      <c r="AQ366">
        <f t="shared" si="16"/>
        <v>5202924.6500000004</v>
      </c>
      <c r="AR366">
        <v>5202924.6500000004</v>
      </c>
      <c r="BD366">
        <f t="shared" si="17"/>
        <v>5202924.6500000004</v>
      </c>
      <c r="BE366">
        <v>5202924.6500000004</v>
      </c>
    </row>
    <row r="367" spans="1:57">
      <c r="A367" t="s">
        <v>1125</v>
      </c>
      <c r="B367" t="b">
        <f t="shared" si="15"/>
        <v>0</v>
      </c>
      <c r="AQ367">
        <f t="shared" si="16"/>
        <v>0</v>
      </c>
      <c r="BD367">
        <f t="shared" si="17"/>
        <v>0</v>
      </c>
    </row>
    <row r="368" spans="1:57">
      <c r="A368" t="s">
        <v>1126</v>
      </c>
      <c r="B368" t="b">
        <f t="shared" si="15"/>
        <v>0</v>
      </c>
      <c r="AQ368">
        <f t="shared" si="16"/>
        <v>0</v>
      </c>
      <c r="BD368">
        <f t="shared" si="17"/>
        <v>0</v>
      </c>
    </row>
    <row r="369" spans="1:57">
      <c r="A369" t="s">
        <v>1127</v>
      </c>
      <c r="B369" t="b">
        <f t="shared" si="15"/>
        <v>0</v>
      </c>
      <c r="AQ369">
        <f t="shared" si="16"/>
        <v>0</v>
      </c>
      <c r="BD369">
        <f t="shared" si="17"/>
        <v>0</v>
      </c>
    </row>
    <row r="370" spans="1:57">
      <c r="A370" t="s">
        <v>1128</v>
      </c>
      <c r="B370" t="b">
        <f t="shared" si="15"/>
        <v>0</v>
      </c>
      <c r="AQ370">
        <f t="shared" si="16"/>
        <v>0</v>
      </c>
      <c r="BD370">
        <f t="shared" si="17"/>
        <v>0</v>
      </c>
    </row>
    <row r="371" spans="1:57">
      <c r="A371" t="s">
        <v>1129</v>
      </c>
      <c r="B371" t="b">
        <f t="shared" si="15"/>
        <v>1</v>
      </c>
      <c r="C371" t="s">
        <v>1129</v>
      </c>
      <c r="D371" t="s">
        <v>3299</v>
      </c>
      <c r="H371" t="s">
        <v>3653</v>
      </c>
      <c r="I371" t="s">
        <v>3653</v>
      </c>
      <c r="T371" t="s">
        <v>3654</v>
      </c>
      <c r="U371" t="s">
        <v>3654</v>
      </c>
      <c r="AF371" t="s">
        <v>3555</v>
      </c>
      <c r="AQ371">
        <f t="shared" si="16"/>
        <v>659203.43999999994</v>
      </c>
      <c r="AR371">
        <v>659203.43999999994</v>
      </c>
      <c r="BD371">
        <f t="shared" si="17"/>
        <v>659203.43999999994</v>
      </c>
      <c r="BE371">
        <v>659203.43999999994</v>
      </c>
    </row>
    <row r="372" spans="1:57">
      <c r="A372" t="s">
        <v>1130</v>
      </c>
      <c r="B372" t="b">
        <f t="shared" si="15"/>
        <v>0</v>
      </c>
      <c r="AQ372">
        <f t="shared" si="16"/>
        <v>0</v>
      </c>
      <c r="BD372">
        <f t="shared" si="17"/>
        <v>0</v>
      </c>
    </row>
    <row r="373" spans="1:57">
      <c r="A373" t="s">
        <v>1131</v>
      </c>
      <c r="B373" t="b">
        <f t="shared" si="15"/>
        <v>1</v>
      </c>
      <c r="C373" t="s">
        <v>1131</v>
      </c>
      <c r="D373" t="s">
        <v>3299</v>
      </c>
      <c r="H373" t="s">
        <v>3655</v>
      </c>
      <c r="I373" t="s">
        <v>3655</v>
      </c>
      <c r="T373" t="s">
        <v>3524</v>
      </c>
      <c r="U373" t="s">
        <v>3524</v>
      </c>
      <c r="AF373" t="s">
        <v>3525</v>
      </c>
      <c r="AQ373">
        <f t="shared" si="16"/>
        <v>787858</v>
      </c>
      <c r="AR373">
        <v>787858</v>
      </c>
      <c r="BD373">
        <f t="shared" si="17"/>
        <v>0</v>
      </c>
      <c r="BE373">
        <v>0</v>
      </c>
    </row>
    <row r="374" spans="1:57">
      <c r="A374" t="s">
        <v>1132</v>
      </c>
      <c r="B374" t="b">
        <f t="shared" si="15"/>
        <v>1</v>
      </c>
      <c r="C374" t="s">
        <v>1132</v>
      </c>
      <c r="D374" t="s">
        <v>3299</v>
      </c>
      <c r="H374" t="s">
        <v>3656</v>
      </c>
      <c r="I374" t="s">
        <v>3656</v>
      </c>
      <c r="T374" t="s">
        <v>3524</v>
      </c>
      <c r="U374" t="s">
        <v>3524</v>
      </c>
      <c r="AF374" t="s">
        <v>3525</v>
      </c>
      <c r="AQ374">
        <f t="shared" si="16"/>
        <v>469640</v>
      </c>
      <c r="AR374">
        <v>469640</v>
      </c>
      <c r="BD374">
        <f t="shared" si="17"/>
        <v>0</v>
      </c>
      <c r="BE374">
        <v>0</v>
      </c>
    </row>
    <row r="375" spans="1:57">
      <c r="A375" t="s">
        <v>1133</v>
      </c>
      <c r="B375" t="b">
        <f t="shared" si="15"/>
        <v>0</v>
      </c>
      <c r="AQ375">
        <f t="shared" si="16"/>
        <v>0</v>
      </c>
      <c r="BD375">
        <f t="shared" si="17"/>
        <v>0</v>
      </c>
    </row>
    <row r="376" spans="1:57">
      <c r="A376" t="s">
        <v>1134</v>
      </c>
      <c r="B376" t="b">
        <f t="shared" si="15"/>
        <v>1</v>
      </c>
      <c r="C376" t="s">
        <v>1134</v>
      </c>
      <c r="D376" t="s">
        <v>3299</v>
      </c>
      <c r="H376" t="s">
        <v>3657</v>
      </c>
      <c r="I376" t="s">
        <v>3657</v>
      </c>
      <c r="T376" t="s">
        <v>3592</v>
      </c>
      <c r="U376" t="s">
        <v>3592</v>
      </c>
      <c r="AF376" t="s">
        <v>3335</v>
      </c>
      <c r="AQ376">
        <f t="shared" si="16"/>
        <v>1200000</v>
      </c>
      <c r="AR376">
        <v>1200000</v>
      </c>
      <c r="BD376">
        <f t="shared" si="17"/>
        <v>1199979.92</v>
      </c>
      <c r="BE376">
        <v>1199979.92</v>
      </c>
    </row>
    <row r="377" spans="1:57">
      <c r="A377" t="s">
        <v>1143</v>
      </c>
      <c r="B377" t="b">
        <f t="shared" si="15"/>
        <v>1</v>
      </c>
      <c r="C377" t="s">
        <v>1143</v>
      </c>
      <c r="D377" t="s">
        <v>3413</v>
      </c>
      <c r="H377" t="s">
        <v>3658</v>
      </c>
      <c r="I377" t="s">
        <v>3658</v>
      </c>
      <c r="T377" t="s">
        <v>3659</v>
      </c>
      <c r="U377" t="s">
        <v>3659</v>
      </c>
      <c r="AF377" t="s">
        <v>3660</v>
      </c>
      <c r="AQ377">
        <f t="shared" si="16"/>
        <v>1974320</v>
      </c>
      <c r="AR377">
        <v>1974320</v>
      </c>
      <c r="BD377">
        <f t="shared" si="17"/>
        <v>1983300.98</v>
      </c>
      <c r="BE377">
        <v>1983300.98</v>
      </c>
    </row>
    <row r="378" spans="1:57">
      <c r="A378" t="s">
        <v>1144</v>
      </c>
      <c r="B378" t="b">
        <f t="shared" si="15"/>
        <v>0</v>
      </c>
      <c r="AQ378">
        <f t="shared" si="16"/>
        <v>0</v>
      </c>
      <c r="BD378">
        <f t="shared" si="17"/>
        <v>0</v>
      </c>
    </row>
    <row r="379" spans="1:57">
      <c r="A379" t="s">
        <v>1145</v>
      </c>
      <c r="B379" t="b">
        <f t="shared" si="15"/>
        <v>0</v>
      </c>
      <c r="AQ379">
        <f t="shared" si="16"/>
        <v>0</v>
      </c>
      <c r="BD379">
        <f t="shared" si="17"/>
        <v>0</v>
      </c>
    </row>
    <row r="380" spans="1:57">
      <c r="A380" t="s">
        <v>1146</v>
      </c>
      <c r="B380" t="b">
        <f t="shared" si="15"/>
        <v>0</v>
      </c>
      <c r="AQ380">
        <f t="shared" si="16"/>
        <v>0</v>
      </c>
      <c r="BD380">
        <f t="shared" si="17"/>
        <v>0</v>
      </c>
    </row>
    <row r="381" spans="1:57">
      <c r="A381" t="s">
        <v>1147</v>
      </c>
      <c r="B381" t="b">
        <f t="shared" si="15"/>
        <v>0</v>
      </c>
      <c r="AQ381">
        <f t="shared" si="16"/>
        <v>0</v>
      </c>
      <c r="BD381">
        <f t="shared" si="17"/>
        <v>0</v>
      </c>
    </row>
    <row r="382" spans="1:57">
      <c r="A382" t="s">
        <v>1148</v>
      </c>
      <c r="B382" t="b">
        <f t="shared" si="15"/>
        <v>0</v>
      </c>
      <c r="AQ382">
        <f t="shared" si="16"/>
        <v>0</v>
      </c>
      <c r="BD382">
        <f t="shared" si="17"/>
        <v>0</v>
      </c>
    </row>
    <row r="383" spans="1:57">
      <c r="A383" t="s">
        <v>1149</v>
      </c>
      <c r="B383" t="b">
        <f t="shared" si="15"/>
        <v>0</v>
      </c>
      <c r="AQ383">
        <f t="shared" si="16"/>
        <v>0</v>
      </c>
      <c r="BD383">
        <f t="shared" si="17"/>
        <v>0</v>
      </c>
    </row>
    <row r="384" spans="1:57">
      <c r="A384" t="s">
        <v>1150</v>
      </c>
      <c r="B384" t="b">
        <f t="shared" si="15"/>
        <v>1</v>
      </c>
      <c r="C384" t="s">
        <v>1150</v>
      </c>
      <c r="D384" t="s">
        <v>3299</v>
      </c>
      <c r="H384" t="s">
        <v>3661</v>
      </c>
      <c r="I384" t="s">
        <v>3661</v>
      </c>
      <c r="T384" t="s">
        <v>3529</v>
      </c>
      <c r="U384" t="s">
        <v>3529</v>
      </c>
      <c r="AF384" t="s">
        <v>3525</v>
      </c>
      <c r="AQ384">
        <f t="shared" si="16"/>
        <v>493109</v>
      </c>
      <c r="AR384">
        <v>493109</v>
      </c>
      <c r="BD384">
        <f t="shared" si="17"/>
        <v>0</v>
      </c>
      <c r="BE384">
        <v>0</v>
      </c>
    </row>
    <row r="385" spans="1:59" s="11" customFormat="1">
      <c r="A385" t="s">
        <v>1151</v>
      </c>
      <c r="B385" t="b">
        <f t="shared" si="15"/>
        <v>1</v>
      </c>
      <c r="C385" s="11" t="s">
        <v>1151</v>
      </c>
      <c r="D385" s="11" t="s">
        <v>4561</v>
      </c>
      <c r="E385" s="11" t="s">
        <v>3288</v>
      </c>
      <c r="H385" s="11" t="s">
        <v>4583</v>
      </c>
      <c r="I385" s="11" t="s">
        <v>3662</v>
      </c>
      <c r="J385" s="11" t="s">
        <v>3563</v>
      </c>
      <c r="T385" s="11" t="s">
        <v>4613</v>
      </c>
      <c r="U385" s="11" t="s">
        <v>3663</v>
      </c>
      <c r="V385" s="11" t="s">
        <v>3391</v>
      </c>
      <c r="AF385" s="11" t="s">
        <v>3560</v>
      </c>
      <c r="AG385" s="11" t="s">
        <v>3560</v>
      </c>
      <c r="AQ385" s="11">
        <f t="shared" si="16"/>
        <v>3981228.18</v>
      </c>
      <c r="AR385" s="11">
        <v>2921807.95</v>
      </c>
      <c r="AS385" s="11">
        <v>1059420.23</v>
      </c>
      <c r="BD385" s="11">
        <f t="shared" si="17"/>
        <v>3981228.18</v>
      </c>
      <c r="BE385" s="11">
        <v>2921807.95</v>
      </c>
      <c r="BF385" s="11">
        <v>1059420.23</v>
      </c>
    </row>
    <row r="386" spans="1:59">
      <c r="A386" t="s">
        <v>1152</v>
      </c>
      <c r="B386" t="b">
        <f t="shared" si="15"/>
        <v>1</v>
      </c>
      <c r="C386" t="s">
        <v>1152</v>
      </c>
      <c r="D386" t="s">
        <v>3299</v>
      </c>
      <c r="H386" t="s">
        <v>3664</v>
      </c>
      <c r="I386" t="s">
        <v>3664</v>
      </c>
      <c r="T386" t="s">
        <v>3665</v>
      </c>
      <c r="U386" t="s">
        <v>3665</v>
      </c>
      <c r="AF386" t="s">
        <v>3666</v>
      </c>
      <c r="AQ386">
        <f t="shared" si="16"/>
        <v>1045376.12</v>
      </c>
      <c r="AR386">
        <v>1045376.12</v>
      </c>
      <c r="BD386">
        <f t="shared" si="17"/>
        <v>1045376.12</v>
      </c>
      <c r="BE386">
        <v>1045376.12</v>
      </c>
    </row>
    <row r="387" spans="1:59">
      <c r="A387" t="s">
        <v>1154</v>
      </c>
      <c r="B387" t="b">
        <f t="shared" ref="B387:B450" si="18">+A387=C387</f>
        <v>0</v>
      </c>
      <c r="AQ387">
        <f t="shared" ref="AQ387:AQ450" si="19">SUM(AR387:BC387)</f>
        <v>0</v>
      </c>
      <c r="BD387">
        <f t="shared" ref="BD387:BD450" si="20">SUM(BE387:BT387)</f>
        <v>0</v>
      </c>
    </row>
    <row r="388" spans="1:59">
      <c r="A388" t="s">
        <v>1155</v>
      </c>
      <c r="B388" t="b">
        <f t="shared" si="18"/>
        <v>0</v>
      </c>
      <c r="AQ388">
        <f t="shared" si="19"/>
        <v>0</v>
      </c>
      <c r="BD388">
        <f t="shared" si="20"/>
        <v>0</v>
      </c>
    </row>
    <row r="389" spans="1:59">
      <c r="A389" t="s">
        <v>1156</v>
      </c>
      <c r="B389" t="b">
        <f t="shared" si="18"/>
        <v>0</v>
      </c>
      <c r="AQ389">
        <f t="shared" si="19"/>
        <v>0</v>
      </c>
      <c r="BD389">
        <f t="shared" si="20"/>
        <v>0</v>
      </c>
    </row>
    <row r="390" spans="1:59">
      <c r="A390" t="s">
        <v>1157</v>
      </c>
      <c r="B390" t="b">
        <f t="shared" si="18"/>
        <v>0</v>
      </c>
      <c r="AQ390">
        <f t="shared" si="19"/>
        <v>0</v>
      </c>
      <c r="BD390">
        <f t="shared" si="20"/>
        <v>0</v>
      </c>
    </row>
    <row r="391" spans="1:59">
      <c r="A391" t="s">
        <v>1158</v>
      </c>
      <c r="B391" t="b">
        <f t="shared" si="18"/>
        <v>0</v>
      </c>
      <c r="AQ391">
        <f t="shared" si="19"/>
        <v>0</v>
      </c>
      <c r="BD391">
        <f t="shared" si="20"/>
        <v>0</v>
      </c>
    </row>
    <row r="392" spans="1:59">
      <c r="A392" t="s">
        <v>1159</v>
      </c>
      <c r="B392" t="b">
        <f t="shared" si="18"/>
        <v>0</v>
      </c>
      <c r="AQ392">
        <f t="shared" si="19"/>
        <v>0</v>
      </c>
      <c r="BD392">
        <f t="shared" si="20"/>
        <v>0</v>
      </c>
    </row>
    <row r="393" spans="1:59">
      <c r="A393" t="s">
        <v>1160</v>
      </c>
      <c r="B393" t="b">
        <f t="shared" si="18"/>
        <v>0</v>
      </c>
      <c r="AQ393">
        <f t="shared" si="19"/>
        <v>0</v>
      </c>
      <c r="BD393">
        <f t="shared" si="20"/>
        <v>0</v>
      </c>
    </row>
    <row r="394" spans="1:59">
      <c r="A394" t="s">
        <v>1161</v>
      </c>
      <c r="B394" t="b">
        <f t="shared" si="18"/>
        <v>0</v>
      </c>
      <c r="AQ394">
        <f t="shared" si="19"/>
        <v>0</v>
      </c>
      <c r="BD394">
        <f t="shared" si="20"/>
        <v>0</v>
      </c>
    </row>
    <row r="395" spans="1:59">
      <c r="A395" t="s">
        <v>1162</v>
      </c>
      <c r="B395" t="b">
        <f t="shared" si="18"/>
        <v>1</v>
      </c>
      <c r="C395" t="s">
        <v>1162</v>
      </c>
      <c r="D395" t="s">
        <v>3299</v>
      </c>
      <c r="H395" t="s">
        <v>3667</v>
      </c>
      <c r="I395" t="s">
        <v>3667</v>
      </c>
      <c r="T395" t="s">
        <v>3668</v>
      </c>
      <c r="U395" t="s">
        <v>3668</v>
      </c>
      <c r="AF395" t="s">
        <v>3430</v>
      </c>
      <c r="AQ395">
        <f t="shared" si="19"/>
        <v>1414024.85</v>
      </c>
      <c r="AR395">
        <v>1414024.85</v>
      </c>
      <c r="BD395">
        <f t="shared" si="20"/>
        <v>1414024.85</v>
      </c>
      <c r="BE395">
        <v>1414024.85</v>
      </c>
    </row>
    <row r="396" spans="1:59">
      <c r="A396" t="s">
        <v>1163</v>
      </c>
      <c r="B396" t="b">
        <f t="shared" si="18"/>
        <v>1</v>
      </c>
      <c r="C396" t="s">
        <v>1163</v>
      </c>
      <c r="D396" t="s">
        <v>3299</v>
      </c>
      <c r="H396" t="s">
        <v>3669</v>
      </c>
      <c r="I396" t="s">
        <v>3669</v>
      </c>
      <c r="T396" t="s">
        <v>3434</v>
      </c>
      <c r="U396" t="s">
        <v>3434</v>
      </c>
      <c r="AF396" t="s">
        <v>3430</v>
      </c>
      <c r="AQ396">
        <f t="shared" si="19"/>
        <v>1495477.48</v>
      </c>
      <c r="AR396">
        <v>1495477.48</v>
      </c>
      <c r="BD396">
        <f t="shared" si="20"/>
        <v>1495477.48</v>
      </c>
      <c r="BE396">
        <v>1495477.48</v>
      </c>
    </row>
    <row r="397" spans="1:59">
      <c r="A397" t="s">
        <v>1164</v>
      </c>
      <c r="B397" t="b">
        <f t="shared" si="18"/>
        <v>1</v>
      </c>
      <c r="C397" t="s">
        <v>1164</v>
      </c>
      <c r="D397" t="s">
        <v>3299</v>
      </c>
      <c r="H397" t="s">
        <v>3670</v>
      </c>
      <c r="I397" t="s">
        <v>3670</v>
      </c>
      <c r="T397" t="s">
        <v>3671</v>
      </c>
      <c r="U397" t="s">
        <v>3671</v>
      </c>
      <c r="AF397" t="s">
        <v>3672</v>
      </c>
      <c r="AQ397">
        <f t="shared" si="19"/>
        <v>797468.25</v>
      </c>
      <c r="AR397">
        <v>797468.25</v>
      </c>
      <c r="BD397">
        <f t="shared" si="20"/>
        <v>797468.25</v>
      </c>
      <c r="BE397">
        <v>797468.25</v>
      </c>
    </row>
    <row r="398" spans="1:59" s="11" customFormat="1">
      <c r="A398" t="s">
        <v>1165</v>
      </c>
      <c r="B398" t="b">
        <f t="shared" si="18"/>
        <v>1</v>
      </c>
      <c r="C398" s="11" t="s">
        <v>1165</v>
      </c>
      <c r="D398" s="11" t="s">
        <v>3413</v>
      </c>
      <c r="E398" s="11" t="s">
        <v>3413</v>
      </c>
      <c r="F398" s="11" t="s">
        <v>3413</v>
      </c>
      <c r="H398" s="11" t="s">
        <v>4571</v>
      </c>
      <c r="I398" s="11" t="s">
        <v>3673</v>
      </c>
      <c r="J398" s="11" t="s">
        <v>3675</v>
      </c>
      <c r="K398" s="11" t="s">
        <v>3677</v>
      </c>
      <c r="T398" s="11" t="s">
        <v>4600</v>
      </c>
      <c r="U398" s="11" t="s">
        <v>3674</v>
      </c>
      <c r="V398" s="11" t="s">
        <v>3676</v>
      </c>
      <c r="W398" s="11" t="s">
        <v>3678</v>
      </c>
      <c r="AF398" s="11" t="s">
        <v>3672</v>
      </c>
      <c r="AG398" s="11" t="s">
        <v>3672</v>
      </c>
      <c r="AH398" s="11" t="s">
        <v>3672</v>
      </c>
      <c r="AQ398" s="11">
        <f t="shared" si="19"/>
        <v>1199999.08</v>
      </c>
      <c r="AR398" s="11">
        <v>662059.52000000002</v>
      </c>
      <c r="AS398" s="11">
        <v>73388.56</v>
      </c>
      <c r="AT398" s="11">
        <v>464551</v>
      </c>
      <c r="BD398" s="11">
        <f t="shared" si="20"/>
        <v>1199999.08</v>
      </c>
      <c r="BE398" s="11">
        <v>662059.52000000002</v>
      </c>
      <c r="BF398" s="11">
        <v>73388.56</v>
      </c>
      <c r="BG398" s="11">
        <v>464551</v>
      </c>
    </row>
    <row r="399" spans="1:59">
      <c r="A399" t="s">
        <v>1166</v>
      </c>
      <c r="B399" t="b">
        <f t="shared" si="18"/>
        <v>1</v>
      </c>
      <c r="C399" t="s">
        <v>1166</v>
      </c>
      <c r="D399" t="s">
        <v>3299</v>
      </c>
      <c r="H399" t="s">
        <v>3569</v>
      </c>
      <c r="I399" t="s">
        <v>3569</v>
      </c>
      <c r="T399" t="s">
        <v>3570</v>
      </c>
      <c r="U399" t="s">
        <v>3570</v>
      </c>
      <c r="AF399" t="s">
        <v>3571</v>
      </c>
      <c r="AQ399">
        <f t="shared" si="19"/>
        <v>7101458.1699999999</v>
      </c>
      <c r="AR399">
        <v>7101458.1699999999</v>
      </c>
      <c r="BD399">
        <f t="shared" si="20"/>
        <v>7101458.1699999999</v>
      </c>
      <c r="BE399">
        <v>7101458.1699999999</v>
      </c>
    </row>
    <row r="400" spans="1:59">
      <c r="A400" t="s">
        <v>1167</v>
      </c>
      <c r="B400" t="b">
        <f t="shared" si="18"/>
        <v>1</v>
      </c>
      <c r="C400" t="s">
        <v>1167</v>
      </c>
      <c r="D400" t="s">
        <v>3299</v>
      </c>
      <c r="H400" t="s">
        <v>3679</v>
      </c>
      <c r="I400" t="s">
        <v>3679</v>
      </c>
      <c r="T400" t="s">
        <v>3429</v>
      </c>
      <c r="U400" t="s">
        <v>3429</v>
      </c>
      <c r="AF400" t="s">
        <v>3430</v>
      </c>
      <c r="AQ400">
        <f t="shared" si="19"/>
        <v>1006459.11</v>
      </c>
      <c r="AR400">
        <v>1006459.11</v>
      </c>
      <c r="BD400">
        <f t="shared" si="20"/>
        <v>1006459.11</v>
      </c>
      <c r="BE400">
        <v>1006459.11</v>
      </c>
    </row>
    <row r="401" spans="1:57">
      <c r="A401" t="s">
        <v>1168</v>
      </c>
      <c r="B401" t="b">
        <f t="shared" si="18"/>
        <v>1</v>
      </c>
      <c r="C401" t="s">
        <v>1168</v>
      </c>
      <c r="D401" t="s">
        <v>3299</v>
      </c>
      <c r="H401" t="s">
        <v>3680</v>
      </c>
      <c r="I401" t="s">
        <v>3680</v>
      </c>
      <c r="T401" t="s">
        <v>3524</v>
      </c>
      <c r="U401" t="s">
        <v>3524</v>
      </c>
      <c r="AF401" t="s">
        <v>3525</v>
      </c>
      <c r="AQ401">
        <f t="shared" si="19"/>
        <v>652259</v>
      </c>
      <c r="AR401">
        <v>652259</v>
      </c>
      <c r="BD401">
        <f t="shared" si="20"/>
        <v>0</v>
      </c>
      <c r="BE401">
        <v>0</v>
      </c>
    </row>
    <row r="402" spans="1:57">
      <c r="A402" t="s">
        <v>1169</v>
      </c>
      <c r="B402" t="b">
        <f t="shared" si="18"/>
        <v>1</v>
      </c>
      <c r="C402" t="s">
        <v>1169</v>
      </c>
      <c r="D402" t="s">
        <v>3299</v>
      </c>
      <c r="H402" t="s">
        <v>3681</v>
      </c>
      <c r="I402" t="s">
        <v>3681</v>
      </c>
      <c r="T402" t="s">
        <v>3682</v>
      </c>
      <c r="U402" t="s">
        <v>3682</v>
      </c>
      <c r="AF402" t="s">
        <v>3525</v>
      </c>
      <c r="AQ402">
        <f t="shared" si="19"/>
        <v>2858255</v>
      </c>
      <c r="AR402">
        <v>2858255</v>
      </c>
      <c r="BD402">
        <f t="shared" si="20"/>
        <v>0</v>
      </c>
      <c r="BE402">
        <v>0</v>
      </c>
    </row>
    <row r="403" spans="1:57">
      <c r="A403" t="s">
        <v>1170</v>
      </c>
      <c r="B403" t="b">
        <f t="shared" si="18"/>
        <v>1</v>
      </c>
      <c r="C403" t="s">
        <v>1170</v>
      </c>
      <c r="D403" t="s">
        <v>3299</v>
      </c>
      <c r="H403" t="s">
        <v>3683</v>
      </c>
      <c r="I403" t="s">
        <v>3683</v>
      </c>
      <c r="T403" t="s">
        <v>3524</v>
      </c>
      <c r="U403" t="s">
        <v>3524</v>
      </c>
      <c r="AF403" t="s">
        <v>3525</v>
      </c>
      <c r="AQ403">
        <f t="shared" si="19"/>
        <v>904647</v>
      </c>
      <c r="AR403">
        <v>904647</v>
      </c>
      <c r="BD403">
        <f t="shared" si="20"/>
        <v>0</v>
      </c>
      <c r="BE403">
        <v>0</v>
      </c>
    </row>
    <row r="404" spans="1:57">
      <c r="A404" t="s">
        <v>1171</v>
      </c>
      <c r="B404" t="b">
        <f t="shared" si="18"/>
        <v>1</v>
      </c>
      <c r="C404" t="s">
        <v>1171</v>
      </c>
      <c r="D404" t="s">
        <v>3318</v>
      </c>
      <c r="H404" t="s">
        <v>3684</v>
      </c>
      <c r="I404" t="s">
        <v>3684</v>
      </c>
      <c r="T404" t="s">
        <v>105</v>
      </c>
      <c r="U404" t="s">
        <v>105</v>
      </c>
      <c r="AF404" t="s">
        <v>3525</v>
      </c>
      <c r="AQ404">
        <f t="shared" si="19"/>
        <v>1986678</v>
      </c>
      <c r="AR404">
        <v>1986678</v>
      </c>
      <c r="BD404">
        <f t="shared" si="20"/>
        <v>0</v>
      </c>
      <c r="BE404">
        <v>0</v>
      </c>
    </row>
    <row r="405" spans="1:57">
      <c r="A405" t="s">
        <v>1172</v>
      </c>
      <c r="B405" t="b">
        <f t="shared" si="18"/>
        <v>1</v>
      </c>
      <c r="C405" t="s">
        <v>1172</v>
      </c>
      <c r="D405" t="s">
        <v>3299</v>
      </c>
      <c r="H405" t="s">
        <v>1176</v>
      </c>
      <c r="I405" t="s">
        <v>1176</v>
      </c>
      <c r="T405" t="s">
        <v>3685</v>
      </c>
      <c r="U405" t="s">
        <v>3685</v>
      </c>
      <c r="AF405" t="s">
        <v>3686</v>
      </c>
      <c r="AQ405">
        <f t="shared" si="19"/>
        <v>8558426.0899999999</v>
      </c>
      <c r="AR405">
        <v>8558426.0899999999</v>
      </c>
      <c r="BD405">
        <f t="shared" si="20"/>
        <v>8558426.0899999999</v>
      </c>
      <c r="BE405">
        <v>8558426.0899999999</v>
      </c>
    </row>
    <row r="406" spans="1:57">
      <c r="A406" t="s">
        <v>1182</v>
      </c>
      <c r="B406" t="b">
        <f t="shared" si="18"/>
        <v>0</v>
      </c>
      <c r="AQ406">
        <f t="shared" si="19"/>
        <v>0</v>
      </c>
      <c r="BD406">
        <f t="shared" si="20"/>
        <v>0</v>
      </c>
    </row>
    <row r="407" spans="1:57">
      <c r="A407" t="s">
        <v>1183</v>
      </c>
      <c r="B407" t="b">
        <f t="shared" si="18"/>
        <v>1</v>
      </c>
      <c r="C407" t="s">
        <v>1183</v>
      </c>
      <c r="D407" t="s">
        <v>3413</v>
      </c>
      <c r="H407" t="s">
        <v>3687</v>
      </c>
      <c r="I407" t="s">
        <v>3687</v>
      </c>
      <c r="T407" t="s">
        <v>3688</v>
      </c>
      <c r="U407" t="s">
        <v>3688</v>
      </c>
      <c r="AF407" t="s">
        <v>3689</v>
      </c>
      <c r="AQ407">
        <f t="shared" si="19"/>
        <v>4775555.5199999996</v>
      </c>
      <c r="AR407">
        <v>4775555.5199999996</v>
      </c>
      <c r="BD407">
        <f t="shared" si="20"/>
        <v>4775555.5199999996</v>
      </c>
      <c r="BE407">
        <v>4775555.5199999996</v>
      </c>
    </row>
    <row r="408" spans="1:57">
      <c r="A408" t="s">
        <v>1184</v>
      </c>
      <c r="B408" t="b">
        <f t="shared" si="18"/>
        <v>1</v>
      </c>
      <c r="C408" t="s">
        <v>1184</v>
      </c>
      <c r="D408" t="s">
        <v>3299</v>
      </c>
      <c r="H408" t="s">
        <v>3569</v>
      </c>
      <c r="I408" t="s">
        <v>3569</v>
      </c>
      <c r="T408" t="s">
        <v>3570</v>
      </c>
      <c r="U408" t="s">
        <v>3570</v>
      </c>
      <c r="AF408" t="s">
        <v>3571</v>
      </c>
      <c r="AQ408">
        <f t="shared" si="19"/>
        <v>7101458.1699999999</v>
      </c>
      <c r="AR408">
        <v>7101458.1699999999</v>
      </c>
      <c r="BD408">
        <f t="shared" si="20"/>
        <v>7101458.1699999999</v>
      </c>
      <c r="BE408">
        <v>7101458.1699999999</v>
      </c>
    </row>
    <row r="409" spans="1:57">
      <c r="A409" t="s">
        <v>1185</v>
      </c>
      <c r="B409" t="b">
        <f t="shared" si="18"/>
        <v>1</v>
      </c>
      <c r="C409" t="s">
        <v>1185</v>
      </c>
      <c r="D409" t="s">
        <v>3299</v>
      </c>
      <c r="H409" t="s">
        <v>3690</v>
      </c>
      <c r="I409" t="s">
        <v>3690</v>
      </c>
      <c r="T409" t="s">
        <v>3554</v>
      </c>
      <c r="U409" t="s">
        <v>3554</v>
      </c>
      <c r="AF409" t="s">
        <v>3550</v>
      </c>
      <c r="AQ409">
        <f t="shared" si="19"/>
        <v>958487.76</v>
      </c>
      <c r="AR409">
        <v>958487.76</v>
      </c>
      <c r="BD409">
        <f t="shared" si="20"/>
        <v>958487.76</v>
      </c>
      <c r="BE409">
        <v>958487.76</v>
      </c>
    </row>
    <row r="410" spans="1:57">
      <c r="A410" t="s">
        <v>1186</v>
      </c>
      <c r="B410" t="b">
        <f t="shared" si="18"/>
        <v>1</v>
      </c>
      <c r="C410" t="s">
        <v>1186</v>
      </c>
      <c r="D410" t="s">
        <v>3299</v>
      </c>
      <c r="H410" t="s">
        <v>3691</v>
      </c>
      <c r="I410" t="s">
        <v>3691</v>
      </c>
      <c r="T410" t="s">
        <v>3692</v>
      </c>
      <c r="U410" t="s">
        <v>3692</v>
      </c>
      <c r="AF410" t="s">
        <v>3555</v>
      </c>
      <c r="AQ410">
        <f t="shared" si="19"/>
        <v>1683715.34</v>
      </c>
      <c r="AR410">
        <v>1683715.34</v>
      </c>
      <c r="BD410">
        <f t="shared" si="20"/>
        <v>0.01</v>
      </c>
      <c r="BE410">
        <v>0.01</v>
      </c>
    </row>
    <row r="411" spans="1:57">
      <c r="A411" t="s">
        <v>1187</v>
      </c>
      <c r="B411" t="b">
        <f t="shared" si="18"/>
        <v>1</v>
      </c>
      <c r="C411" t="s">
        <v>1187</v>
      </c>
      <c r="D411" t="s">
        <v>3299</v>
      </c>
      <c r="H411" t="s">
        <v>3693</v>
      </c>
      <c r="I411" t="s">
        <v>3693</v>
      </c>
      <c r="T411" t="s">
        <v>3692</v>
      </c>
      <c r="U411" t="s">
        <v>3692</v>
      </c>
      <c r="AF411" t="s">
        <v>3555</v>
      </c>
      <c r="AQ411">
        <f t="shared" si="19"/>
        <v>1580483.15</v>
      </c>
      <c r="AR411">
        <v>1580483.15</v>
      </c>
      <c r="BD411">
        <f t="shared" si="20"/>
        <v>0.01</v>
      </c>
      <c r="BE411">
        <v>0.01</v>
      </c>
    </row>
    <row r="412" spans="1:57">
      <c r="A412" t="s">
        <v>1188</v>
      </c>
      <c r="B412" t="b">
        <f t="shared" si="18"/>
        <v>1</v>
      </c>
      <c r="C412" t="s">
        <v>1188</v>
      </c>
      <c r="D412" t="s">
        <v>3299</v>
      </c>
      <c r="H412" t="s">
        <v>3694</v>
      </c>
      <c r="I412" t="s">
        <v>3694</v>
      </c>
      <c r="T412" t="s">
        <v>3695</v>
      </c>
      <c r="U412" t="s">
        <v>3695</v>
      </c>
      <c r="AF412" t="s">
        <v>3555</v>
      </c>
      <c r="AQ412">
        <f t="shared" si="19"/>
        <v>2434355.0499999998</v>
      </c>
      <c r="AR412">
        <v>2434355.0499999998</v>
      </c>
      <c r="BD412">
        <f t="shared" si="20"/>
        <v>0.01</v>
      </c>
      <c r="BE412">
        <v>0.01</v>
      </c>
    </row>
    <row r="413" spans="1:57">
      <c r="A413" t="s">
        <v>1189</v>
      </c>
      <c r="B413" t="b">
        <f t="shared" si="18"/>
        <v>1</v>
      </c>
      <c r="C413" t="s">
        <v>1189</v>
      </c>
      <c r="D413" t="s">
        <v>3299</v>
      </c>
      <c r="H413" t="s">
        <v>3696</v>
      </c>
      <c r="I413" t="s">
        <v>3696</v>
      </c>
      <c r="T413" t="s">
        <v>3697</v>
      </c>
      <c r="U413" t="s">
        <v>3697</v>
      </c>
      <c r="AF413" t="s">
        <v>3550</v>
      </c>
      <c r="AQ413">
        <f t="shared" si="19"/>
        <v>288045.01</v>
      </c>
      <c r="AR413">
        <v>288045.01</v>
      </c>
      <c r="BD413">
        <f t="shared" si="20"/>
        <v>0</v>
      </c>
      <c r="BE413" t="s">
        <v>105</v>
      </c>
    </row>
    <row r="414" spans="1:57">
      <c r="A414" t="s">
        <v>1190</v>
      </c>
      <c r="B414" t="b">
        <f t="shared" si="18"/>
        <v>0</v>
      </c>
      <c r="AQ414">
        <f t="shared" si="19"/>
        <v>0</v>
      </c>
      <c r="BD414">
        <f t="shared" si="20"/>
        <v>0</v>
      </c>
    </row>
    <row r="415" spans="1:57">
      <c r="A415" t="s">
        <v>1191</v>
      </c>
      <c r="B415" t="b">
        <f t="shared" si="18"/>
        <v>0</v>
      </c>
      <c r="AQ415">
        <f t="shared" si="19"/>
        <v>0</v>
      </c>
      <c r="BD415">
        <f t="shared" si="20"/>
        <v>0</v>
      </c>
    </row>
    <row r="416" spans="1:57">
      <c r="A416" t="s">
        <v>1192</v>
      </c>
      <c r="B416" t="b">
        <f t="shared" si="18"/>
        <v>0</v>
      </c>
      <c r="AQ416">
        <f t="shared" si="19"/>
        <v>0</v>
      </c>
      <c r="BD416">
        <f t="shared" si="20"/>
        <v>0</v>
      </c>
    </row>
    <row r="417" spans="1:57">
      <c r="A417" t="s">
        <v>1193</v>
      </c>
      <c r="B417" t="b">
        <f t="shared" si="18"/>
        <v>0</v>
      </c>
      <c r="AQ417">
        <f t="shared" si="19"/>
        <v>0</v>
      </c>
      <c r="BD417">
        <f t="shared" si="20"/>
        <v>0</v>
      </c>
    </row>
    <row r="418" spans="1:57">
      <c r="A418" t="s">
        <v>1194</v>
      </c>
      <c r="B418" t="b">
        <f t="shared" si="18"/>
        <v>0</v>
      </c>
      <c r="AQ418">
        <f t="shared" si="19"/>
        <v>0</v>
      </c>
      <c r="BD418">
        <f t="shared" si="20"/>
        <v>0</v>
      </c>
    </row>
    <row r="419" spans="1:57">
      <c r="A419" t="s">
        <v>1195</v>
      </c>
      <c r="B419" t="b">
        <f t="shared" si="18"/>
        <v>0</v>
      </c>
      <c r="AQ419">
        <f t="shared" si="19"/>
        <v>0</v>
      </c>
      <c r="BD419">
        <f t="shared" si="20"/>
        <v>0</v>
      </c>
    </row>
    <row r="420" spans="1:57">
      <c r="A420" t="s">
        <v>1196</v>
      </c>
      <c r="B420" t="b">
        <f t="shared" si="18"/>
        <v>0</v>
      </c>
      <c r="AQ420">
        <f t="shared" si="19"/>
        <v>0</v>
      </c>
      <c r="BD420">
        <f t="shared" si="20"/>
        <v>0</v>
      </c>
    </row>
    <row r="421" spans="1:57">
      <c r="A421" t="s">
        <v>1197</v>
      </c>
      <c r="B421" t="b">
        <f t="shared" si="18"/>
        <v>0</v>
      </c>
      <c r="AQ421">
        <f t="shared" si="19"/>
        <v>0</v>
      </c>
      <c r="BD421">
        <f t="shared" si="20"/>
        <v>0</v>
      </c>
    </row>
    <row r="422" spans="1:57">
      <c r="A422" t="s">
        <v>1198</v>
      </c>
      <c r="B422" t="b">
        <f t="shared" si="18"/>
        <v>0</v>
      </c>
      <c r="AQ422">
        <f t="shared" si="19"/>
        <v>0</v>
      </c>
      <c r="BD422">
        <f t="shared" si="20"/>
        <v>0</v>
      </c>
    </row>
    <row r="423" spans="1:57">
      <c r="A423" t="s">
        <v>1199</v>
      </c>
      <c r="B423" t="b">
        <f t="shared" si="18"/>
        <v>1</v>
      </c>
      <c r="C423" t="s">
        <v>1199</v>
      </c>
      <c r="D423" t="s">
        <v>3318</v>
      </c>
      <c r="H423" t="s">
        <v>3698</v>
      </c>
      <c r="I423" t="s">
        <v>3698</v>
      </c>
      <c r="T423" t="s">
        <v>105</v>
      </c>
      <c r="U423" t="s">
        <v>105</v>
      </c>
      <c r="AF423" t="s">
        <v>3699</v>
      </c>
      <c r="AQ423">
        <f t="shared" si="19"/>
        <v>85000</v>
      </c>
      <c r="AR423">
        <v>85000</v>
      </c>
      <c r="BD423">
        <f t="shared" si="20"/>
        <v>84915</v>
      </c>
      <c r="BE423">
        <v>84915</v>
      </c>
    </row>
    <row r="424" spans="1:57">
      <c r="A424" t="s">
        <v>1201</v>
      </c>
      <c r="B424" t="b">
        <f t="shared" si="18"/>
        <v>0</v>
      </c>
      <c r="AQ424">
        <f t="shared" si="19"/>
        <v>0</v>
      </c>
      <c r="BD424">
        <f t="shared" si="20"/>
        <v>0</v>
      </c>
    </row>
    <row r="425" spans="1:57">
      <c r="A425" t="s">
        <v>1202</v>
      </c>
      <c r="B425" t="b">
        <f t="shared" si="18"/>
        <v>0</v>
      </c>
      <c r="AQ425">
        <f t="shared" si="19"/>
        <v>0</v>
      </c>
      <c r="BD425">
        <f t="shared" si="20"/>
        <v>0</v>
      </c>
    </row>
    <row r="426" spans="1:57">
      <c r="A426" t="s">
        <v>1203</v>
      </c>
      <c r="B426" t="b">
        <f t="shared" si="18"/>
        <v>0</v>
      </c>
      <c r="AQ426">
        <f t="shared" si="19"/>
        <v>0</v>
      </c>
      <c r="BD426">
        <f t="shared" si="20"/>
        <v>0</v>
      </c>
    </row>
    <row r="427" spans="1:57">
      <c r="A427" t="s">
        <v>1204</v>
      </c>
      <c r="B427" t="b">
        <f t="shared" si="18"/>
        <v>0</v>
      </c>
      <c r="AQ427">
        <f t="shared" si="19"/>
        <v>0</v>
      </c>
      <c r="BD427">
        <f t="shared" si="20"/>
        <v>0</v>
      </c>
    </row>
    <row r="428" spans="1:57">
      <c r="A428" t="s">
        <v>1205</v>
      </c>
      <c r="B428" t="b">
        <f t="shared" si="18"/>
        <v>0</v>
      </c>
      <c r="AQ428">
        <f t="shared" si="19"/>
        <v>0</v>
      </c>
      <c r="BD428">
        <f t="shared" si="20"/>
        <v>0</v>
      </c>
    </row>
    <row r="429" spans="1:57">
      <c r="A429" t="s">
        <v>1206</v>
      </c>
      <c r="B429" t="b">
        <f t="shared" si="18"/>
        <v>0</v>
      </c>
      <c r="AQ429">
        <f t="shared" si="19"/>
        <v>0</v>
      </c>
      <c r="BD429">
        <f t="shared" si="20"/>
        <v>0</v>
      </c>
    </row>
    <row r="430" spans="1:57">
      <c r="A430" t="s">
        <v>1207</v>
      </c>
      <c r="B430" t="b">
        <f t="shared" si="18"/>
        <v>0</v>
      </c>
      <c r="AQ430">
        <f t="shared" si="19"/>
        <v>0</v>
      </c>
      <c r="BD430">
        <f t="shared" si="20"/>
        <v>0</v>
      </c>
    </row>
    <row r="431" spans="1:57">
      <c r="A431" t="s">
        <v>1208</v>
      </c>
      <c r="B431" t="b">
        <f t="shared" si="18"/>
        <v>1</v>
      </c>
      <c r="C431" t="s">
        <v>1208</v>
      </c>
      <c r="D431" t="s">
        <v>3299</v>
      </c>
      <c r="H431" t="s">
        <v>3700</v>
      </c>
      <c r="I431" t="s">
        <v>3700</v>
      </c>
      <c r="T431" t="s">
        <v>3550</v>
      </c>
      <c r="U431" t="s">
        <v>3550</v>
      </c>
      <c r="AF431" t="s">
        <v>3701</v>
      </c>
      <c r="AQ431">
        <f t="shared" si="19"/>
        <v>1263267.04</v>
      </c>
      <c r="AR431">
        <v>1263267.04</v>
      </c>
      <c r="BD431">
        <f t="shared" si="20"/>
        <v>1263267.04</v>
      </c>
      <c r="BE431">
        <v>1263267.04</v>
      </c>
    </row>
    <row r="432" spans="1:57">
      <c r="A432" t="s">
        <v>1209</v>
      </c>
      <c r="B432" t="b">
        <f t="shared" si="18"/>
        <v>1</v>
      </c>
      <c r="C432" t="s">
        <v>1209</v>
      </c>
      <c r="D432" t="s">
        <v>3299</v>
      </c>
      <c r="H432" t="s">
        <v>3702</v>
      </c>
      <c r="I432" t="s">
        <v>3702</v>
      </c>
      <c r="T432" t="s">
        <v>3703</v>
      </c>
      <c r="U432" t="s">
        <v>3703</v>
      </c>
      <c r="AF432" t="s">
        <v>3555</v>
      </c>
      <c r="AQ432">
        <f t="shared" si="19"/>
        <v>706849.57</v>
      </c>
      <c r="AR432">
        <v>706849.57</v>
      </c>
      <c r="BD432">
        <f t="shared" si="20"/>
        <v>706849.57</v>
      </c>
      <c r="BE432">
        <v>706849.57</v>
      </c>
    </row>
    <row r="433" spans="1:57">
      <c r="A433" t="s">
        <v>1210</v>
      </c>
      <c r="B433" t="b">
        <f t="shared" si="18"/>
        <v>0</v>
      </c>
      <c r="AQ433">
        <f t="shared" si="19"/>
        <v>0</v>
      </c>
      <c r="BD433">
        <f t="shared" si="20"/>
        <v>0</v>
      </c>
    </row>
    <row r="434" spans="1:57">
      <c r="A434" t="s">
        <v>1211</v>
      </c>
      <c r="B434" t="b">
        <f t="shared" si="18"/>
        <v>0</v>
      </c>
      <c r="AQ434">
        <f t="shared" si="19"/>
        <v>0</v>
      </c>
      <c r="BD434">
        <f t="shared" si="20"/>
        <v>0</v>
      </c>
    </row>
    <row r="435" spans="1:57">
      <c r="A435" t="s">
        <v>1212</v>
      </c>
      <c r="B435" t="b">
        <f t="shared" si="18"/>
        <v>1</v>
      </c>
      <c r="C435" t="s">
        <v>1212</v>
      </c>
      <c r="D435" t="s">
        <v>3299</v>
      </c>
      <c r="H435" t="s">
        <v>3704</v>
      </c>
      <c r="I435" t="s">
        <v>3704</v>
      </c>
      <c r="T435" t="s">
        <v>3705</v>
      </c>
      <c r="U435" t="s">
        <v>3705</v>
      </c>
      <c r="AF435" t="s">
        <v>3666</v>
      </c>
      <c r="AQ435">
        <f t="shared" si="19"/>
        <v>164309.95000000001</v>
      </c>
      <c r="AR435">
        <v>164309.95000000001</v>
      </c>
      <c r="BD435">
        <f t="shared" si="20"/>
        <v>164309.95000000001</v>
      </c>
      <c r="BE435">
        <v>164309.95000000001</v>
      </c>
    </row>
    <row r="436" spans="1:57">
      <c r="A436" t="s">
        <v>1213</v>
      </c>
      <c r="B436" t="b">
        <f t="shared" si="18"/>
        <v>1</v>
      </c>
      <c r="C436" t="s">
        <v>1213</v>
      </c>
      <c r="D436" t="s">
        <v>3299</v>
      </c>
      <c r="H436" t="s">
        <v>3706</v>
      </c>
      <c r="I436" t="s">
        <v>3706</v>
      </c>
      <c r="T436" t="s">
        <v>3705</v>
      </c>
      <c r="U436" t="s">
        <v>3705</v>
      </c>
      <c r="AF436" t="s">
        <v>3666</v>
      </c>
      <c r="AQ436">
        <f t="shared" si="19"/>
        <v>372291.91</v>
      </c>
      <c r="AR436">
        <v>372291.91</v>
      </c>
      <c r="BD436">
        <f t="shared" si="20"/>
        <v>372291.91</v>
      </c>
      <c r="BE436">
        <v>372291.91</v>
      </c>
    </row>
    <row r="437" spans="1:57">
      <c r="A437" t="s">
        <v>1214</v>
      </c>
      <c r="B437" t="b">
        <f t="shared" si="18"/>
        <v>1</v>
      </c>
      <c r="C437" t="s">
        <v>1214</v>
      </c>
      <c r="D437" t="s">
        <v>3299</v>
      </c>
      <c r="H437" t="s">
        <v>3707</v>
      </c>
      <c r="I437" t="s">
        <v>3707</v>
      </c>
      <c r="T437" t="s">
        <v>3708</v>
      </c>
      <c r="U437" t="s">
        <v>3708</v>
      </c>
      <c r="AF437" t="s">
        <v>3666</v>
      </c>
      <c r="AQ437">
        <f t="shared" si="19"/>
        <v>2158206.7400000002</v>
      </c>
      <c r="AR437">
        <v>2158206.7400000002</v>
      </c>
      <c r="BD437">
        <f t="shared" si="20"/>
        <v>2158206.7400000002</v>
      </c>
      <c r="BE437">
        <v>2158206.7400000002</v>
      </c>
    </row>
    <row r="438" spans="1:57">
      <c r="A438" t="s">
        <v>1215</v>
      </c>
      <c r="B438" t="b">
        <f t="shared" si="18"/>
        <v>1</v>
      </c>
      <c r="C438" t="s">
        <v>1215</v>
      </c>
      <c r="D438" t="s">
        <v>3299</v>
      </c>
      <c r="H438" t="s">
        <v>3709</v>
      </c>
      <c r="I438" t="s">
        <v>3709</v>
      </c>
      <c r="T438" t="s">
        <v>3665</v>
      </c>
      <c r="U438" t="s">
        <v>3665</v>
      </c>
      <c r="AF438" t="s">
        <v>3666</v>
      </c>
      <c r="AQ438">
        <f t="shared" si="19"/>
        <v>1045376.12</v>
      </c>
      <c r="AR438">
        <v>1045376.12</v>
      </c>
      <c r="BD438">
        <f t="shared" si="20"/>
        <v>1045376.12</v>
      </c>
      <c r="BE438">
        <v>1045376.12</v>
      </c>
    </row>
    <row r="439" spans="1:57">
      <c r="A439" t="s">
        <v>1216</v>
      </c>
      <c r="B439" t="b">
        <f t="shared" si="18"/>
        <v>1</v>
      </c>
      <c r="C439" t="s">
        <v>1216</v>
      </c>
      <c r="D439" t="s">
        <v>3299</v>
      </c>
      <c r="H439" t="s">
        <v>3710</v>
      </c>
      <c r="I439" t="s">
        <v>3710</v>
      </c>
      <c r="T439" t="s">
        <v>3665</v>
      </c>
      <c r="U439" t="s">
        <v>3665</v>
      </c>
      <c r="AF439" t="s">
        <v>3666</v>
      </c>
      <c r="AQ439">
        <f t="shared" si="19"/>
        <v>1126079.3400000001</v>
      </c>
      <c r="AR439">
        <v>1126079.3400000001</v>
      </c>
      <c r="BD439">
        <f t="shared" si="20"/>
        <v>1126079.3400000001</v>
      </c>
      <c r="BE439">
        <v>1126079.3400000001</v>
      </c>
    </row>
    <row r="440" spans="1:57">
      <c r="A440" t="s">
        <v>1217</v>
      </c>
      <c r="B440" t="b">
        <f t="shared" si="18"/>
        <v>1</v>
      </c>
      <c r="C440" t="s">
        <v>1217</v>
      </c>
      <c r="D440" t="s">
        <v>3299</v>
      </c>
      <c r="H440" t="s">
        <v>3711</v>
      </c>
      <c r="I440" t="s">
        <v>3711</v>
      </c>
      <c r="T440" t="s">
        <v>3586</v>
      </c>
      <c r="U440" t="s">
        <v>3586</v>
      </c>
      <c r="AF440" t="s">
        <v>1717</v>
      </c>
      <c r="AQ440">
        <f t="shared" si="19"/>
        <v>12509522.91</v>
      </c>
      <c r="AR440">
        <v>12509522.91</v>
      </c>
      <c r="BD440">
        <f t="shared" si="20"/>
        <v>12509522.91</v>
      </c>
      <c r="BE440" s="48">
        <v>12509522.91</v>
      </c>
    </row>
    <row r="441" spans="1:57">
      <c r="A441" t="s">
        <v>1218</v>
      </c>
      <c r="B441" t="b">
        <f t="shared" si="18"/>
        <v>1</v>
      </c>
      <c r="C441" t="s">
        <v>1218</v>
      </c>
      <c r="D441" t="s">
        <v>3299</v>
      </c>
      <c r="H441" t="s">
        <v>3712</v>
      </c>
      <c r="I441" t="s">
        <v>3712</v>
      </c>
      <c r="T441" t="s">
        <v>3590</v>
      </c>
      <c r="U441" t="s">
        <v>3590</v>
      </c>
      <c r="AF441" t="s">
        <v>1717</v>
      </c>
      <c r="AQ441">
        <f t="shared" si="19"/>
        <v>5577580.4900000002</v>
      </c>
      <c r="AR441">
        <v>5577580.4900000002</v>
      </c>
      <c r="BD441">
        <f t="shared" si="20"/>
        <v>5577580.4900000002</v>
      </c>
      <c r="BE441">
        <v>5577580.4900000002</v>
      </c>
    </row>
    <row r="442" spans="1:57">
      <c r="A442" t="s">
        <v>1219</v>
      </c>
      <c r="B442" t="b">
        <f t="shared" si="18"/>
        <v>1</v>
      </c>
      <c r="C442" t="s">
        <v>1219</v>
      </c>
      <c r="D442" t="s">
        <v>3299</v>
      </c>
      <c r="H442" t="s">
        <v>3713</v>
      </c>
      <c r="I442" t="s">
        <v>3713</v>
      </c>
      <c r="T442" t="s">
        <v>3714</v>
      </c>
      <c r="U442" t="s">
        <v>3714</v>
      </c>
      <c r="AF442" t="s">
        <v>3550</v>
      </c>
      <c r="AQ442">
        <f t="shared" si="19"/>
        <v>1537155.58</v>
      </c>
      <c r="AR442">
        <v>1537155.58</v>
      </c>
      <c r="BD442">
        <f t="shared" si="20"/>
        <v>1537155.58</v>
      </c>
      <c r="BE442">
        <v>1537155.58</v>
      </c>
    </row>
    <row r="443" spans="1:57">
      <c r="A443" t="s">
        <v>1220</v>
      </c>
      <c r="B443" t="b">
        <f t="shared" si="18"/>
        <v>1</v>
      </c>
      <c r="C443" t="s">
        <v>1220</v>
      </c>
      <c r="D443" t="s">
        <v>3299</v>
      </c>
      <c r="H443" t="s">
        <v>3715</v>
      </c>
      <c r="I443" t="s">
        <v>3715</v>
      </c>
      <c r="T443" t="s">
        <v>3716</v>
      </c>
      <c r="U443" t="s">
        <v>3716</v>
      </c>
      <c r="AF443" t="s">
        <v>3555</v>
      </c>
      <c r="AQ443">
        <f t="shared" si="19"/>
        <v>1651268.35</v>
      </c>
      <c r="AR443">
        <v>1651268.35</v>
      </c>
      <c r="BD443">
        <f t="shared" si="20"/>
        <v>1651268.35</v>
      </c>
      <c r="BE443">
        <v>1651268.35</v>
      </c>
    </row>
    <row r="444" spans="1:57">
      <c r="A444" t="s">
        <v>1221</v>
      </c>
      <c r="B444" t="b">
        <f t="shared" si="18"/>
        <v>1</v>
      </c>
      <c r="C444" t="s">
        <v>1221</v>
      </c>
      <c r="D444" t="s">
        <v>3299</v>
      </c>
      <c r="H444" t="s">
        <v>3717</v>
      </c>
      <c r="I444" t="s">
        <v>3717</v>
      </c>
      <c r="T444" t="s">
        <v>3718</v>
      </c>
      <c r="U444" t="s">
        <v>3718</v>
      </c>
      <c r="AF444" t="s">
        <v>3555</v>
      </c>
      <c r="AQ444">
        <f t="shared" si="19"/>
        <v>1030070.29</v>
      </c>
      <c r="AR444">
        <v>1030070.29</v>
      </c>
      <c r="BD444">
        <f t="shared" si="20"/>
        <v>1030070.29</v>
      </c>
      <c r="BE444">
        <v>1030070.29</v>
      </c>
    </row>
    <row r="445" spans="1:57">
      <c r="A445" t="s">
        <v>1222</v>
      </c>
      <c r="B445" t="b">
        <f t="shared" si="18"/>
        <v>0</v>
      </c>
      <c r="AQ445">
        <f t="shared" si="19"/>
        <v>0</v>
      </c>
      <c r="BD445">
        <f t="shared" si="20"/>
        <v>0</v>
      </c>
    </row>
    <row r="446" spans="1:57">
      <c r="A446" t="s">
        <v>1223</v>
      </c>
      <c r="B446" t="b">
        <f t="shared" si="18"/>
        <v>1</v>
      </c>
      <c r="C446" t="s">
        <v>1223</v>
      </c>
      <c r="D446" t="s">
        <v>3299</v>
      </c>
      <c r="H446" t="s">
        <v>3719</v>
      </c>
      <c r="I446" t="s">
        <v>3719</v>
      </c>
      <c r="T446" t="s">
        <v>3720</v>
      </c>
      <c r="U446" t="s">
        <v>3720</v>
      </c>
      <c r="AF446" t="s">
        <v>3721</v>
      </c>
      <c r="AQ446">
        <f t="shared" si="19"/>
        <v>5000000</v>
      </c>
      <c r="AR446">
        <v>5000000</v>
      </c>
      <c r="BD446">
        <f t="shared" si="20"/>
        <v>5000000</v>
      </c>
      <c r="BE446">
        <v>5000000</v>
      </c>
    </row>
    <row r="447" spans="1:57">
      <c r="A447" t="s">
        <v>1232</v>
      </c>
      <c r="B447" t="b">
        <f t="shared" si="18"/>
        <v>1</v>
      </c>
      <c r="C447" t="s">
        <v>1232</v>
      </c>
      <c r="D447" t="s">
        <v>3318</v>
      </c>
      <c r="H447" t="s">
        <v>3722</v>
      </c>
      <c r="I447" t="s">
        <v>3722</v>
      </c>
      <c r="T447" t="s">
        <v>105</v>
      </c>
      <c r="U447" t="s">
        <v>105</v>
      </c>
      <c r="AF447" t="s">
        <v>3723</v>
      </c>
      <c r="AQ447">
        <f t="shared" si="19"/>
        <v>4475372.62</v>
      </c>
      <c r="AR447">
        <v>4475372.62</v>
      </c>
      <c r="BD447">
        <f t="shared" si="20"/>
        <v>4475372.62</v>
      </c>
      <c r="BE447">
        <v>4475372.62</v>
      </c>
    </row>
    <row r="448" spans="1:57">
      <c r="A448" t="s">
        <v>1242</v>
      </c>
      <c r="B448" t="b">
        <f t="shared" si="18"/>
        <v>0</v>
      </c>
      <c r="AQ448">
        <f t="shared" si="19"/>
        <v>0</v>
      </c>
      <c r="BD448">
        <f t="shared" si="20"/>
        <v>0</v>
      </c>
    </row>
    <row r="449" spans="1:57">
      <c r="A449" t="s">
        <v>1243</v>
      </c>
      <c r="B449" t="b">
        <f t="shared" si="18"/>
        <v>0</v>
      </c>
      <c r="AQ449">
        <f t="shared" si="19"/>
        <v>0</v>
      </c>
      <c r="BD449">
        <f t="shared" si="20"/>
        <v>0</v>
      </c>
    </row>
    <row r="450" spans="1:57">
      <c r="A450" t="s">
        <v>1244</v>
      </c>
      <c r="B450" t="b">
        <f t="shared" si="18"/>
        <v>1</v>
      </c>
      <c r="C450" t="s">
        <v>1244</v>
      </c>
      <c r="D450" t="s">
        <v>3299</v>
      </c>
      <c r="H450" t="s">
        <v>3724</v>
      </c>
      <c r="I450" t="s">
        <v>3724</v>
      </c>
      <c r="T450" t="s">
        <v>3725</v>
      </c>
      <c r="U450" t="s">
        <v>3725</v>
      </c>
      <c r="AF450" t="s">
        <v>3317</v>
      </c>
      <c r="AQ450">
        <f t="shared" si="19"/>
        <v>48949022.289999999</v>
      </c>
      <c r="AR450">
        <v>48949022.289999999</v>
      </c>
      <c r="BD450">
        <f t="shared" si="20"/>
        <v>48949022.289999999</v>
      </c>
      <c r="BE450" s="48">
        <v>48949022.289999999</v>
      </c>
    </row>
    <row r="451" spans="1:57">
      <c r="A451" t="s">
        <v>1245</v>
      </c>
      <c r="B451" t="b">
        <f t="shared" ref="B451:B514" si="21">+A451=C451</f>
        <v>0</v>
      </c>
      <c r="AQ451">
        <f t="shared" ref="AQ451:AQ514" si="22">SUM(AR451:BC451)</f>
        <v>0</v>
      </c>
      <c r="BD451">
        <f t="shared" ref="BD451:BD514" si="23">SUM(BE451:BT451)</f>
        <v>0</v>
      </c>
    </row>
    <row r="452" spans="1:57">
      <c r="A452" t="s">
        <v>1246</v>
      </c>
      <c r="B452" t="b">
        <f t="shared" si="21"/>
        <v>0</v>
      </c>
      <c r="AQ452">
        <f t="shared" si="22"/>
        <v>0</v>
      </c>
      <c r="BD452">
        <f t="shared" si="23"/>
        <v>0</v>
      </c>
    </row>
    <row r="453" spans="1:57">
      <c r="A453" t="s">
        <v>1247</v>
      </c>
      <c r="B453" t="b">
        <f t="shared" si="21"/>
        <v>1</v>
      </c>
      <c r="C453" t="s">
        <v>1247</v>
      </c>
      <c r="D453" t="s">
        <v>3299</v>
      </c>
      <c r="H453" t="s">
        <v>3726</v>
      </c>
      <c r="I453" t="s">
        <v>3726</v>
      </c>
      <c r="T453" t="s">
        <v>3466</v>
      </c>
      <c r="U453" t="s">
        <v>3466</v>
      </c>
      <c r="AF453" t="s">
        <v>3430</v>
      </c>
      <c r="AQ453">
        <f t="shared" si="22"/>
        <v>1425516.88</v>
      </c>
      <c r="AR453">
        <v>1425516.88</v>
      </c>
      <c r="BD453">
        <f t="shared" si="23"/>
        <v>1425893.86</v>
      </c>
      <c r="BE453">
        <v>1425893.86</v>
      </c>
    </row>
    <row r="454" spans="1:57">
      <c r="A454" t="s">
        <v>1248</v>
      </c>
      <c r="B454" t="b">
        <f t="shared" si="21"/>
        <v>1</v>
      </c>
      <c r="C454" t="s">
        <v>1248</v>
      </c>
      <c r="D454" t="s">
        <v>3299</v>
      </c>
      <c r="H454" t="s">
        <v>3726</v>
      </c>
      <c r="I454" t="s">
        <v>3726</v>
      </c>
      <c r="T454" t="s">
        <v>3466</v>
      </c>
      <c r="U454" t="s">
        <v>3466</v>
      </c>
      <c r="AF454" t="s">
        <v>3430</v>
      </c>
      <c r="AQ454">
        <f t="shared" si="22"/>
        <v>1425516.88</v>
      </c>
      <c r="AR454">
        <v>1425516.88</v>
      </c>
      <c r="BD454">
        <f t="shared" si="23"/>
        <v>1425893.86</v>
      </c>
      <c r="BE454">
        <v>1425893.86</v>
      </c>
    </row>
    <row r="455" spans="1:57">
      <c r="A455" t="s">
        <v>1249</v>
      </c>
      <c r="B455" t="b">
        <f t="shared" si="21"/>
        <v>1</v>
      </c>
      <c r="C455" t="s">
        <v>1249</v>
      </c>
      <c r="D455" t="s">
        <v>3299</v>
      </c>
      <c r="H455" t="s">
        <v>3727</v>
      </c>
      <c r="I455" t="s">
        <v>3727</v>
      </c>
      <c r="T455" t="s">
        <v>3539</v>
      </c>
      <c r="U455" t="s">
        <v>3539</v>
      </c>
      <c r="AF455" t="s">
        <v>3314</v>
      </c>
      <c r="AQ455">
        <f t="shared" si="22"/>
        <v>1063879.1100000001</v>
      </c>
      <c r="AR455">
        <v>1063879.1100000001</v>
      </c>
      <c r="BD455">
        <f t="shared" si="23"/>
        <v>1063879.1100000001</v>
      </c>
      <c r="BE455">
        <v>1063879.1100000001</v>
      </c>
    </row>
    <row r="456" spans="1:57">
      <c r="A456" t="s">
        <v>1250</v>
      </c>
      <c r="B456" t="b">
        <f t="shared" si="21"/>
        <v>0</v>
      </c>
      <c r="AQ456">
        <f t="shared" si="22"/>
        <v>0</v>
      </c>
      <c r="BD456">
        <f t="shared" si="23"/>
        <v>0</v>
      </c>
    </row>
    <row r="457" spans="1:57">
      <c r="A457" t="s">
        <v>1251</v>
      </c>
      <c r="B457" t="b">
        <f t="shared" si="21"/>
        <v>0</v>
      </c>
      <c r="AQ457">
        <f t="shared" si="22"/>
        <v>0</v>
      </c>
      <c r="BD457">
        <f t="shared" si="23"/>
        <v>0</v>
      </c>
    </row>
    <row r="458" spans="1:57">
      <c r="A458" t="s">
        <v>1253</v>
      </c>
      <c r="B458" t="b">
        <f t="shared" si="21"/>
        <v>1</v>
      </c>
      <c r="C458" t="s">
        <v>1253</v>
      </c>
      <c r="D458" t="s">
        <v>3318</v>
      </c>
      <c r="H458" t="s">
        <v>3728</v>
      </c>
      <c r="I458" t="s">
        <v>3728</v>
      </c>
      <c r="T458" t="s">
        <v>105</v>
      </c>
      <c r="U458" t="s">
        <v>105</v>
      </c>
      <c r="AF458" t="s">
        <v>3729</v>
      </c>
      <c r="AQ458">
        <f t="shared" si="22"/>
        <v>362859.81</v>
      </c>
      <c r="AR458">
        <v>362859.81</v>
      </c>
      <c r="BD458">
        <f t="shared" si="23"/>
        <v>362859.81</v>
      </c>
      <c r="BE458">
        <v>362859.81</v>
      </c>
    </row>
    <row r="459" spans="1:57">
      <c r="A459" t="s">
        <v>1255</v>
      </c>
      <c r="B459" t="b">
        <f t="shared" si="21"/>
        <v>1</v>
      </c>
      <c r="C459" t="s">
        <v>1255</v>
      </c>
      <c r="D459" t="s">
        <v>3318</v>
      </c>
      <c r="H459" t="s">
        <v>3730</v>
      </c>
      <c r="I459" t="s">
        <v>3730</v>
      </c>
      <c r="T459" t="s">
        <v>105</v>
      </c>
      <c r="U459" t="s">
        <v>105</v>
      </c>
      <c r="AF459" t="s">
        <v>3729</v>
      </c>
      <c r="AQ459">
        <f t="shared" si="22"/>
        <v>144640.19</v>
      </c>
      <c r="AR459">
        <v>144640.19</v>
      </c>
      <c r="BD459">
        <f t="shared" si="23"/>
        <v>144640.19</v>
      </c>
      <c r="BE459">
        <v>144640.19</v>
      </c>
    </row>
    <row r="460" spans="1:57">
      <c r="A460" t="s">
        <v>1256</v>
      </c>
      <c r="B460" t="b">
        <f t="shared" si="21"/>
        <v>1</v>
      </c>
      <c r="C460" t="s">
        <v>1256</v>
      </c>
      <c r="D460" t="s">
        <v>3318</v>
      </c>
      <c r="H460" t="s">
        <v>3731</v>
      </c>
      <c r="I460" t="s">
        <v>3731</v>
      </c>
      <c r="T460" t="s">
        <v>105</v>
      </c>
      <c r="U460" t="s">
        <v>105</v>
      </c>
      <c r="AF460" t="s">
        <v>3533</v>
      </c>
      <c r="AQ460">
        <f t="shared" si="22"/>
        <v>509490</v>
      </c>
      <c r="AR460">
        <v>509490</v>
      </c>
      <c r="BD460">
        <f t="shared" si="23"/>
        <v>509490</v>
      </c>
      <c r="BE460">
        <v>509490</v>
      </c>
    </row>
    <row r="461" spans="1:57">
      <c r="A461" t="s">
        <v>1257</v>
      </c>
      <c r="B461" t="b">
        <f t="shared" si="21"/>
        <v>1</v>
      </c>
      <c r="C461" t="s">
        <v>1257</v>
      </c>
      <c r="D461" t="s">
        <v>3318</v>
      </c>
      <c r="H461" t="s">
        <v>3732</v>
      </c>
      <c r="I461" t="s">
        <v>3732</v>
      </c>
      <c r="T461" t="s">
        <v>105</v>
      </c>
      <c r="U461" t="s">
        <v>105</v>
      </c>
      <c r="AF461" t="s">
        <v>3733</v>
      </c>
      <c r="AQ461">
        <f t="shared" si="22"/>
        <v>300000000</v>
      </c>
      <c r="AR461">
        <v>300000000</v>
      </c>
      <c r="BD461">
        <f t="shared" si="23"/>
        <v>3000000</v>
      </c>
      <c r="BE461">
        <v>3000000</v>
      </c>
    </row>
    <row r="462" spans="1:57">
      <c r="A462" t="s">
        <v>1258</v>
      </c>
      <c r="B462" t="b">
        <f t="shared" si="21"/>
        <v>0</v>
      </c>
      <c r="AQ462">
        <f t="shared" si="22"/>
        <v>0</v>
      </c>
      <c r="BD462">
        <f t="shared" si="23"/>
        <v>0</v>
      </c>
    </row>
    <row r="463" spans="1:57">
      <c r="A463" t="s">
        <v>1259</v>
      </c>
      <c r="B463" t="b">
        <f t="shared" si="21"/>
        <v>0</v>
      </c>
      <c r="AQ463">
        <f t="shared" si="22"/>
        <v>0</v>
      </c>
      <c r="BD463">
        <f t="shared" si="23"/>
        <v>0</v>
      </c>
    </row>
    <row r="464" spans="1:57">
      <c r="A464" t="s">
        <v>1260</v>
      </c>
      <c r="B464" t="b">
        <f t="shared" si="21"/>
        <v>0</v>
      </c>
      <c r="AQ464">
        <f t="shared" si="22"/>
        <v>0</v>
      </c>
      <c r="BD464">
        <f t="shared" si="23"/>
        <v>0</v>
      </c>
    </row>
    <row r="465" spans="1:57">
      <c r="A465" t="s">
        <v>1261</v>
      </c>
      <c r="B465" t="b">
        <f t="shared" si="21"/>
        <v>0</v>
      </c>
      <c r="AQ465">
        <f t="shared" si="22"/>
        <v>0</v>
      </c>
      <c r="BD465">
        <f t="shared" si="23"/>
        <v>0</v>
      </c>
    </row>
    <row r="466" spans="1:57">
      <c r="A466" t="s">
        <v>1262</v>
      </c>
      <c r="B466" t="b">
        <f t="shared" si="21"/>
        <v>0</v>
      </c>
      <c r="AQ466">
        <f t="shared" si="22"/>
        <v>0</v>
      </c>
      <c r="BD466">
        <f t="shared" si="23"/>
        <v>0</v>
      </c>
    </row>
    <row r="467" spans="1:57">
      <c r="A467" t="s">
        <v>1263</v>
      </c>
      <c r="B467" t="b">
        <f t="shared" si="21"/>
        <v>0</v>
      </c>
      <c r="AQ467">
        <f t="shared" si="22"/>
        <v>0</v>
      </c>
      <c r="BD467">
        <f t="shared" si="23"/>
        <v>0</v>
      </c>
    </row>
    <row r="468" spans="1:57">
      <c r="A468" t="s">
        <v>1264</v>
      </c>
      <c r="B468" t="b">
        <f t="shared" si="21"/>
        <v>1</v>
      </c>
      <c r="C468" t="s">
        <v>1264</v>
      </c>
      <c r="D468" t="s">
        <v>3318</v>
      </c>
      <c r="H468" t="s">
        <v>3734</v>
      </c>
      <c r="I468" t="s">
        <v>3734</v>
      </c>
      <c r="T468" t="s">
        <v>105</v>
      </c>
      <c r="U468" t="s">
        <v>105</v>
      </c>
      <c r="AF468" t="s">
        <v>3735</v>
      </c>
      <c r="AQ468">
        <f t="shared" si="22"/>
        <v>100000</v>
      </c>
      <c r="AR468">
        <v>100000</v>
      </c>
      <c r="BD468">
        <f t="shared" si="23"/>
        <v>100000</v>
      </c>
      <c r="BE468">
        <v>100000</v>
      </c>
    </row>
    <row r="469" spans="1:57">
      <c r="A469" t="s">
        <v>1266</v>
      </c>
      <c r="B469" t="b">
        <f t="shared" si="21"/>
        <v>1</v>
      </c>
      <c r="C469" t="s">
        <v>1266</v>
      </c>
      <c r="D469" t="s">
        <v>3318</v>
      </c>
      <c r="H469" t="s">
        <v>3736</v>
      </c>
      <c r="I469" t="s">
        <v>3736</v>
      </c>
      <c r="T469" t="s">
        <v>105</v>
      </c>
      <c r="U469" t="s">
        <v>105</v>
      </c>
      <c r="AF469" t="s">
        <v>3737</v>
      </c>
      <c r="AQ469">
        <f t="shared" si="22"/>
        <v>302500</v>
      </c>
      <c r="AR469">
        <v>302500</v>
      </c>
      <c r="BD469">
        <f t="shared" si="23"/>
        <v>302197.5</v>
      </c>
      <c r="BE469">
        <v>302197.5</v>
      </c>
    </row>
    <row r="470" spans="1:57">
      <c r="A470" t="s">
        <v>1267</v>
      </c>
      <c r="B470" t="b">
        <f t="shared" si="21"/>
        <v>0</v>
      </c>
      <c r="AQ470">
        <f t="shared" si="22"/>
        <v>0</v>
      </c>
      <c r="BD470">
        <f t="shared" si="23"/>
        <v>0</v>
      </c>
    </row>
    <row r="471" spans="1:57">
      <c r="A471" t="s">
        <v>1268</v>
      </c>
      <c r="B471" t="b">
        <f t="shared" si="21"/>
        <v>0</v>
      </c>
      <c r="AQ471">
        <f t="shared" si="22"/>
        <v>0</v>
      </c>
      <c r="BD471">
        <f t="shared" si="23"/>
        <v>0</v>
      </c>
    </row>
    <row r="472" spans="1:57">
      <c r="A472" t="s">
        <v>1269</v>
      </c>
      <c r="B472" t="b">
        <f t="shared" si="21"/>
        <v>0</v>
      </c>
      <c r="AQ472">
        <f t="shared" si="22"/>
        <v>0</v>
      </c>
      <c r="BD472">
        <f t="shared" si="23"/>
        <v>0</v>
      </c>
    </row>
    <row r="473" spans="1:57">
      <c r="A473" t="s">
        <v>1270</v>
      </c>
      <c r="B473" t="b">
        <f t="shared" si="21"/>
        <v>0</v>
      </c>
      <c r="AQ473">
        <f t="shared" si="22"/>
        <v>0</v>
      </c>
      <c r="BD473">
        <f t="shared" si="23"/>
        <v>0</v>
      </c>
    </row>
    <row r="474" spans="1:57">
      <c r="A474" t="s">
        <v>1271</v>
      </c>
      <c r="B474" t="b">
        <f t="shared" si="21"/>
        <v>0</v>
      </c>
      <c r="AQ474">
        <f t="shared" si="22"/>
        <v>0</v>
      </c>
      <c r="BD474">
        <f t="shared" si="23"/>
        <v>0</v>
      </c>
    </row>
    <row r="475" spans="1:57">
      <c r="A475" t="s">
        <v>1272</v>
      </c>
      <c r="B475" t="b">
        <f t="shared" si="21"/>
        <v>0</v>
      </c>
      <c r="AQ475">
        <f t="shared" si="22"/>
        <v>0</v>
      </c>
      <c r="BD475">
        <f t="shared" si="23"/>
        <v>0</v>
      </c>
    </row>
    <row r="476" spans="1:57">
      <c r="A476" t="s">
        <v>1273</v>
      </c>
      <c r="B476" t="b">
        <f t="shared" si="21"/>
        <v>1</v>
      </c>
      <c r="C476" t="s">
        <v>1273</v>
      </c>
      <c r="D476" t="s">
        <v>3299</v>
      </c>
      <c r="H476" t="s">
        <v>3738</v>
      </c>
      <c r="I476" t="s">
        <v>3738</v>
      </c>
      <c r="T476" t="s">
        <v>3739</v>
      </c>
      <c r="U476" t="s">
        <v>3739</v>
      </c>
      <c r="AF476" t="s">
        <v>1717</v>
      </c>
      <c r="AQ476">
        <f t="shared" si="22"/>
        <v>6837455.3099999996</v>
      </c>
      <c r="AR476">
        <v>6837455.3099999996</v>
      </c>
      <c r="BD476">
        <f t="shared" si="23"/>
        <v>6837455.3099999996</v>
      </c>
      <c r="BE476">
        <v>6837455.3099999996</v>
      </c>
    </row>
    <row r="477" spans="1:57">
      <c r="A477" t="s">
        <v>1274</v>
      </c>
      <c r="B477" t="b">
        <f t="shared" si="21"/>
        <v>0</v>
      </c>
      <c r="AQ477">
        <f t="shared" si="22"/>
        <v>0</v>
      </c>
      <c r="BD477">
        <f t="shared" si="23"/>
        <v>0</v>
      </c>
    </row>
    <row r="478" spans="1:57">
      <c r="A478" t="s">
        <v>1275</v>
      </c>
      <c r="B478" t="b">
        <f t="shared" si="21"/>
        <v>0</v>
      </c>
      <c r="AQ478">
        <f t="shared" si="22"/>
        <v>0</v>
      </c>
      <c r="BD478">
        <f t="shared" si="23"/>
        <v>0</v>
      </c>
    </row>
    <row r="479" spans="1:57">
      <c r="A479" t="s">
        <v>1276</v>
      </c>
      <c r="B479" t="b">
        <f t="shared" si="21"/>
        <v>0</v>
      </c>
      <c r="AQ479">
        <f t="shared" si="22"/>
        <v>0</v>
      </c>
      <c r="BD479">
        <f t="shared" si="23"/>
        <v>0</v>
      </c>
    </row>
    <row r="480" spans="1:57">
      <c r="A480" t="s">
        <v>1278</v>
      </c>
      <c r="B480" t="b">
        <f t="shared" si="21"/>
        <v>1</v>
      </c>
      <c r="C480" t="s">
        <v>1278</v>
      </c>
      <c r="D480" t="s">
        <v>3299</v>
      </c>
      <c r="H480" t="s">
        <v>3740</v>
      </c>
      <c r="I480" t="s">
        <v>3740</v>
      </c>
      <c r="T480" t="s">
        <v>3741</v>
      </c>
      <c r="U480" t="s">
        <v>3741</v>
      </c>
      <c r="AF480" t="s">
        <v>3742</v>
      </c>
      <c r="AQ480">
        <f t="shared" si="22"/>
        <v>474939.66</v>
      </c>
      <c r="AR480">
        <v>474939.66</v>
      </c>
      <c r="BD480">
        <f t="shared" si="23"/>
        <v>474939.66</v>
      </c>
      <c r="BE480">
        <v>474939.66</v>
      </c>
    </row>
    <row r="481" spans="1:57">
      <c r="A481" t="s">
        <v>1280</v>
      </c>
      <c r="B481" t="b">
        <f t="shared" si="21"/>
        <v>0</v>
      </c>
      <c r="AQ481">
        <f t="shared" si="22"/>
        <v>0</v>
      </c>
      <c r="BD481">
        <f t="shared" si="23"/>
        <v>0</v>
      </c>
    </row>
    <row r="482" spans="1:57">
      <c r="A482" t="s">
        <v>1281</v>
      </c>
      <c r="B482" t="b">
        <f t="shared" si="21"/>
        <v>0</v>
      </c>
      <c r="AQ482">
        <f t="shared" si="22"/>
        <v>0</v>
      </c>
      <c r="BD482">
        <f t="shared" si="23"/>
        <v>0</v>
      </c>
    </row>
    <row r="483" spans="1:57">
      <c r="A483" t="s">
        <v>1282</v>
      </c>
      <c r="B483" t="b">
        <f t="shared" si="21"/>
        <v>1</v>
      </c>
      <c r="C483" t="s">
        <v>1282</v>
      </c>
      <c r="D483" t="s">
        <v>3299</v>
      </c>
      <c r="H483" t="s">
        <v>3743</v>
      </c>
      <c r="I483" t="s">
        <v>3743</v>
      </c>
      <c r="T483" t="s">
        <v>3744</v>
      </c>
      <c r="U483" t="s">
        <v>3744</v>
      </c>
      <c r="AF483" t="s">
        <v>3745</v>
      </c>
      <c r="AQ483">
        <f t="shared" si="22"/>
        <v>759813.43</v>
      </c>
      <c r="AR483">
        <v>759813.43</v>
      </c>
      <c r="BD483">
        <f t="shared" si="23"/>
        <v>759813.43</v>
      </c>
      <c r="BE483">
        <v>759813.43</v>
      </c>
    </row>
    <row r="484" spans="1:57">
      <c r="A484" t="s">
        <v>1284</v>
      </c>
      <c r="B484" t="b">
        <f t="shared" si="21"/>
        <v>0</v>
      </c>
      <c r="AQ484">
        <f t="shared" si="22"/>
        <v>0</v>
      </c>
      <c r="BD484">
        <f t="shared" si="23"/>
        <v>0</v>
      </c>
    </row>
    <row r="485" spans="1:57">
      <c r="A485" t="s">
        <v>1285</v>
      </c>
      <c r="B485" t="b">
        <f t="shared" si="21"/>
        <v>0</v>
      </c>
      <c r="AQ485">
        <f t="shared" si="22"/>
        <v>0</v>
      </c>
      <c r="BD485">
        <f t="shared" si="23"/>
        <v>0</v>
      </c>
    </row>
    <row r="486" spans="1:57">
      <c r="A486" t="s">
        <v>1286</v>
      </c>
      <c r="B486" t="b">
        <f t="shared" si="21"/>
        <v>0</v>
      </c>
      <c r="AQ486">
        <f t="shared" si="22"/>
        <v>0</v>
      </c>
      <c r="BD486">
        <f t="shared" si="23"/>
        <v>0</v>
      </c>
    </row>
    <row r="487" spans="1:57">
      <c r="A487" t="s">
        <v>1287</v>
      </c>
      <c r="B487" t="b">
        <f t="shared" si="21"/>
        <v>0</v>
      </c>
      <c r="AQ487">
        <f t="shared" si="22"/>
        <v>0</v>
      </c>
      <c r="BD487">
        <f t="shared" si="23"/>
        <v>0</v>
      </c>
    </row>
    <row r="488" spans="1:57">
      <c r="A488" t="s">
        <v>1288</v>
      </c>
      <c r="B488" t="b">
        <f t="shared" si="21"/>
        <v>0</v>
      </c>
      <c r="AQ488">
        <f t="shared" si="22"/>
        <v>0</v>
      </c>
      <c r="BD488">
        <f t="shared" si="23"/>
        <v>0</v>
      </c>
    </row>
    <row r="489" spans="1:57">
      <c r="A489" t="s">
        <v>1289</v>
      </c>
      <c r="B489" t="b">
        <f t="shared" si="21"/>
        <v>0</v>
      </c>
      <c r="AQ489">
        <f t="shared" si="22"/>
        <v>0</v>
      </c>
      <c r="BD489">
        <f t="shared" si="23"/>
        <v>0</v>
      </c>
    </row>
    <row r="490" spans="1:57">
      <c r="A490" t="s">
        <v>1290</v>
      </c>
      <c r="B490" t="b">
        <f t="shared" si="21"/>
        <v>1</v>
      </c>
      <c r="C490" t="s">
        <v>1290</v>
      </c>
      <c r="D490" t="s">
        <v>3299</v>
      </c>
      <c r="H490" t="s">
        <v>3746</v>
      </c>
      <c r="I490" t="s">
        <v>3746</v>
      </c>
      <c r="T490" t="s">
        <v>3747</v>
      </c>
      <c r="U490" t="s">
        <v>3747</v>
      </c>
      <c r="AF490" t="s">
        <v>3409</v>
      </c>
      <c r="AQ490">
        <f t="shared" si="22"/>
        <v>7836481.3499999996</v>
      </c>
      <c r="AR490">
        <v>7836481.3499999996</v>
      </c>
      <c r="BD490">
        <f t="shared" si="23"/>
        <v>0</v>
      </c>
      <c r="BE490" t="s">
        <v>105</v>
      </c>
    </row>
    <row r="491" spans="1:57">
      <c r="A491" t="s">
        <v>1291</v>
      </c>
      <c r="B491" t="b">
        <f t="shared" si="21"/>
        <v>1</v>
      </c>
      <c r="C491" t="s">
        <v>1291</v>
      </c>
      <c r="D491" t="s">
        <v>3318</v>
      </c>
      <c r="H491" t="s">
        <v>3748</v>
      </c>
      <c r="I491" t="s">
        <v>3748</v>
      </c>
      <c r="T491" t="s">
        <v>105</v>
      </c>
      <c r="U491" t="s">
        <v>105</v>
      </c>
      <c r="AF491" t="s">
        <v>3749</v>
      </c>
      <c r="AQ491">
        <f t="shared" si="22"/>
        <v>102397.5</v>
      </c>
      <c r="AR491">
        <v>102397.5</v>
      </c>
      <c r="BD491">
        <f t="shared" si="23"/>
        <v>102397.1</v>
      </c>
      <c r="BE491">
        <v>102397.1</v>
      </c>
    </row>
    <row r="492" spans="1:57">
      <c r="A492" t="s">
        <v>1292</v>
      </c>
      <c r="B492" t="b">
        <f t="shared" si="21"/>
        <v>0</v>
      </c>
      <c r="AQ492">
        <f t="shared" si="22"/>
        <v>0</v>
      </c>
      <c r="BD492">
        <f t="shared" si="23"/>
        <v>0</v>
      </c>
    </row>
    <row r="493" spans="1:57">
      <c r="A493" t="s">
        <v>1293</v>
      </c>
      <c r="B493" t="b">
        <f t="shared" si="21"/>
        <v>0</v>
      </c>
      <c r="AQ493">
        <f t="shared" si="22"/>
        <v>0</v>
      </c>
      <c r="BD493">
        <f t="shared" si="23"/>
        <v>0</v>
      </c>
    </row>
    <row r="494" spans="1:57">
      <c r="A494" t="s">
        <v>1294</v>
      </c>
      <c r="B494" t="b">
        <f t="shared" si="21"/>
        <v>0</v>
      </c>
      <c r="AQ494">
        <f t="shared" si="22"/>
        <v>0</v>
      </c>
      <c r="BD494">
        <f t="shared" si="23"/>
        <v>0</v>
      </c>
    </row>
    <row r="495" spans="1:57">
      <c r="A495" t="s">
        <v>1295</v>
      </c>
      <c r="B495" t="b">
        <f t="shared" si="21"/>
        <v>0</v>
      </c>
      <c r="AQ495">
        <f t="shared" si="22"/>
        <v>0</v>
      </c>
      <c r="BD495">
        <f t="shared" si="23"/>
        <v>0</v>
      </c>
    </row>
    <row r="496" spans="1:57">
      <c r="A496" t="s">
        <v>1296</v>
      </c>
      <c r="B496" t="b">
        <f t="shared" si="21"/>
        <v>0</v>
      </c>
      <c r="AQ496">
        <f t="shared" si="22"/>
        <v>0</v>
      </c>
      <c r="BD496">
        <f t="shared" si="23"/>
        <v>0</v>
      </c>
    </row>
    <row r="497" spans="1:57">
      <c r="A497" t="s">
        <v>1297</v>
      </c>
      <c r="B497" t="b">
        <f t="shared" si="21"/>
        <v>1</v>
      </c>
      <c r="C497" t="s">
        <v>1297</v>
      </c>
      <c r="D497" t="s">
        <v>3299</v>
      </c>
      <c r="H497" t="s">
        <v>3750</v>
      </c>
      <c r="I497" t="s">
        <v>3750</v>
      </c>
      <c r="T497" t="s">
        <v>3751</v>
      </c>
      <c r="U497" t="s">
        <v>3751</v>
      </c>
      <c r="AF497" t="s">
        <v>3555</v>
      </c>
      <c r="AQ497">
        <f t="shared" si="22"/>
        <v>741988.27</v>
      </c>
      <c r="AR497">
        <v>741988.27</v>
      </c>
      <c r="BD497">
        <f t="shared" si="23"/>
        <v>741988.27</v>
      </c>
      <c r="BE497">
        <v>741988.27</v>
      </c>
    </row>
    <row r="498" spans="1:57">
      <c r="A498" t="s">
        <v>1298</v>
      </c>
      <c r="B498" t="b">
        <f t="shared" si="21"/>
        <v>0</v>
      </c>
      <c r="AQ498">
        <f t="shared" si="22"/>
        <v>0</v>
      </c>
      <c r="BD498">
        <f t="shared" si="23"/>
        <v>0</v>
      </c>
    </row>
    <row r="499" spans="1:57">
      <c r="A499" t="s">
        <v>1299</v>
      </c>
      <c r="B499" t="b">
        <f t="shared" si="21"/>
        <v>0</v>
      </c>
      <c r="AQ499">
        <f t="shared" si="22"/>
        <v>0</v>
      </c>
      <c r="BD499">
        <f t="shared" si="23"/>
        <v>0</v>
      </c>
    </row>
    <row r="500" spans="1:57">
      <c r="A500" t="s">
        <v>1300</v>
      </c>
      <c r="B500" t="b">
        <f t="shared" si="21"/>
        <v>0</v>
      </c>
      <c r="AQ500">
        <f t="shared" si="22"/>
        <v>0</v>
      </c>
      <c r="BD500">
        <f t="shared" si="23"/>
        <v>0</v>
      </c>
    </row>
    <row r="501" spans="1:57">
      <c r="A501" t="s">
        <v>1301</v>
      </c>
      <c r="B501" t="b">
        <f t="shared" si="21"/>
        <v>0</v>
      </c>
      <c r="AQ501">
        <f t="shared" si="22"/>
        <v>0</v>
      </c>
      <c r="BD501">
        <f t="shared" si="23"/>
        <v>0</v>
      </c>
    </row>
    <row r="502" spans="1:57">
      <c r="A502" t="s">
        <v>1302</v>
      </c>
      <c r="B502" t="b">
        <f t="shared" si="21"/>
        <v>1</v>
      </c>
      <c r="C502" t="s">
        <v>1302</v>
      </c>
      <c r="D502" t="s">
        <v>3299</v>
      </c>
      <c r="H502" t="s">
        <v>3752</v>
      </c>
      <c r="I502" t="s">
        <v>3752</v>
      </c>
      <c r="T502" t="s">
        <v>3753</v>
      </c>
      <c r="U502" t="s">
        <v>3753</v>
      </c>
      <c r="AF502" t="s">
        <v>1318</v>
      </c>
      <c r="AQ502">
        <f t="shared" si="22"/>
        <v>27253719.199999999</v>
      </c>
      <c r="AR502">
        <v>27253719.199999999</v>
      </c>
      <c r="BD502">
        <f t="shared" si="23"/>
        <v>27253719.199999999</v>
      </c>
      <c r="BE502" s="48">
        <v>27253719.199999999</v>
      </c>
    </row>
    <row r="503" spans="1:57">
      <c r="A503" t="s">
        <v>1303</v>
      </c>
      <c r="B503" t="b">
        <f t="shared" si="21"/>
        <v>1</v>
      </c>
      <c r="C503" t="s">
        <v>1303</v>
      </c>
      <c r="D503" t="s">
        <v>3288</v>
      </c>
      <c r="H503" t="s">
        <v>3754</v>
      </c>
      <c r="I503" t="s">
        <v>3754</v>
      </c>
      <c r="T503" t="s">
        <v>3755</v>
      </c>
      <c r="U503" t="s">
        <v>3755</v>
      </c>
      <c r="AF503" t="s">
        <v>1318</v>
      </c>
      <c r="AQ503">
        <f t="shared" si="22"/>
        <v>66816</v>
      </c>
      <c r="AR503">
        <v>66816</v>
      </c>
      <c r="BD503">
        <f t="shared" si="23"/>
        <v>66816</v>
      </c>
      <c r="BE503">
        <v>66816</v>
      </c>
    </row>
    <row r="504" spans="1:57">
      <c r="A504" t="s">
        <v>1304</v>
      </c>
      <c r="B504" t="b">
        <f t="shared" si="21"/>
        <v>0</v>
      </c>
      <c r="AQ504">
        <f t="shared" si="22"/>
        <v>0</v>
      </c>
      <c r="BD504">
        <f t="shared" si="23"/>
        <v>0</v>
      </c>
    </row>
    <row r="505" spans="1:57">
      <c r="A505" t="s">
        <v>1305</v>
      </c>
      <c r="B505" t="b">
        <f t="shared" si="21"/>
        <v>0</v>
      </c>
      <c r="AQ505">
        <f t="shared" si="22"/>
        <v>0</v>
      </c>
      <c r="BD505">
        <f t="shared" si="23"/>
        <v>0</v>
      </c>
    </row>
    <row r="506" spans="1:57">
      <c r="A506" t="s">
        <v>1306</v>
      </c>
      <c r="B506" t="b">
        <f t="shared" si="21"/>
        <v>0</v>
      </c>
      <c r="AQ506">
        <f t="shared" si="22"/>
        <v>0</v>
      </c>
      <c r="BD506">
        <f t="shared" si="23"/>
        <v>0</v>
      </c>
    </row>
    <row r="507" spans="1:57">
      <c r="A507" t="s">
        <v>1307</v>
      </c>
      <c r="B507" t="b">
        <f t="shared" si="21"/>
        <v>1</v>
      </c>
      <c r="C507" t="s">
        <v>1307</v>
      </c>
      <c r="D507" t="s">
        <v>3288</v>
      </c>
      <c r="H507" t="s">
        <v>3756</v>
      </c>
      <c r="I507" t="s">
        <v>3756</v>
      </c>
      <c r="T507" t="s">
        <v>3757</v>
      </c>
      <c r="U507" t="s">
        <v>3757</v>
      </c>
      <c r="AF507" t="s">
        <v>3291</v>
      </c>
      <c r="AQ507">
        <f t="shared" si="22"/>
        <v>11829.24</v>
      </c>
      <c r="AR507">
        <v>11829.24</v>
      </c>
      <c r="BD507">
        <f t="shared" si="23"/>
        <v>11829.24</v>
      </c>
      <c r="BE507">
        <v>11829.24</v>
      </c>
    </row>
    <row r="508" spans="1:57">
      <c r="A508" t="s">
        <v>1308</v>
      </c>
      <c r="B508" t="b">
        <f t="shared" si="21"/>
        <v>1</v>
      </c>
      <c r="C508" t="s">
        <v>1308</v>
      </c>
      <c r="D508" t="s">
        <v>3299</v>
      </c>
      <c r="H508" t="s">
        <v>3758</v>
      </c>
      <c r="I508" t="s">
        <v>3758</v>
      </c>
      <c r="T508" t="s">
        <v>3759</v>
      </c>
      <c r="U508" t="s">
        <v>3759</v>
      </c>
      <c r="AF508" t="s">
        <v>3291</v>
      </c>
      <c r="AQ508">
        <f t="shared" si="22"/>
        <v>2306175.79</v>
      </c>
      <c r="AR508">
        <v>2306175.79</v>
      </c>
      <c r="BD508">
        <f t="shared" si="23"/>
        <v>2306175.79</v>
      </c>
      <c r="BE508">
        <v>2306175.79</v>
      </c>
    </row>
    <row r="509" spans="1:57">
      <c r="A509" t="s">
        <v>1309</v>
      </c>
      <c r="B509" t="b">
        <f t="shared" si="21"/>
        <v>1</v>
      </c>
      <c r="C509" t="s">
        <v>1309</v>
      </c>
      <c r="D509" t="s">
        <v>3288</v>
      </c>
      <c r="H509" t="s">
        <v>3760</v>
      </c>
      <c r="I509" t="s">
        <v>3760</v>
      </c>
      <c r="T509" t="s">
        <v>3391</v>
      </c>
      <c r="U509" t="s">
        <v>3391</v>
      </c>
      <c r="AF509" t="s">
        <v>3291</v>
      </c>
      <c r="AQ509">
        <f t="shared" si="22"/>
        <v>12733.2</v>
      </c>
      <c r="AR509">
        <v>12733.2</v>
      </c>
      <c r="BD509">
        <f t="shared" si="23"/>
        <v>12733.2</v>
      </c>
      <c r="BE509">
        <v>12733.2</v>
      </c>
    </row>
    <row r="510" spans="1:57">
      <c r="A510" t="s">
        <v>1310</v>
      </c>
      <c r="B510" t="b">
        <f t="shared" si="21"/>
        <v>1</v>
      </c>
      <c r="C510" t="s">
        <v>1310</v>
      </c>
      <c r="D510" t="s">
        <v>3318</v>
      </c>
      <c r="H510" t="s">
        <v>3761</v>
      </c>
      <c r="I510" t="s">
        <v>3761</v>
      </c>
      <c r="T510" t="s">
        <v>105</v>
      </c>
      <c r="U510" t="s">
        <v>105</v>
      </c>
      <c r="AF510" t="s">
        <v>3762</v>
      </c>
      <c r="AQ510">
        <f t="shared" si="22"/>
        <v>614385</v>
      </c>
      <c r="AR510">
        <v>614385</v>
      </c>
      <c r="BD510">
        <f t="shared" si="23"/>
        <v>614385</v>
      </c>
      <c r="BE510">
        <v>614385</v>
      </c>
    </row>
    <row r="511" spans="1:57">
      <c r="A511" t="s">
        <v>1312</v>
      </c>
      <c r="B511" t="b">
        <f t="shared" si="21"/>
        <v>1</v>
      </c>
      <c r="C511" t="s">
        <v>1312</v>
      </c>
      <c r="D511" t="s">
        <v>3299</v>
      </c>
      <c r="H511" t="s">
        <v>3763</v>
      </c>
      <c r="I511" t="s">
        <v>3763</v>
      </c>
      <c r="T511" t="s">
        <v>3550</v>
      </c>
      <c r="U511" t="s">
        <v>3550</v>
      </c>
      <c r="AF511" t="s">
        <v>3764</v>
      </c>
      <c r="AQ511">
        <f t="shared" si="22"/>
        <v>854856</v>
      </c>
      <c r="AR511">
        <v>854856</v>
      </c>
      <c r="BD511">
        <f t="shared" si="23"/>
        <v>854856</v>
      </c>
      <c r="BE511">
        <v>854856</v>
      </c>
    </row>
    <row r="512" spans="1:57">
      <c r="A512" t="s">
        <v>1313</v>
      </c>
      <c r="B512" t="b">
        <f t="shared" si="21"/>
        <v>1</v>
      </c>
      <c r="C512" t="s">
        <v>1313</v>
      </c>
      <c r="D512" t="s">
        <v>3413</v>
      </c>
      <c r="H512" t="s">
        <v>3765</v>
      </c>
      <c r="I512" t="s">
        <v>3765</v>
      </c>
      <c r="T512" t="s">
        <v>3766</v>
      </c>
      <c r="U512" t="s">
        <v>3766</v>
      </c>
      <c r="AF512" t="s">
        <v>3555</v>
      </c>
      <c r="AQ512">
        <f t="shared" si="22"/>
        <v>24250380</v>
      </c>
      <c r="AR512">
        <v>24250380</v>
      </c>
      <c r="BD512">
        <f t="shared" si="23"/>
        <v>24250380</v>
      </c>
      <c r="BE512" s="48">
        <v>24250380</v>
      </c>
    </row>
    <row r="513" spans="1:58">
      <c r="A513" t="s">
        <v>1314</v>
      </c>
      <c r="B513" t="b">
        <f t="shared" si="21"/>
        <v>0</v>
      </c>
      <c r="AQ513">
        <f t="shared" si="22"/>
        <v>0</v>
      </c>
      <c r="BD513">
        <f t="shared" si="23"/>
        <v>0</v>
      </c>
    </row>
    <row r="514" spans="1:58">
      <c r="A514" t="s">
        <v>1315</v>
      </c>
      <c r="B514" t="b">
        <f t="shared" si="21"/>
        <v>0</v>
      </c>
      <c r="AQ514">
        <f t="shared" si="22"/>
        <v>0</v>
      </c>
      <c r="BD514">
        <f t="shared" si="23"/>
        <v>0</v>
      </c>
    </row>
    <row r="515" spans="1:58">
      <c r="A515" t="s">
        <v>1316</v>
      </c>
      <c r="B515" t="b">
        <f t="shared" ref="B515:B578" si="24">+A515=C515</f>
        <v>0</v>
      </c>
      <c r="AQ515">
        <f t="shared" ref="AQ515:AQ578" si="25">SUM(AR515:BC515)</f>
        <v>0</v>
      </c>
      <c r="BD515">
        <f t="shared" ref="BD515:BD578" si="26">SUM(BE515:BT515)</f>
        <v>0</v>
      </c>
    </row>
    <row r="516" spans="1:58">
      <c r="A516" t="s">
        <v>1317</v>
      </c>
      <c r="B516" t="b">
        <f t="shared" si="24"/>
        <v>1</v>
      </c>
      <c r="C516" t="s">
        <v>1317</v>
      </c>
      <c r="D516" t="s">
        <v>3299</v>
      </c>
      <c r="H516" t="s">
        <v>3767</v>
      </c>
      <c r="I516" t="s">
        <v>3767</v>
      </c>
      <c r="T516" t="s">
        <v>3768</v>
      </c>
      <c r="U516" t="s">
        <v>3768</v>
      </c>
      <c r="AF516" t="s">
        <v>1318</v>
      </c>
      <c r="AQ516">
        <f t="shared" si="25"/>
        <v>4135096.45</v>
      </c>
      <c r="AR516">
        <v>4135096.45</v>
      </c>
      <c r="BD516">
        <f t="shared" si="26"/>
        <v>4135096.45</v>
      </c>
      <c r="BE516">
        <v>4135096.45</v>
      </c>
    </row>
    <row r="517" spans="1:58">
      <c r="A517" t="s">
        <v>1319</v>
      </c>
      <c r="B517" t="b">
        <f t="shared" si="24"/>
        <v>1</v>
      </c>
      <c r="C517" t="s">
        <v>1319</v>
      </c>
      <c r="D517" t="s">
        <v>3299</v>
      </c>
      <c r="H517" t="s">
        <v>3769</v>
      </c>
      <c r="I517" t="s">
        <v>3769</v>
      </c>
      <c r="T517" t="s">
        <v>3768</v>
      </c>
      <c r="U517" t="s">
        <v>3768</v>
      </c>
      <c r="AF517" t="s">
        <v>1318</v>
      </c>
      <c r="AQ517">
        <f t="shared" si="25"/>
        <v>2676383.44</v>
      </c>
      <c r="AR517">
        <v>2676383.44</v>
      </c>
      <c r="BD517">
        <f t="shared" si="26"/>
        <v>2676383.44</v>
      </c>
      <c r="BE517">
        <v>2676383.44</v>
      </c>
    </row>
    <row r="518" spans="1:58">
      <c r="A518" t="s">
        <v>1320</v>
      </c>
      <c r="B518" t="b">
        <f t="shared" si="24"/>
        <v>1</v>
      </c>
      <c r="C518" t="s">
        <v>1320</v>
      </c>
      <c r="D518" t="s">
        <v>3318</v>
      </c>
      <c r="H518" t="s">
        <v>3770</v>
      </c>
      <c r="I518" t="s">
        <v>3770</v>
      </c>
      <c r="T518" t="s">
        <v>105</v>
      </c>
      <c r="U518" t="s">
        <v>105</v>
      </c>
      <c r="AF518" t="s">
        <v>3522</v>
      </c>
      <c r="AQ518">
        <f t="shared" si="25"/>
        <v>1510987.5</v>
      </c>
      <c r="AR518">
        <v>1510987.5</v>
      </c>
      <c r="BD518">
        <f t="shared" si="26"/>
        <v>1510805.75</v>
      </c>
      <c r="BE518">
        <v>1510805.75</v>
      </c>
    </row>
    <row r="519" spans="1:58">
      <c r="A519" t="s">
        <v>1321</v>
      </c>
      <c r="B519" t="b">
        <f t="shared" si="24"/>
        <v>0</v>
      </c>
      <c r="AQ519">
        <f t="shared" si="25"/>
        <v>0</v>
      </c>
      <c r="BD519">
        <f t="shared" si="26"/>
        <v>0</v>
      </c>
    </row>
    <row r="520" spans="1:58">
      <c r="A520" t="s">
        <v>1322</v>
      </c>
      <c r="B520" t="b">
        <f t="shared" si="24"/>
        <v>0</v>
      </c>
      <c r="AQ520">
        <f t="shared" si="25"/>
        <v>0</v>
      </c>
      <c r="BD520">
        <f t="shared" si="26"/>
        <v>0</v>
      </c>
    </row>
    <row r="521" spans="1:58">
      <c r="A521" t="s">
        <v>1323</v>
      </c>
      <c r="B521" t="b">
        <f t="shared" si="24"/>
        <v>1</v>
      </c>
      <c r="C521" t="s">
        <v>1323</v>
      </c>
      <c r="D521" t="s">
        <v>3288</v>
      </c>
      <c r="H521" t="s">
        <v>3771</v>
      </c>
      <c r="I521" t="s">
        <v>3771</v>
      </c>
      <c r="T521" t="s">
        <v>3290</v>
      </c>
      <c r="U521" t="s">
        <v>3290</v>
      </c>
      <c r="AF521" t="s">
        <v>3291</v>
      </c>
      <c r="AQ521">
        <f t="shared" si="25"/>
        <v>79162.570000000007</v>
      </c>
      <c r="AR521">
        <v>79162.570000000007</v>
      </c>
      <c r="BD521">
        <f t="shared" si="26"/>
        <v>79162.570000000007</v>
      </c>
      <c r="BE521">
        <v>79162.570000000007</v>
      </c>
    </row>
    <row r="522" spans="1:58">
      <c r="A522" t="s">
        <v>1324</v>
      </c>
      <c r="B522" t="b">
        <f t="shared" si="24"/>
        <v>1</v>
      </c>
      <c r="C522" t="s">
        <v>1324</v>
      </c>
      <c r="D522" t="s">
        <v>3299</v>
      </c>
      <c r="H522" t="s">
        <v>3772</v>
      </c>
      <c r="I522" t="s">
        <v>3772</v>
      </c>
      <c r="T522" t="s">
        <v>3773</v>
      </c>
      <c r="U522" t="s">
        <v>3773</v>
      </c>
      <c r="AF522" t="s">
        <v>3550</v>
      </c>
      <c r="AQ522">
        <f t="shared" si="25"/>
        <v>1564823.04</v>
      </c>
      <c r="AR522">
        <v>1564823.04</v>
      </c>
      <c r="BD522">
        <f t="shared" si="26"/>
        <v>1564823.04</v>
      </c>
      <c r="BE522">
        <v>1564823.04</v>
      </c>
    </row>
    <row r="523" spans="1:58">
      <c r="A523" t="s">
        <v>1325</v>
      </c>
      <c r="B523" t="b">
        <f t="shared" si="24"/>
        <v>1</v>
      </c>
      <c r="C523" t="s">
        <v>1325</v>
      </c>
      <c r="D523" t="s">
        <v>3299</v>
      </c>
      <c r="H523" t="s">
        <v>3774</v>
      </c>
      <c r="I523" t="s">
        <v>3774</v>
      </c>
      <c r="T523" t="s">
        <v>3775</v>
      </c>
      <c r="U523" t="s">
        <v>3775</v>
      </c>
      <c r="AF523" t="s">
        <v>3555</v>
      </c>
      <c r="AQ523">
        <f t="shared" si="25"/>
        <v>164764.37</v>
      </c>
      <c r="AR523">
        <v>164764.37</v>
      </c>
      <c r="BD523">
        <f t="shared" si="26"/>
        <v>164764.37</v>
      </c>
      <c r="BE523">
        <v>164764.37</v>
      </c>
    </row>
    <row r="524" spans="1:58" s="11" customFormat="1">
      <c r="A524" t="s">
        <v>1326</v>
      </c>
      <c r="B524" t="b">
        <f t="shared" si="24"/>
        <v>1</v>
      </c>
      <c r="C524" s="11" t="s">
        <v>1326</v>
      </c>
      <c r="D524" s="11" t="s">
        <v>3413</v>
      </c>
      <c r="E524" s="11" t="s">
        <v>3413</v>
      </c>
      <c r="H524" s="11" t="s">
        <v>4584</v>
      </c>
      <c r="I524" s="11" t="s">
        <v>3776</v>
      </c>
      <c r="J524" s="11" t="s">
        <v>3778</v>
      </c>
      <c r="T524" s="11" t="s">
        <v>4614</v>
      </c>
      <c r="U524" s="11" t="s">
        <v>3777</v>
      </c>
      <c r="V524" s="11" t="s">
        <v>3779</v>
      </c>
      <c r="AF524" s="11" t="s">
        <v>3555</v>
      </c>
      <c r="AG524" s="11" t="s">
        <v>3555</v>
      </c>
      <c r="AQ524" s="11">
        <f t="shared" si="25"/>
        <v>7519623.5499999998</v>
      </c>
      <c r="AR524" s="11">
        <v>413143.51</v>
      </c>
      <c r="AS524" s="11">
        <v>7106480.04</v>
      </c>
      <c r="BD524" s="11">
        <f t="shared" si="26"/>
        <v>7519623.5499999998</v>
      </c>
      <c r="BE524" s="11">
        <v>413143.51</v>
      </c>
      <c r="BF524" s="11">
        <v>7106480.04</v>
      </c>
    </row>
    <row r="525" spans="1:58">
      <c r="A525" t="s">
        <v>1327</v>
      </c>
      <c r="B525" t="b">
        <f t="shared" si="24"/>
        <v>1</v>
      </c>
      <c r="C525" t="s">
        <v>1327</v>
      </c>
      <c r="D525" t="s">
        <v>3413</v>
      </c>
      <c r="H525" t="s">
        <v>3780</v>
      </c>
      <c r="I525" t="s">
        <v>3780</v>
      </c>
      <c r="T525" t="s">
        <v>3781</v>
      </c>
      <c r="U525" t="s">
        <v>3781</v>
      </c>
      <c r="AF525" t="s">
        <v>3782</v>
      </c>
      <c r="AQ525">
        <f t="shared" si="25"/>
        <v>5450664.8399999999</v>
      </c>
      <c r="AR525">
        <v>5450664.8399999999</v>
      </c>
      <c r="BD525">
        <f t="shared" si="26"/>
        <v>5450664.8399999999</v>
      </c>
      <c r="BE525">
        <v>5450664.8399999999</v>
      </c>
    </row>
    <row r="526" spans="1:58">
      <c r="A526" t="s">
        <v>1328</v>
      </c>
      <c r="B526" t="b">
        <f t="shared" si="24"/>
        <v>1</v>
      </c>
      <c r="C526" t="s">
        <v>1328</v>
      </c>
      <c r="D526" t="s">
        <v>3413</v>
      </c>
      <c r="H526" t="s">
        <v>3783</v>
      </c>
      <c r="I526" t="s">
        <v>3783</v>
      </c>
      <c r="T526" t="s">
        <v>3784</v>
      </c>
      <c r="U526" t="s">
        <v>3784</v>
      </c>
      <c r="AF526" t="s">
        <v>3555</v>
      </c>
      <c r="AQ526">
        <f t="shared" si="25"/>
        <v>9639368</v>
      </c>
      <c r="AR526">
        <v>9639368</v>
      </c>
      <c r="BD526">
        <f t="shared" si="26"/>
        <v>9639368</v>
      </c>
      <c r="BE526">
        <v>9639368</v>
      </c>
    </row>
    <row r="527" spans="1:58">
      <c r="A527" t="s">
        <v>1329</v>
      </c>
      <c r="B527" t="b">
        <f t="shared" si="24"/>
        <v>0</v>
      </c>
      <c r="AQ527">
        <f t="shared" si="25"/>
        <v>0</v>
      </c>
      <c r="BD527">
        <f t="shared" si="26"/>
        <v>0</v>
      </c>
    </row>
    <row r="528" spans="1:58">
      <c r="A528" t="s">
        <v>1330</v>
      </c>
      <c r="B528" t="b">
        <f t="shared" si="24"/>
        <v>0</v>
      </c>
      <c r="AQ528">
        <f t="shared" si="25"/>
        <v>0</v>
      </c>
      <c r="BD528">
        <f t="shared" si="26"/>
        <v>0</v>
      </c>
    </row>
    <row r="529" spans="1:57">
      <c r="A529" t="s">
        <v>1331</v>
      </c>
      <c r="B529" t="b">
        <f t="shared" si="24"/>
        <v>1</v>
      </c>
      <c r="C529" t="s">
        <v>1331</v>
      </c>
      <c r="D529" t="s">
        <v>3299</v>
      </c>
      <c r="H529" t="s">
        <v>3785</v>
      </c>
      <c r="I529" t="s">
        <v>3785</v>
      </c>
      <c r="T529" t="s">
        <v>3599</v>
      </c>
      <c r="U529" t="s">
        <v>3599</v>
      </c>
      <c r="AF529" t="s">
        <v>3600</v>
      </c>
      <c r="AQ529">
        <f t="shared" si="25"/>
        <v>3187089.75</v>
      </c>
      <c r="AR529">
        <v>3187089.75</v>
      </c>
      <c r="BD529">
        <f t="shared" si="26"/>
        <v>3187089.75</v>
      </c>
      <c r="BE529">
        <v>3187089.75</v>
      </c>
    </row>
    <row r="530" spans="1:57">
      <c r="A530" t="s">
        <v>1332</v>
      </c>
      <c r="B530" t="b">
        <f t="shared" si="24"/>
        <v>0</v>
      </c>
      <c r="AQ530">
        <f t="shared" si="25"/>
        <v>0</v>
      </c>
      <c r="BD530">
        <f t="shared" si="26"/>
        <v>0</v>
      </c>
    </row>
    <row r="531" spans="1:57">
      <c r="A531" t="s">
        <v>1334</v>
      </c>
      <c r="B531" t="b">
        <f t="shared" si="24"/>
        <v>0</v>
      </c>
      <c r="AQ531">
        <f t="shared" si="25"/>
        <v>0</v>
      </c>
      <c r="BD531">
        <f t="shared" si="26"/>
        <v>0</v>
      </c>
    </row>
    <row r="532" spans="1:57">
      <c r="A532" t="s">
        <v>1335</v>
      </c>
      <c r="B532" t="b">
        <f t="shared" si="24"/>
        <v>0</v>
      </c>
      <c r="AQ532">
        <f t="shared" si="25"/>
        <v>0</v>
      </c>
      <c r="BD532">
        <f t="shared" si="26"/>
        <v>0</v>
      </c>
    </row>
    <row r="533" spans="1:57">
      <c r="A533" t="s">
        <v>1336</v>
      </c>
      <c r="B533" t="b">
        <f t="shared" si="24"/>
        <v>1</v>
      </c>
      <c r="C533" t="s">
        <v>1336</v>
      </c>
      <c r="D533" t="s">
        <v>3299</v>
      </c>
      <c r="H533" t="s">
        <v>3786</v>
      </c>
      <c r="I533" t="s">
        <v>3786</v>
      </c>
      <c r="T533" t="s">
        <v>3787</v>
      </c>
      <c r="U533" t="s">
        <v>3787</v>
      </c>
      <c r="AF533" t="s">
        <v>3788</v>
      </c>
      <c r="AQ533">
        <f t="shared" si="25"/>
        <v>1614017.21</v>
      </c>
      <c r="AR533">
        <v>1614017.21</v>
      </c>
      <c r="BD533">
        <f t="shared" si="26"/>
        <v>1614017.21</v>
      </c>
      <c r="BE533">
        <v>1614017.21</v>
      </c>
    </row>
    <row r="534" spans="1:57">
      <c r="A534" t="s">
        <v>1337</v>
      </c>
      <c r="B534" t="b">
        <f t="shared" si="24"/>
        <v>0</v>
      </c>
      <c r="AQ534">
        <f t="shared" si="25"/>
        <v>0</v>
      </c>
      <c r="BD534">
        <f t="shared" si="26"/>
        <v>0</v>
      </c>
    </row>
    <row r="535" spans="1:57">
      <c r="A535" t="s">
        <v>1338</v>
      </c>
      <c r="B535" t="b">
        <f t="shared" si="24"/>
        <v>1</v>
      </c>
      <c r="C535" t="s">
        <v>1338</v>
      </c>
      <c r="D535" t="s">
        <v>3299</v>
      </c>
      <c r="H535" t="s">
        <v>3789</v>
      </c>
      <c r="I535" t="s">
        <v>3789</v>
      </c>
      <c r="T535" t="s">
        <v>3790</v>
      </c>
      <c r="U535" t="s">
        <v>3790</v>
      </c>
      <c r="AF535" t="s">
        <v>3791</v>
      </c>
      <c r="AQ535">
        <f t="shared" si="25"/>
        <v>103948</v>
      </c>
      <c r="AR535">
        <v>103948</v>
      </c>
      <c r="BD535">
        <f t="shared" si="26"/>
        <v>103948</v>
      </c>
      <c r="BE535">
        <v>103948</v>
      </c>
    </row>
    <row r="536" spans="1:57">
      <c r="A536" t="s">
        <v>1340</v>
      </c>
      <c r="B536" t="b">
        <f t="shared" si="24"/>
        <v>1</v>
      </c>
      <c r="C536" t="s">
        <v>1340</v>
      </c>
      <c r="D536" t="s">
        <v>3299</v>
      </c>
      <c r="H536" t="s">
        <v>3792</v>
      </c>
      <c r="I536" t="s">
        <v>3792</v>
      </c>
      <c r="T536" t="s">
        <v>3599</v>
      </c>
      <c r="U536" t="s">
        <v>3599</v>
      </c>
      <c r="AF536" t="s">
        <v>3600</v>
      </c>
      <c r="AQ536">
        <f t="shared" si="25"/>
        <v>1510813.42</v>
      </c>
      <c r="AR536">
        <v>1510813.42</v>
      </c>
      <c r="BD536">
        <f t="shared" si="26"/>
        <v>1510813.42</v>
      </c>
      <c r="BE536">
        <v>1510813.42</v>
      </c>
    </row>
    <row r="537" spans="1:57">
      <c r="A537" t="s">
        <v>1341</v>
      </c>
      <c r="B537" t="b">
        <f t="shared" si="24"/>
        <v>0</v>
      </c>
      <c r="AQ537">
        <f t="shared" si="25"/>
        <v>0</v>
      </c>
      <c r="BD537">
        <f t="shared" si="26"/>
        <v>0</v>
      </c>
    </row>
    <row r="538" spans="1:57">
      <c r="A538" t="s">
        <v>1342</v>
      </c>
      <c r="B538" t="b">
        <f t="shared" si="24"/>
        <v>0</v>
      </c>
      <c r="AQ538">
        <f t="shared" si="25"/>
        <v>0</v>
      </c>
      <c r="BD538">
        <f t="shared" si="26"/>
        <v>0</v>
      </c>
    </row>
    <row r="539" spans="1:57">
      <c r="A539" t="s">
        <v>1343</v>
      </c>
      <c r="B539" t="b">
        <f t="shared" si="24"/>
        <v>0</v>
      </c>
      <c r="AQ539">
        <f t="shared" si="25"/>
        <v>0</v>
      </c>
      <c r="BD539">
        <f t="shared" si="26"/>
        <v>0</v>
      </c>
    </row>
    <row r="540" spans="1:57">
      <c r="A540" t="s">
        <v>1344</v>
      </c>
      <c r="B540" t="b">
        <f t="shared" si="24"/>
        <v>0</v>
      </c>
      <c r="AQ540">
        <f t="shared" si="25"/>
        <v>0</v>
      </c>
      <c r="BD540">
        <f t="shared" si="26"/>
        <v>0</v>
      </c>
    </row>
    <row r="541" spans="1:57">
      <c r="A541" t="s">
        <v>1345</v>
      </c>
      <c r="B541" t="b">
        <f t="shared" si="24"/>
        <v>0</v>
      </c>
      <c r="AQ541">
        <f t="shared" si="25"/>
        <v>0</v>
      </c>
      <c r="BD541">
        <f t="shared" si="26"/>
        <v>0</v>
      </c>
    </row>
    <row r="542" spans="1:57">
      <c r="A542" t="s">
        <v>1346</v>
      </c>
      <c r="B542" t="b">
        <f t="shared" si="24"/>
        <v>0</v>
      </c>
      <c r="AQ542">
        <f t="shared" si="25"/>
        <v>0</v>
      </c>
      <c r="BD542">
        <f t="shared" si="26"/>
        <v>0</v>
      </c>
    </row>
    <row r="543" spans="1:57">
      <c r="A543" t="s">
        <v>1347</v>
      </c>
      <c r="B543" t="b">
        <f t="shared" si="24"/>
        <v>1</v>
      </c>
      <c r="C543" t="s">
        <v>1347</v>
      </c>
      <c r="D543" t="s">
        <v>3299</v>
      </c>
      <c r="H543" t="s">
        <v>3793</v>
      </c>
      <c r="I543" t="s">
        <v>3793</v>
      </c>
      <c r="T543" t="s">
        <v>3708</v>
      </c>
      <c r="U543" t="s">
        <v>3708</v>
      </c>
      <c r="AF543" t="s">
        <v>3571</v>
      </c>
      <c r="AQ543">
        <f t="shared" si="25"/>
        <v>1683249.71</v>
      </c>
      <c r="AR543">
        <v>1683249.71</v>
      </c>
      <c r="BD543">
        <f t="shared" si="26"/>
        <v>1683249.71</v>
      </c>
      <c r="BE543">
        <v>1683249.71</v>
      </c>
    </row>
    <row r="544" spans="1:57">
      <c r="A544" t="s">
        <v>1348</v>
      </c>
      <c r="B544" t="b">
        <f t="shared" si="24"/>
        <v>0</v>
      </c>
      <c r="AQ544">
        <f t="shared" si="25"/>
        <v>0</v>
      </c>
      <c r="BD544">
        <f t="shared" si="26"/>
        <v>0</v>
      </c>
    </row>
    <row r="545" spans="1:57">
      <c r="A545" t="s">
        <v>1349</v>
      </c>
      <c r="B545" t="b">
        <f t="shared" si="24"/>
        <v>0</v>
      </c>
      <c r="AQ545">
        <f t="shared" si="25"/>
        <v>0</v>
      </c>
      <c r="BD545">
        <f t="shared" si="26"/>
        <v>0</v>
      </c>
    </row>
    <row r="546" spans="1:57">
      <c r="A546" t="s">
        <v>1350</v>
      </c>
      <c r="B546" t="b">
        <f t="shared" si="24"/>
        <v>0</v>
      </c>
      <c r="AQ546">
        <f t="shared" si="25"/>
        <v>0</v>
      </c>
      <c r="BD546">
        <f t="shared" si="26"/>
        <v>0</v>
      </c>
    </row>
    <row r="547" spans="1:57">
      <c r="A547" t="s">
        <v>1351</v>
      </c>
      <c r="B547" t="b">
        <f t="shared" si="24"/>
        <v>0</v>
      </c>
      <c r="AQ547">
        <f t="shared" si="25"/>
        <v>0</v>
      </c>
      <c r="BD547">
        <f t="shared" si="26"/>
        <v>0</v>
      </c>
    </row>
    <row r="548" spans="1:57">
      <c r="A548" t="s">
        <v>1352</v>
      </c>
      <c r="B548" t="b">
        <f t="shared" si="24"/>
        <v>1</v>
      </c>
      <c r="C548" t="s">
        <v>1352</v>
      </c>
      <c r="D548" t="s">
        <v>3299</v>
      </c>
      <c r="H548" t="s">
        <v>3794</v>
      </c>
      <c r="I548" t="s">
        <v>3794</v>
      </c>
      <c r="T548" t="s">
        <v>3795</v>
      </c>
      <c r="U548" t="s">
        <v>3795</v>
      </c>
      <c r="AF548" t="s">
        <v>3555</v>
      </c>
      <c r="AQ548">
        <f t="shared" si="25"/>
        <v>832520.38</v>
      </c>
      <c r="AR548">
        <v>832520.38</v>
      </c>
      <c r="BD548">
        <f t="shared" si="26"/>
        <v>832520.38</v>
      </c>
      <c r="BE548">
        <v>832520.38</v>
      </c>
    </row>
    <row r="549" spans="1:57">
      <c r="A549" t="s">
        <v>1353</v>
      </c>
      <c r="B549" t="b">
        <f t="shared" si="24"/>
        <v>1</v>
      </c>
      <c r="C549" t="s">
        <v>1353</v>
      </c>
      <c r="D549" t="s">
        <v>3299</v>
      </c>
      <c r="H549" t="s">
        <v>3796</v>
      </c>
      <c r="I549" t="s">
        <v>3796</v>
      </c>
      <c r="T549" t="s">
        <v>3550</v>
      </c>
      <c r="U549" t="s">
        <v>3550</v>
      </c>
      <c r="AF549" t="s">
        <v>3648</v>
      </c>
      <c r="AQ549">
        <f t="shared" si="25"/>
        <v>1678631.97</v>
      </c>
      <c r="AR549">
        <v>1678631.97</v>
      </c>
      <c r="BD549">
        <f t="shared" si="26"/>
        <v>1678631.97</v>
      </c>
      <c r="BE549">
        <v>1678631.97</v>
      </c>
    </row>
    <row r="550" spans="1:57">
      <c r="A550" t="s">
        <v>1354</v>
      </c>
      <c r="B550" t="b">
        <f t="shared" si="24"/>
        <v>0</v>
      </c>
      <c r="AQ550">
        <f t="shared" si="25"/>
        <v>0</v>
      </c>
      <c r="BD550">
        <f t="shared" si="26"/>
        <v>0</v>
      </c>
    </row>
    <row r="551" spans="1:57">
      <c r="A551" t="s">
        <v>1355</v>
      </c>
      <c r="B551" t="b">
        <f t="shared" si="24"/>
        <v>1</v>
      </c>
      <c r="C551" t="s">
        <v>1355</v>
      </c>
      <c r="D551" t="s">
        <v>3299</v>
      </c>
      <c r="H551" t="s">
        <v>1358</v>
      </c>
      <c r="I551" t="s">
        <v>1358</v>
      </c>
      <c r="T551" t="s">
        <v>3797</v>
      </c>
      <c r="U551" t="s">
        <v>3797</v>
      </c>
      <c r="AF551" t="s">
        <v>3686</v>
      </c>
      <c r="AQ551">
        <f t="shared" si="25"/>
        <v>3711178.25</v>
      </c>
      <c r="AR551">
        <v>3711178.25</v>
      </c>
      <c r="BD551">
        <f t="shared" si="26"/>
        <v>3711178.25</v>
      </c>
      <c r="BE551">
        <v>3711178.25</v>
      </c>
    </row>
    <row r="552" spans="1:57">
      <c r="A552" t="s">
        <v>1364</v>
      </c>
      <c r="B552" t="b">
        <f t="shared" si="24"/>
        <v>0</v>
      </c>
      <c r="AQ552">
        <f t="shared" si="25"/>
        <v>0</v>
      </c>
      <c r="BD552">
        <f t="shared" si="26"/>
        <v>0</v>
      </c>
    </row>
    <row r="553" spans="1:57">
      <c r="A553" t="s">
        <v>1365</v>
      </c>
      <c r="B553" t="b">
        <f t="shared" si="24"/>
        <v>0</v>
      </c>
      <c r="AQ553">
        <f t="shared" si="25"/>
        <v>0</v>
      </c>
      <c r="BD553">
        <f t="shared" si="26"/>
        <v>0</v>
      </c>
    </row>
    <row r="554" spans="1:57">
      <c r="A554" t="s">
        <v>1366</v>
      </c>
      <c r="B554" t="b">
        <f t="shared" si="24"/>
        <v>1</v>
      </c>
      <c r="C554" t="s">
        <v>1366</v>
      </c>
      <c r="D554" t="s">
        <v>3299</v>
      </c>
      <c r="H554" t="s">
        <v>3798</v>
      </c>
      <c r="I554" t="s">
        <v>3798</v>
      </c>
      <c r="T554" t="s">
        <v>3799</v>
      </c>
      <c r="U554" t="s">
        <v>3799</v>
      </c>
      <c r="AF554" t="s">
        <v>3291</v>
      </c>
      <c r="AQ554">
        <f t="shared" si="25"/>
        <v>31438511.350000001</v>
      </c>
      <c r="AR554">
        <v>31438511.350000001</v>
      </c>
      <c r="BD554">
        <f t="shared" si="26"/>
        <v>31438511.350000001</v>
      </c>
      <c r="BE554" s="48">
        <v>31438511.350000001</v>
      </c>
    </row>
    <row r="555" spans="1:57">
      <c r="A555" t="s">
        <v>1367</v>
      </c>
      <c r="B555" t="b">
        <f t="shared" si="24"/>
        <v>0</v>
      </c>
      <c r="AQ555">
        <f t="shared" si="25"/>
        <v>0</v>
      </c>
      <c r="BD555">
        <f t="shared" si="26"/>
        <v>0</v>
      </c>
    </row>
    <row r="556" spans="1:57">
      <c r="A556" t="s">
        <v>1368</v>
      </c>
      <c r="B556" t="b">
        <f t="shared" si="24"/>
        <v>0</v>
      </c>
      <c r="AQ556">
        <f t="shared" si="25"/>
        <v>0</v>
      </c>
      <c r="BD556">
        <f t="shared" si="26"/>
        <v>0</v>
      </c>
    </row>
    <row r="557" spans="1:57">
      <c r="A557" t="s">
        <v>1369</v>
      </c>
      <c r="B557" t="b">
        <f t="shared" si="24"/>
        <v>0</v>
      </c>
      <c r="AQ557">
        <f t="shared" si="25"/>
        <v>0</v>
      </c>
      <c r="BD557">
        <f t="shared" si="26"/>
        <v>0</v>
      </c>
    </row>
    <row r="558" spans="1:57">
      <c r="A558" t="s">
        <v>1370</v>
      </c>
      <c r="B558" t="b">
        <f t="shared" si="24"/>
        <v>0</v>
      </c>
      <c r="AQ558">
        <f t="shared" si="25"/>
        <v>0</v>
      </c>
      <c r="BD558">
        <f t="shared" si="26"/>
        <v>0</v>
      </c>
    </row>
    <row r="559" spans="1:57">
      <c r="A559" t="s">
        <v>1371</v>
      </c>
      <c r="B559" t="b">
        <f t="shared" si="24"/>
        <v>0</v>
      </c>
      <c r="AQ559">
        <f t="shared" si="25"/>
        <v>0</v>
      </c>
      <c r="BD559">
        <f t="shared" si="26"/>
        <v>0</v>
      </c>
    </row>
    <row r="560" spans="1:57">
      <c r="A560" t="s">
        <v>1372</v>
      </c>
      <c r="B560" t="b">
        <f t="shared" si="24"/>
        <v>0</v>
      </c>
      <c r="AQ560">
        <f t="shared" si="25"/>
        <v>0</v>
      </c>
      <c r="BD560">
        <f t="shared" si="26"/>
        <v>0</v>
      </c>
    </row>
    <row r="561" spans="1:58">
      <c r="A561" t="s">
        <v>1373</v>
      </c>
      <c r="B561" t="b">
        <f t="shared" si="24"/>
        <v>1</v>
      </c>
      <c r="C561" t="s">
        <v>1373</v>
      </c>
      <c r="D561" t="s">
        <v>3299</v>
      </c>
      <c r="H561" t="s">
        <v>3800</v>
      </c>
      <c r="I561" t="s">
        <v>3800</v>
      </c>
      <c r="T561" t="s">
        <v>3801</v>
      </c>
      <c r="U561" t="s">
        <v>3801</v>
      </c>
      <c r="AF561" t="s">
        <v>3571</v>
      </c>
      <c r="AQ561">
        <f t="shared" si="25"/>
        <v>2043275.48</v>
      </c>
      <c r="AR561">
        <v>2043275.48</v>
      </c>
      <c r="BD561">
        <f t="shared" si="26"/>
        <v>2043275.48</v>
      </c>
      <c r="BE561">
        <v>2043275.48</v>
      </c>
    </row>
    <row r="562" spans="1:58">
      <c r="A562" t="s">
        <v>1374</v>
      </c>
      <c r="B562" t="b">
        <f t="shared" si="24"/>
        <v>1</v>
      </c>
      <c r="C562" t="s">
        <v>1374</v>
      </c>
      <c r="D562" t="s">
        <v>3299</v>
      </c>
      <c r="H562" t="s">
        <v>3802</v>
      </c>
      <c r="I562" t="s">
        <v>3802</v>
      </c>
      <c r="T562" t="s">
        <v>3545</v>
      </c>
      <c r="U562" t="s">
        <v>3545</v>
      </c>
      <c r="AF562" t="s">
        <v>1717</v>
      </c>
      <c r="AQ562">
        <f t="shared" si="25"/>
        <v>1459123.91</v>
      </c>
      <c r="AR562">
        <v>1459123.91</v>
      </c>
      <c r="BD562">
        <f t="shared" si="26"/>
        <v>1459123.91</v>
      </c>
      <c r="BE562">
        <v>1459123.91</v>
      </c>
    </row>
    <row r="563" spans="1:58">
      <c r="A563" t="s">
        <v>1375</v>
      </c>
      <c r="B563" t="b">
        <f t="shared" si="24"/>
        <v>1</v>
      </c>
      <c r="C563" t="s">
        <v>1375</v>
      </c>
      <c r="D563" t="s">
        <v>3299</v>
      </c>
      <c r="H563" t="s">
        <v>3803</v>
      </c>
      <c r="I563" t="s">
        <v>3803</v>
      </c>
      <c r="T563" t="s">
        <v>3549</v>
      </c>
      <c r="U563" t="s">
        <v>3549</v>
      </c>
      <c r="AF563" t="s">
        <v>3555</v>
      </c>
      <c r="AQ563">
        <f t="shared" si="25"/>
        <v>1146850.31</v>
      </c>
      <c r="AR563">
        <v>1146850.31</v>
      </c>
      <c r="BD563">
        <f t="shared" si="26"/>
        <v>0.01</v>
      </c>
      <c r="BE563">
        <v>0.01</v>
      </c>
    </row>
    <row r="564" spans="1:58">
      <c r="A564" t="s">
        <v>1376</v>
      </c>
      <c r="B564" t="b">
        <f t="shared" si="24"/>
        <v>1</v>
      </c>
      <c r="C564" t="s">
        <v>1376</v>
      </c>
      <c r="D564" t="s">
        <v>3299</v>
      </c>
      <c r="H564" t="s">
        <v>3804</v>
      </c>
      <c r="I564" t="s">
        <v>3804</v>
      </c>
      <c r="T564" t="s">
        <v>3805</v>
      </c>
      <c r="U564" t="s">
        <v>3805</v>
      </c>
      <c r="AF564" t="s">
        <v>3555</v>
      </c>
      <c r="AQ564">
        <f t="shared" si="25"/>
        <v>2018561.3</v>
      </c>
      <c r="AR564">
        <v>2018561.3</v>
      </c>
      <c r="BD564">
        <f t="shared" si="26"/>
        <v>2018561.3</v>
      </c>
      <c r="BE564">
        <v>2018561.3</v>
      </c>
    </row>
    <row r="565" spans="1:58" s="11" customFormat="1">
      <c r="A565" t="s">
        <v>1377</v>
      </c>
      <c r="B565" t="b">
        <f t="shared" si="24"/>
        <v>1</v>
      </c>
      <c r="C565" s="11" t="s">
        <v>1377</v>
      </c>
      <c r="D565" s="11" t="s">
        <v>4561</v>
      </c>
      <c r="E565" s="11" t="s">
        <v>3288</v>
      </c>
      <c r="H565" s="11" t="s">
        <v>4585</v>
      </c>
      <c r="I565" s="11" t="s">
        <v>3806</v>
      </c>
      <c r="J565" s="11" t="s">
        <v>3563</v>
      </c>
      <c r="T565" s="11" t="s">
        <v>4615</v>
      </c>
      <c r="U565" s="11" t="s">
        <v>3807</v>
      </c>
      <c r="V565" s="11" t="s">
        <v>3391</v>
      </c>
      <c r="AF565" s="11" t="s">
        <v>3560</v>
      </c>
      <c r="AG565" s="11" t="s">
        <v>3560</v>
      </c>
      <c r="AQ565" s="11">
        <f t="shared" si="25"/>
        <v>1976146.62</v>
      </c>
      <c r="AR565" s="11">
        <v>916726.39</v>
      </c>
      <c r="AS565" s="11">
        <v>1059420.23</v>
      </c>
      <c r="BD565" s="11">
        <f t="shared" si="26"/>
        <v>1976146.62</v>
      </c>
      <c r="BE565" s="11">
        <v>916726.39</v>
      </c>
      <c r="BF565" s="11">
        <v>1059420.23</v>
      </c>
    </row>
    <row r="566" spans="1:58" s="11" customFormat="1">
      <c r="A566" t="s">
        <v>1378</v>
      </c>
      <c r="B566" t="b">
        <f t="shared" si="24"/>
        <v>1</v>
      </c>
      <c r="C566" s="11" t="s">
        <v>1378</v>
      </c>
      <c r="D566" s="11" t="s">
        <v>4561</v>
      </c>
      <c r="E566" s="11" t="s">
        <v>3288</v>
      </c>
      <c r="H566" s="11" t="s">
        <v>4586</v>
      </c>
      <c r="I566" s="11" t="s">
        <v>3808</v>
      </c>
      <c r="J566" s="11" t="s">
        <v>3563</v>
      </c>
      <c r="T566" s="11" t="s">
        <v>4616</v>
      </c>
      <c r="U566" s="11" t="s">
        <v>3809</v>
      </c>
      <c r="V566" s="11" t="s">
        <v>3391</v>
      </c>
      <c r="AF566" s="11" t="s">
        <v>3560</v>
      </c>
      <c r="AG566" s="11" t="s">
        <v>3560</v>
      </c>
      <c r="AQ566" s="11">
        <f t="shared" si="25"/>
        <v>3466058.31</v>
      </c>
      <c r="AR566" s="11">
        <v>2406638.08</v>
      </c>
      <c r="AS566" s="11">
        <v>1059420.23</v>
      </c>
      <c r="BD566" s="11">
        <f t="shared" si="26"/>
        <v>3466058.31</v>
      </c>
      <c r="BE566" s="11">
        <v>2406638.08</v>
      </c>
      <c r="BF566" s="11">
        <v>1059420.23</v>
      </c>
    </row>
    <row r="567" spans="1:58" s="11" customFormat="1">
      <c r="A567" t="s">
        <v>1379</v>
      </c>
      <c r="B567" t="b">
        <f t="shared" si="24"/>
        <v>0</v>
      </c>
      <c r="AQ567" s="11">
        <f t="shared" si="25"/>
        <v>0</v>
      </c>
      <c r="BD567" s="11">
        <f t="shared" si="26"/>
        <v>0</v>
      </c>
    </row>
    <row r="568" spans="1:58" s="11" customFormat="1">
      <c r="A568" t="s">
        <v>1380</v>
      </c>
      <c r="B568" t="b">
        <f t="shared" si="24"/>
        <v>0</v>
      </c>
      <c r="AQ568" s="11">
        <f t="shared" si="25"/>
        <v>0</v>
      </c>
      <c r="BD568" s="11">
        <f t="shared" si="26"/>
        <v>0</v>
      </c>
    </row>
    <row r="569" spans="1:58" s="11" customFormat="1">
      <c r="A569" t="s">
        <v>1381</v>
      </c>
      <c r="B569" t="b">
        <f t="shared" si="24"/>
        <v>0</v>
      </c>
      <c r="AQ569" s="11">
        <f t="shared" si="25"/>
        <v>0</v>
      </c>
      <c r="BD569" s="11">
        <f t="shared" si="26"/>
        <v>0</v>
      </c>
    </row>
    <row r="570" spans="1:58" s="11" customFormat="1">
      <c r="A570" t="s">
        <v>1382</v>
      </c>
      <c r="B570" t="b">
        <f t="shared" si="24"/>
        <v>0</v>
      </c>
      <c r="AQ570" s="11">
        <f t="shared" si="25"/>
        <v>0</v>
      </c>
      <c r="BD570" s="11">
        <f t="shared" si="26"/>
        <v>0</v>
      </c>
    </row>
    <row r="571" spans="1:58" s="11" customFormat="1">
      <c r="A571" t="s">
        <v>1385</v>
      </c>
      <c r="B571" t="b">
        <f t="shared" si="24"/>
        <v>0</v>
      </c>
      <c r="AQ571" s="11">
        <f t="shared" si="25"/>
        <v>0</v>
      </c>
      <c r="BD571" s="11">
        <f t="shared" si="26"/>
        <v>0</v>
      </c>
    </row>
    <row r="572" spans="1:58" s="11" customFormat="1">
      <c r="A572" t="s">
        <v>1386</v>
      </c>
      <c r="B572" t="b">
        <f t="shared" si="24"/>
        <v>0</v>
      </c>
      <c r="AQ572" s="11">
        <f t="shared" si="25"/>
        <v>0</v>
      </c>
      <c r="BD572" s="11">
        <f t="shared" si="26"/>
        <v>0</v>
      </c>
    </row>
    <row r="573" spans="1:58" s="11" customFormat="1">
      <c r="A573" t="s">
        <v>1387</v>
      </c>
      <c r="B573" t="b">
        <f t="shared" si="24"/>
        <v>0</v>
      </c>
      <c r="AQ573" s="11">
        <f t="shared" si="25"/>
        <v>0</v>
      </c>
      <c r="BD573" s="11">
        <f t="shared" si="26"/>
        <v>0</v>
      </c>
    </row>
    <row r="574" spans="1:58" s="11" customFormat="1">
      <c r="A574" t="s">
        <v>1388</v>
      </c>
      <c r="B574" t="b">
        <f t="shared" si="24"/>
        <v>0</v>
      </c>
      <c r="AQ574" s="11">
        <f t="shared" si="25"/>
        <v>0</v>
      </c>
      <c r="BD574" s="11">
        <f t="shared" si="26"/>
        <v>0</v>
      </c>
    </row>
    <row r="575" spans="1:58" s="11" customFormat="1">
      <c r="A575" t="s">
        <v>1390</v>
      </c>
      <c r="B575" t="b">
        <f t="shared" si="24"/>
        <v>0</v>
      </c>
      <c r="AQ575" s="11">
        <f t="shared" si="25"/>
        <v>0</v>
      </c>
      <c r="BD575" s="11">
        <f t="shared" si="26"/>
        <v>0</v>
      </c>
    </row>
    <row r="576" spans="1:58" s="11" customFormat="1">
      <c r="A576" t="s">
        <v>1391</v>
      </c>
      <c r="B576" t="b">
        <f t="shared" si="24"/>
        <v>0</v>
      </c>
      <c r="AQ576" s="11">
        <f t="shared" si="25"/>
        <v>0</v>
      </c>
      <c r="BD576" s="11">
        <f t="shared" si="26"/>
        <v>0</v>
      </c>
    </row>
    <row r="577" spans="1:57" s="11" customFormat="1">
      <c r="A577" t="s">
        <v>1392</v>
      </c>
      <c r="B577" t="b">
        <f t="shared" si="24"/>
        <v>0</v>
      </c>
      <c r="AQ577" s="11">
        <f t="shared" si="25"/>
        <v>0</v>
      </c>
      <c r="BD577" s="11">
        <f t="shared" si="26"/>
        <v>0</v>
      </c>
    </row>
    <row r="578" spans="1:57" s="11" customFormat="1">
      <c r="A578" t="s">
        <v>1394</v>
      </c>
      <c r="B578" t="b">
        <f t="shared" si="24"/>
        <v>0</v>
      </c>
      <c r="AQ578" s="11">
        <f t="shared" si="25"/>
        <v>0</v>
      </c>
      <c r="BD578" s="11">
        <f t="shared" si="26"/>
        <v>0</v>
      </c>
    </row>
    <row r="579" spans="1:57" s="11" customFormat="1">
      <c r="A579" t="s">
        <v>1395</v>
      </c>
      <c r="B579" t="b">
        <f t="shared" ref="B579:B642" si="27">+A579=C579</f>
        <v>0</v>
      </c>
      <c r="AQ579" s="11">
        <f t="shared" ref="AQ579:AQ642" si="28">SUM(AR579:BC579)</f>
        <v>0</v>
      </c>
      <c r="BD579" s="11">
        <f t="shared" ref="BD579:BD642" si="29">SUM(BE579:BT579)</f>
        <v>0</v>
      </c>
    </row>
    <row r="580" spans="1:57" s="11" customFormat="1">
      <c r="A580" t="s">
        <v>1396</v>
      </c>
      <c r="B580" t="b">
        <f t="shared" si="27"/>
        <v>0</v>
      </c>
      <c r="AQ580" s="11">
        <f t="shared" si="28"/>
        <v>0</v>
      </c>
      <c r="BD580" s="11">
        <f t="shared" si="29"/>
        <v>0</v>
      </c>
    </row>
    <row r="581" spans="1:57" s="11" customFormat="1">
      <c r="A581" t="s">
        <v>1398</v>
      </c>
      <c r="B581" t="b">
        <f t="shared" si="27"/>
        <v>0</v>
      </c>
      <c r="AQ581" s="11">
        <f t="shared" si="28"/>
        <v>0</v>
      </c>
      <c r="BD581" s="11">
        <f t="shared" si="29"/>
        <v>0</v>
      </c>
    </row>
    <row r="582" spans="1:57" s="11" customFormat="1">
      <c r="A582" t="s">
        <v>1399</v>
      </c>
      <c r="B582" t="b">
        <f t="shared" si="27"/>
        <v>0</v>
      </c>
      <c r="AQ582" s="11">
        <f t="shared" si="28"/>
        <v>0</v>
      </c>
      <c r="BD582" s="11">
        <f t="shared" si="29"/>
        <v>0</v>
      </c>
    </row>
    <row r="583" spans="1:57" s="11" customFormat="1">
      <c r="A583" t="s">
        <v>1400</v>
      </c>
      <c r="B583" t="b">
        <f t="shared" si="27"/>
        <v>0</v>
      </c>
      <c r="AQ583" s="11">
        <f t="shared" si="28"/>
        <v>0</v>
      </c>
      <c r="BD583" s="11">
        <f t="shared" si="29"/>
        <v>0</v>
      </c>
    </row>
    <row r="584" spans="1:57" s="11" customFormat="1">
      <c r="A584" t="s">
        <v>1401</v>
      </c>
      <c r="B584" t="b">
        <f t="shared" si="27"/>
        <v>0</v>
      </c>
      <c r="AQ584" s="11">
        <f t="shared" si="28"/>
        <v>0</v>
      </c>
      <c r="BD584" s="11">
        <f t="shared" si="29"/>
        <v>0</v>
      </c>
    </row>
    <row r="585" spans="1:57">
      <c r="A585" t="s">
        <v>1402</v>
      </c>
      <c r="B585" t="b">
        <f t="shared" si="27"/>
        <v>1</v>
      </c>
      <c r="C585" t="s">
        <v>1402</v>
      </c>
      <c r="D585" t="s">
        <v>3318</v>
      </c>
      <c r="H585" t="s">
        <v>3810</v>
      </c>
      <c r="I585" t="s">
        <v>3810</v>
      </c>
      <c r="T585" t="s">
        <v>105</v>
      </c>
      <c r="U585" t="s">
        <v>105</v>
      </c>
      <c r="AF585" t="s">
        <v>3533</v>
      </c>
      <c r="AQ585">
        <f t="shared" si="28"/>
        <v>350000</v>
      </c>
      <c r="AR585">
        <v>350000</v>
      </c>
      <c r="BD585">
        <f t="shared" si="29"/>
        <v>350000</v>
      </c>
      <c r="BE585">
        <v>350000</v>
      </c>
    </row>
    <row r="586" spans="1:57">
      <c r="A586" t="s">
        <v>1403</v>
      </c>
      <c r="B586" t="b">
        <f t="shared" si="27"/>
        <v>0</v>
      </c>
      <c r="AQ586">
        <f t="shared" si="28"/>
        <v>0</v>
      </c>
      <c r="BD586">
        <f t="shared" si="29"/>
        <v>0</v>
      </c>
    </row>
    <row r="587" spans="1:57">
      <c r="A587" t="s">
        <v>1404</v>
      </c>
      <c r="B587" t="b">
        <f t="shared" si="27"/>
        <v>0</v>
      </c>
      <c r="AQ587">
        <f t="shared" si="28"/>
        <v>0</v>
      </c>
      <c r="BD587">
        <f t="shared" si="29"/>
        <v>0</v>
      </c>
    </row>
    <row r="588" spans="1:57">
      <c r="A588" t="s">
        <v>1405</v>
      </c>
      <c r="B588" t="b">
        <f t="shared" si="27"/>
        <v>0</v>
      </c>
      <c r="AQ588">
        <f t="shared" si="28"/>
        <v>0</v>
      </c>
      <c r="BD588">
        <f t="shared" si="29"/>
        <v>0</v>
      </c>
    </row>
    <row r="589" spans="1:57">
      <c r="A589" t="s">
        <v>1406</v>
      </c>
      <c r="B589" t="b">
        <f t="shared" si="27"/>
        <v>0</v>
      </c>
      <c r="AQ589">
        <f t="shared" si="28"/>
        <v>0</v>
      </c>
      <c r="BD589">
        <f t="shared" si="29"/>
        <v>0</v>
      </c>
    </row>
    <row r="590" spans="1:57">
      <c r="A590" t="s">
        <v>1407</v>
      </c>
      <c r="B590" t="b">
        <f t="shared" si="27"/>
        <v>1</v>
      </c>
      <c r="C590" t="s">
        <v>1407</v>
      </c>
      <c r="D590" t="s">
        <v>3299</v>
      </c>
      <c r="H590" t="s">
        <v>3811</v>
      </c>
      <c r="I590" t="s">
        <v>3811</v>
      </c>
      <c r="T590" t="s">
        <v>3549</v>
      </c>
      <c r="U590" t="s">
        <v>3549</v>
      </c>
      <c r="AF590" t="s">
        <v>3555</v>
      </c>
      <c r="AQ590">
        <f t="shared" si="28"/>
        <v>333614.28999999998</v>
      </c>
      <c r="AR590">
        <v>333614.28999999998</v>
      </c>
      <c r="BD590">
        <f t="shared" si="29"/>
        <v>0.01</v>
      </c>
      <c r="BE590">
        <v>0.01</v>
      </c>
    </row>
    <row r="591" spans="1:57">
      <c r="A591" t="s">
        <v>1408</v>
      </c>
      <c r="B591" t="b">
        <f t="shared" si="27"/>
        <v>1</v>
      </c>
      <c r="C591" t="s">
        <v>1408</v>
      </c>
      <c r="D591" t="s">
        <v>3299</v>
      </c>
      <c r="H591" t="s">
        <v>3812</v>
      </c>
      <c r="I591" t="s">
        <v>3812</v>
      </c>
      <c r="T591" t="s">
        <v>3613</v>
      </c>
      <c r="U591" t="s">
        <v>3613</v>
      </c>
      <c r="AF591" t="s">
        <v>1717</v>
      </c>
      <c r="AQ591">
        <f t="shared" si="28"/>
        <v>455580.01</v>
      </c>
      <c r="AR591">
        <v>455580.01</v>
      </c>
      <c r="BD591">
        <f t="shared" si="29"/>
        <v>455580.01</v>
      </c>
      <c r="BE591">
        <v>455580.01</v>
      </c>
    </row>
    <row r="592" spans="1:57">
      <c r="A592" t="s">
        <v>1409</v>
      </c>
      <c r="B592" t="b">
        <f t="shared" si="27"/>
        <v>1</v>
      </c>
      <c r="C592" t="s">
        <v>1409</v>
      </c>
      <c r="D592" t="s">
        <v>3299</v>
      </c>
      <c r="H592" t="s">
        <v>3802</v>
      </c>
      <c r="I592" t="s">
        <v>3802</v>
      </c>
      <c r="T592" t="s">
        <v>3545</v>
      </c>
      <c r="U592" t="s">
        <v>3545</v>
      </c>
      <c r="AF592" t="s">
        <v>1717</v>
      </c>
      <c r="AQ592">
        <f t="shared" si="28"/>
        <v>1459123.91</v>
      </c>
      <c r="AR592">
        <v>1459123.91</v>
      </c>
      <c r="BD592">
        <f t="shared" si="29"/>
        <v>1459123.91</v>
      </c>
      <c r="BE592">
        <v>1459123.91</v>
      </c>
    </row>
    <row r="593" spans="1:58">
      <c r="A593" t="s">
        <v>1410</v>
      </c>
      <c r="B593" t="b">
        <f t="shared" si="27"/>
        <v>0</v>
      </c>
      <c r="AQ593">
        <f t="shared" si="28"/>
        <v>0</v>
      </c>
      <c r="BD593">
        <f t="shared" si="29"/>
        <v>0</v>
      </c>
    </row>
    <row r="594" spans="1:58" s="11" customFormat="1">
      <c r="A594" t="s">
        <v>1411</v>
      </c>
      <c r="B594" t="b">
        <f t="shared" si="27"/>
        <v>1</v>
      </c>
      <c r="C594" s="11" t="s">
        <v>1411</v>
      </c>
      <c r="D594" s="11" t="s">
        <v>4561</v>
      </c>
      <c r="E594" s="11" t="s">
        <v>3288</v>
      </c>
      <c r="H594" s="11" t="s">
        <v>4587</v>
      </c>
      <c r="I594" s="11" t="s">
        <v>3813</v>
      </c>
      <c r="J594" s="11" t="s">
        <v>3563</v>
      </c>
      <c r="T594" s="11" t="s">
        <v>4616</v>
      </c>
      <c r="U594" s="11" t="s">
        <v>3809</v>
      </c>
      <c r="V594" s="11" t="s">
        <v>3391</v>
      </c>
      <c r="AF594" s="11" t="s">
        <v>3560</v>
      </c>
      <c r="AG594" s="11" t="s">
        <v>3560</v>
      </c>
      <c r="AQ594" s="11">
        <f t="shared" si="28"/>
        <v>2563614.5300000003</v>
      </c>
      <c r="AR594" s="11">
        <v>1504194.3</v>
      </c>
      <c r="AS594" s="11">
        <v>1059420.23</v>
      </c>
      <c r="BD594" s="11">
        <f t="shared" si="29"/>
        <v>2563614.5300000003</v>
      </c>
      <c r="BE594" s="11">
        <v>1504194.3</v>
      </c>
      <c r="BF594" s="11">
        <v>1059420.23</v>
      </c>
    </row>
    <row r="595" spans="1:58">
      <c r="A595" t="s">
        <v>1412</v>
      </c>
      <c r="B595" t="b">
        <f t="shared" si="27"/>
        <v>1</v>
      </c>
      <c r="C595" t="s">
        <v>1412</v>
      </c>
      <c r="D595" t="s">
        <v>3318</v>
      </c>
      <c r="H595" t="s">
        <v>3814</v>
      </c>
      <c r="I595" t="s">
        <v>3814</v>
      </c>
      <c r="T595" t="s">
        <v>105</v>
      </c>
      <c r="U595" t="s">
        <v>105</v>
      </c>
      <c r="AF595" t="s">
        <v>3815</v>
      </c>
      <c r="AQ595">
        <f t="shared" si="28"/>
        <v>104895</v>
      </c>
      <c r="AR595">
        <v>104895</v>
      </c>
      <c r="BD595">
        <f t="shared" si="29"/>
        <v>104895</v>
      </c>
      <c r="BE595">
        <v>104895</v>
      </c>
    </row>
    <row r="596" spans="1:58">
      <c r="A596" t="s">
        <v>1413</v>
      </c>
      <c r="B596" t="b">
        <f t="shared" si="27"/>
        <v>1</v>
      </c>
      <c r="C596" t="s">
        <v>1413</v>
      </c>
      <c r="D596" t="s">
        <v>3318</v>
      </c>
      <c r="H596" t="s">
        <v>3816</v>
      </c>
      <c r="I596" t="s">
        <v>3816</v>
      </c>
      <c r="T596" t="s">
        <v>105</v>
      </c>
      <c r="U596" t="s">
        <v>105</v>
      </c>
      <c r="AF596" t="s">
        <v>3817</v>
      </c>
      <c r="AQ596">
        <f t="shared" si="28"/>
        <v>154845</v>
      </c>
      <c r="AR596">
        <v>154845</v>
      </c>
      <c r="BD596">
        <f t="shared" si="29"/>
        <v>154845</v>
      </c>
      <c r="BE596">
        <v>154845</v>
      </c>
    </row>
    <row r="597" spans="1:58">
      <c r="A597" t="s">
        <v>1414</v>
      </c>
      <c r="B597" t="b">
        <f t="shared" si="27"/>
        <v>1</v>
      </c>
      <c r="C597" t="s">
        <v>1414</v>
      </c>
      <c r="D597" t="s">
        <v>3318</v>
      </c>
      <c r="H597" t="s">
        <v>3818</v>
      </c>
      <c r="I597" t="s">
        <v>3818</v>
      </c>
      <c r="T597" t="s">
        <v>105</v>
      </c>
      <c r="U597" t="s">
        <v>105</v>
      </c>
      <c r="AF597" t="s">
        <v>3815</v>
      </c>
      <c r="AQ597">
        <f t="shared" si="28"/>
        <v>64870.07</v>
      </c>
      <c r="AR597">
        <v>64870.07</v>
      </c>
      <c r="BD597">
        <f t="shared" si="29"/>
        <v>64870.07</v>
      </c>
      <c r="BE597">
        <v>64870.07</v>
      </c>
    </row>
    <row r="598" spans="1:58" s="11" customFormat="1">
      <c r="A598" t="s">
        <v>1415</v>
      </c>
      <c r="B598" t="b">
        <f t="shared" si="27"/>
        <v>1</v>
      </c>
      <c r="C598" s="11" t="s">
        <v>1415</v>
      </c>
      <c r="D598" s="11" t="s">
        <v>3299</v>
      </c>
      <c r="E598" s="11" t="s">
        <v>3299</v>
      </c>
      <c r="H598" s="11" t="s">
        <v>4588</v>
      </c>
      <c r="I598" s="11" t="s">
        <v>3602</v>
      </c>
      <c r="J598" s="11" t="s">
        <v>3819</v>
      </c>
      <c r="T598" s="11" t="s">
        <v>4617</v>
      </c>
      <c r="U598" s="11" t="s">
        <v>3581</v>
      </c>
      <c r="V598" s="11" t="s">
        <v>3590</v>
      </c>
      <c r="AF598" s="11" t="s">
        <v>3560</v>
      </c>
      <c r="AG598" s="11" t="s">
        <v>3560</v>
      </c>
      <c r="AQ598" s="11">
        <f t="shared" si="28"/>
        <v>11015836.560000001</v>
      </c>
      <c r="AR598" s="11">
        <v>2205062.41</v>
      </c>
      <c r="AS598" s="11">
        <v>8810774.1500000004</v>
      </c>
      <c r="BD598" s="11">
        <f t="shared" si="29"/>
        <v>11015836.560000001</v>
      </c>
      <c r="BE598" s="11">
        <v>2205062.41</v>
      </c>
      <c r="BF598" s="11">
        <v>8810774.1500000004</v>
      </c>
    </row>
    <row r="599" spans="1:58">
      <c r="A599" t="s">
        <v>1416</v>
      </c>
      <c r="B599" t="b">
        <f t="shared" si="27"/>
        <v>1</v>
      </c>
      <c r="C599" t="s">
        <v>1416</v>
      </c>
      <c r="D599" t="s">
        <v>3318</v>
      </c>
      <c r="H599" t="s">
        <v>3820</v>
      </c>
      <c r="I599" t="s">
        <v>3820</v>
      </c>
      <c r="U599" t="s">
        <v>105</v>
      </c>
      <c r="AF599" t="s">
        <v>3815</v>
      </c>
      <c r="AQ599">
        <f t="shared" si="28"/>
        <v>227045.23</v>
      </c>
      <c r="AR599">
        <v>227045.23</v>
      </c>
      <c r="BD599">
        <f t="shared" si="29"/>
        <v>227045.23</v>
      </c>
      <c r="BE599">
        <v>227045.23</v>
      </c>
    </row>
    <row r="600" spans="1:58" s="11" customFormat="1">
      <c r="A600" t="s">
        <v>1417</v>
      </c>
      <c r="B600" t="b">
        <f t="shared" si="27"/>
        <v>1</v>
      </c>
      <c r="C600" s="11" t="s">
        <v>1417</v>
      </c>
      <c r="D600" s="11" t="s">
        <v>3299</v>
      </c>
      <c r="E600" s="11" t="s">
        <v>3299</v>
      </c>
      <c r="H600" s="11" t="s">
        <v>4588</v>
      </c>
      <c r="I600" s="11" t="s">
        <v>3602</v>
      </c>
      <c r="J600" s="11" t="s">
        <v>3819</v>
      </c>
      <c r="T600" s="11" t="s">
        <v>4617</v>
      </c>
      <c r="U600" s="11" t="s">
        <v>3581</v>
      </c>
      <c r="V600" s="11" t="s">
        <v>3590</v>
      </c>
      <c r="AF600" s="11" t="s">
        <v>3560</v>
      </c>
      <c r="AG600" s="11" t="s">
        <v>3560</v>
      </c>
      <c r="AQ600" s="11">
        <f t="shared" si="28"/>
        <v>11015836.560000001</v>
      </c>
      <c r="AR600" s="11">
        <v>2205062.41</v>
      </c>
      <c r="AS600" s="11">
        <v>8810774.1500000004</v>
      </c>
      <c r="BD600" s="11">
        <f t="shared" si="29"/>
        <v>11015836.560000001</v>
      </c>
      <c r="BE600" s="11">
        <v>2205062.41</v>
      </c>
      <c r="BF600" s="11">
        <v>8810774.1500000004</v>
      </c>
    </row>
    <row r="601" spans="1:58" s="11" customFormat="1">
      <c r="A601" t="s">
        <v>1418</v>
      </c>
      <c r="B601" t="b">
        <f t="shared" si="27"/>
        <v>0</v>
      </c>
      <c r="AQ601" s="11">
        <f t="shared" si="28"/>
        <v>0</v>
      </c>
      <c r="BD601" s="11">
        <f t="shared" si="29"/>
        <v>0</v>
      </c>
    </row>
    <row r="602" spans="1:58">
      <c r="A602" t="s">
        <v>1419</v>
      </c>
      <c r="B602" t="b">
        <f t="shared" si="27"/>
        <v>1</v>
      </c>
      <c r="C602" t="s">
        <v>1419</v>
      </c>
      <c r="D602" t="s">
        <v>3299</v>
      </c>
      <c r="H602" t="s">
        <v>3821</v>
      </c>
      <c r="I602" t="s">
        <v>3821</v>
      </c>
      <c r="T602" t="s">
        <v>3822</v>
      </c>
      <c r="U602" t="s">
        <v>3822</v>
      </c>
      <c r="AF602" t="s">
        <v>3550</v>
      </c>
      <c r="AQ602">
        <f t="shared" si="28"/>
        <v>688862</v>
      </c>
      <c r="AR602">
        <v>688862</v>
      </c>
      <c r="BD602">
        <f t="shared" si="29"/>
        <v>688862</v>
      </c>
      <c r="BE602">
        <v>688862</v>
      </c>
    </row>
    <row r="603" spans="1:58">
      <c r="A603" t="s">
        <v>1420</v>
      </c>
      <c r="B603" t="b">
        <f t="shared" si="27"/>
        <v>1</v>
      </c>
      <c r="C603" t="s">
        <v>1420</v>
      </c>
      <c r="D603" t="s">
        <v>3299</v>
      </c>
      <c r="H603" t="s">
        <v>3823</v>
      </c>
      <c r="I603" t="s">
        <v>3823</v>
      </c>
      <c r="T603" t="s">
        <v>3824</v>
      </c>
      <c r="U603" t="s">
        <v>3824</v>
      </c>
      <c r="AF603" t="s">
        <v>3550</v>
      </c>
      <c r="AQ603">
        <f t="shared" si="28"/>
        <v>869103.18</v>
      </c>
      <c r="AR603">
        <v>869103.18</v>
      </c>
      <c r="BD603">
        <f t="shared" si="29"/>
        <v>869103.18</v>
      </c>
      <c r="BE603">
        <v>869103.18</v>
      </c>
    </row>
    <row r="604" spans="1:58">
      <c r="A604" t="s">
        <v>1421</v>
      </c>
      <c r="B604" t="b">
        <f t="shared" si="27"/>
        <v>1</v>
      </c>
      <c r="C604" t="s">
        <v>1421</v>
      </c>
      <c r="D604" t="s">
        <v>3299</v>
      </c>
      <c r="H604" t="s">
        <v>3825</v>
      </c>
      <c r="I604" t="s">
        <v>3825</v>
      </c>
      <c r="T604" t="s">
        <v>3824</v>
      </c>
      <c r="U604" t="s">
        <v>3824</v>
      </c>
      <c r="AF604" t="s">
        <v>3550</v>
      </c>
      <c r="AQ604">
        <f t="shared" si="28"/>
        <v>378328.73</v>
      </c>
      <c r="AR604">
        <v>378328.73</v>
      </c>
      <c r="BD604">
        <f t="shared" si="29"/>
        <v>378328.73</v>
      </c>
      <c r="BE604">
        <v>378328.73</v>
      </c>
    </row>
    <row r="605" spans="1:58">
      <c r="A605" t="s">
        <v>1422</v>
      </c>
      <c r="B605" t="b">
        <f t="shared" si="27"/>
        <v>0</v>
      </c>
      <c r="AQ605">
        <f t="shared" si="28"/>
        <v>0</v>
      </c>
      <c r="BD605">
        <f t="shared" si="29"/>
        <v>0</v>
      </c>
    </row>
    <row r="606" spans="1:58">
      <c r="A606" t="s">
        <v>1423</v>
      </c>
      <c r="B606" t="b">
        <f t="shared" si="27"/>
        <v>0</v>
      </c>
      <c r="AQ606">
        <f t="shared" si="28"/>
        <v>0</v>
      </c>
      <c r="BD606">
        <f t="shared" si="29"/>
        <v>0</v>
      </c>
    </row>
    <row r="607" spans="1:58">
      <c r="A607" t="s">
        <v>1424</v>
      </c>
      <c r="B607" t="b">
        <f t="shared" si="27"/>
        <v>0</v>
      </c>
      <c r="AQ607">
        <f t="shared" si="28"/>
        <v>0</v>
      </c>
      <c r="BD607">
        <f t="shared" si="29"/>
        <v>0</v>
      </c>
    </row>
    <row r="608" spans="1:58">
      <c r="A608" t="s">
        <v>1425</v>
      </c>
      <c r="B608" t="b">
        <f t="shared" si="27"/>
        <v>0</v>
      </c>
      <c r="AQ608">
        <f t="shared" si="28"/>
        <v>0</v>
      </c>
      <c r="BD608">
        <f t="shared" si="29"/>
        <v>0</v>
      </c>
    </row>
    <row r="609" spans="1:57">
      <c r="A609" t="s">
        <v>1426</v>
      </c>
      <c r="B609" t="b">
        <f t="shared" si="27"/>
        <v>1</v>
      </c>
      <c r="C609" t="s">
        <v>1426</v>
      </c>
      <c r="D609" t="s">
        <v>3288</v>
      </c>
      <c r="H609" t="s">
        <v>3826</v>
      </c>
      <c r="I609" t="s">
        <v>3826</v>
      </c>
      <c r="T609" t="s">
        <v>3827</v>
      </c>
      <c r="U609" t="s">
        <v>3827</v>
      </c>
      <c r="AF609" t="s">
        <v>3629</v>
      </c>
      <c r="AQ609">
        <f t="shared" si="28"/>
        <v>546058.4</v>
      </c>
      <c r="AR609">
        <v>546058.4</v>
      </c>
      <c r="BD609">
        <f t="shared" si="29"/>
        <v>546058.4</v>
      </c>
      <c r="BE609">
        <v>546058.4</v>
      </c>
    </row>
    <row r="610" spans="1:57">
      <c r="A610" t="s">
        <v>1427</v>
      </c>
      <c r="B610" t="b">
        <f t="shared" si="27"/>
        <v>1</v>
      </c>
      <c r="C610" t="s">
        <v>1427</v>
      </c>
      <c r="D610" t="s">
        <v>3318</v>
      </c>
      <c r="H610" t="s">
        <v>3828</v>
      </c>
      <c r="I610" t="s">
        <v>3828</v>
      </c>
      <c r="T610" t="s">
        <v>105</v>
      </c>
      <c r="U610" t="s">
        <v>105</v>
      </c>
      <c r="AF610" t="s">
        <v>3531</v>
      </c>
      <c r="AQ610">
        <f t="shared" si="28"/>
        <v>364635</v>
      </c>
      <c r="AR610">
        <v>364635</v>
      </c>
      <c r="BD610">
        <f t="shared" si="29"/>
        <v>364635</v>
      </c>
      <c r="BE610">
        <v>364635</v>
      </c>
    </row>
    <row r="611" spans="1:57">
      <c r="A611" t="s">
        <v>1428</v>
      </c>
      <c r="B611" t="b">
        <f t="shared" si="27"/>
        <v>0</v>
      </c>
      <c r="AQ611">
        <f t="shared" si="28"/>
        <v>0</v>
      </c>
      <c r="BD611">
        <f t="shared" si="29"/>
        <v>0</v>
      </c>
    </row>
    <row r="612" spans="1:57">
      <c r="A612" t="s">
        <v>1429</v>
      </c>
      <c r="B612" t="b">
        <f t="shared" si="27"/>
        <v>0</v>
      </c>
      <c r="AQ612">
        <f t="shared" si="28"/>
        <v>0</v>
      </c>
      <c r="BD612">
        <f t="shared" si="29"/>
        <v>0</v>
      </c>
    </row>
    <row r="613" spans="1:57">
      <c r="A613" t="s">
        <v>1430</v>
      </c>
      <c r="B613" t="b">
        <f t="shared" si="27"/>
        <v>0</v>
      </c>
      <c r="AQ613">
        <f t="shared" si="28"/>
        <v>0</v>
      </c>
      <c r="BD613">
        <f t="shared" si="29"/>
        <v>0</v>
      </c>
    </row>
    <row r="614" spans="1:57">
      <c r="A614" t="s">
        <v>1431</v>
      </c>
      <c r="B614" t="b">
        <f t="shared" si="27"/>
        <v>0</v>
      </c>
      <c r="AQ614">
        <f t="shared" si="28"/>
        <v>0</v>
      </c>
      <c r="BD614">
        <f t="shared" si="29"/>
        <v>0</v>
      </c>
    </row>
    <row r="615" spans="1:57">
      <c r="A615" t="s">
        <v>1432</v>
      </c>
      <c r="B615" t="b">
        <f t="shared" si="27"/>
        <v>0</v>
      </c>
      <c r="AQ615">
        <f t="shared" si="28"/>
        <v>0</v>
      </c>
      <c r="BD615">
        <f t="shared" si="29"/>
        <v>0</v>
      </c>
    </row>
    <row r="616" spans="1:57">
      <c r="A616" t="s">
        <v>1433</v>
      </c>
      <c r="B616" t="b">
        <f t="shared" si="27"/>
        <v>1</v>
      </c>
      <c r="C616" t="s">
        <v>1433</v>
      </c>
      <c r="D616" t="s">
        <v>3299</v>
      </c>
      <c r="H616" t="s">
        <v>3829</v>
      </c>
      <c r="I616" t="s">
        <v>3829</v>
      </c>
      <c r="T616" t="s">
        <v>3555</v>
      </c>
      <c r="U616" t="s">
        <v>3555</v>
      </c>
      <c r="AF616" t="s">
        <v>3830</v>
      </c>
      <c r="AQ616">
        <f t="shared" si="28"/>
        <v>886028.58</v>
      </c>
      <c r="AR616">
        <v>886028.58</v>
      </c>
      <c r="BD616">
        <f t="shared" si="29"/>
        <v>886028.58</v>
      </c>
      <c r="BE616">
        <v>886028.58</v>
      </c>
    </row>
    <row r="617" spans="1:57">
      <c r="A617" t="s">
        <v>1434</v>
      </c>
      <c r="B617" t="b">
        <f t="shared" si="27"/>
        <v>0</v>
      </c>
      <c r="AQ617">
        <f t="shared" si="28"/>
        <v>0</v>
      </c>
      <c r="BD617">
        <f t="shared" si="29"/>
        <v>0</v>
      </c>
    </row>
    <row r="618" spans="1:57">
      <c r="A618" t="s">
        <v>1435</v>
      </c>
      <c r="B618" t="b">
        <f t="shared" si="27"/>
        <v>1</v>
      </c>
      <c r="C618" t="s">
        <v>1435</v>
      </c>
      <c r="D618" t="s">
        <v>3299</v>
      </c>
      <c r="H618" t="s">
        <v>3831</v>
      </c>
      <c r="I618" t="s">
        <v>3831</v>
      </c>
      <c r="T618" t="s">
        <v>3832</v>
      </c>
      <c r="U618" t="s">
        <v>3832</v>
      </c>
      <c r="AF618" t="s">
        <v>3555</v>
      </c>
      <c r="AQ618">
        <f t="shared" si="28"/>
        <v>1759933.67</v>
      </c>
      <c r="AR618">
        <v>1759933.67</v>
      </c>
      <c r="BD618">
        <f t="shared" si="29"/>
        <v>0.01</v>
      </c>
      <c r="BE618">
        <v>0.01</v>
      </c>
    </row>
    <row r="619" spans="1:57">
      <c r="A619" t="s">
        <v>1436</v>
      </c>
      <c r="B619" t="b">
        <f t="shared" si="27"/>
        <v>0</v>
      </c>
      <c r="AQ619">
        <f t="shared" si="28"/>
        <v>0</v>
      </c>
      <c r="BD619">
        <f t="shared" si="29"/>
        <v>0</v>
      </c>
    </row>
    <row r="620" spans="1:57">
      <c r="A620" t="s">
        <v>1437</v>
      </c>
      <c r="B620" t="b">
        <f t="shared" si="27"/>
        <v>1</v>
      </c>
      <c r="C620" t="s">
        <v>1437</v>
      </c>
      <c r="D620" t="s">
        <v>3299</v>
      </c>
      <c r="H620" t="s">
        <v>3833</v>
      </c>
      <c r="I620" t="s">
        <v>3833</v>
      </c>
      <c r="T620" t="s">
        <v>3834</v>
      </c>
      <c r="U620" t="s">
        <v>3834</v>
      </c>
      <c r="AF620" t="s">
        <v>3555</v>
      </c>
      <c r="AQ620">
        <f t="shared" si="28"/>
        <v>1098466.73</v>
      </c>
      <c r="AR620">
        <v>1098466.73</v>
      </c>
      <c r="BD620">
        <f t="shared" si="29"/>
        <v>1098466.73</v>
      </c>
      <c r="BE620">
        <v>1098466.73</v>
      </c>
    </row>
    <row r="621" spans="1:57">
      <c r="A621" t="s">
        <v>1438</v>
      </c>
      <c r="B621" t="b">
        <f t="shared" si="27"/>
        <v>1</v>
      </c>
      <c r="C621" t="s">
        <v>1438</v>
      </c>
      <c r="D621" t="s">
        <v>3299</v>
      </c>
      <c r="H621" t="s">
        <v>3835</v>
      </c>
      <c r="I621" t="s">
        <v>3835</v>
      </c>
      <c r="T621" t="s">
        <v>3836</v>
      </c>
      <c r="U621" t="s">
        <v>3836</v>
      </c>
      <c r="AF621" t="s">
        <v>3555</v>
      </c>
      <c r="AQ621">
        <f t="shared" si="28"/>
        <v>889237.64</v>
      </c>
      <c r="AR621">
        <v>889237.64</v>
      </c>
      <c r="BD621">
        <f t="shared" si="29"/>
        <v>0.01</v>
      </c>
      <c r="BE621">
        <v>0.01</v>
      </c>
    </row>
    <row r="622" spans="1:57">
      <c r="A622" t="s">
        <v>1439</v>
      </c>
      <c r="B622" t="b">
        <f t="shared" si="27"/>
        <v>1</v>
      </c>
      <c r="C622" t="s">
        <v>1439</v>
      </c>
      <c r="D622" t="s">
        <v>3299</v>
      </c>
      <c r="H622" t="s">
        <v>3837</v>
      </c>
      <c r="I622" t="s">
        <v>3837</v>
      </c>
      <c r="T622" t="s">
        <v>3838</v>
      </c>
      <c r="U622" t="s">
        <v>3838</v>
      </c>
      <c r="AF622" t="s">
        <v>3555</v>
      </c>
      <c r="AQ622">
        <f t="shared" si="28"/>
        <v>1647736.23</v>
      </c>
      <c r="AR622">
        <v>1647736.23</v>
      </c>
      <c r="BD622">
        <f t="shared" si="29"/>
        <v>1647736.23</v>
      </c>
      <c r="BE622">
        <v>1647736.23</v>
      </c>
    </row>
    <row r="623" spans="1:57">
      <c r="A623" t="s">
        <v>1440</v>
      </c>
      <c r="B623" t="b">
        <f t="shared" si="27"/>
        <v>1</v>
      </c>
      <c r="C623" t="s">
        <v>1440</v>
      </c>
      <c r="D623" t="s">
        <v>3299</v>
      </c>
      <c r="H623" t="s">
        <v>3839</v>
      </c>
      <c r="I623" t="s">
        <v>3839</v>
      </c>
      <c r="T623" t="s">
        <v>3621</v>
      </c>
      <c r="U623" t="s">
        <v>3621</v>
      </c>
      <c r="AF623" t="s">
        <v>3525</v>
      </c>
      <c r="AQ623">
        <f t="shared" si="28"/>
        <v>966030.5</v>
      </c>
      <c r="AR623">
        <v>966030.5</v>
      </c>
      <c r="BD623">
        <f t="shared" si="29"/>
        <v>966030.5</v>
      </c>
      <c r="BE623">
        <v>966030.5</v>
      </c>
    </row>
    <row r="624" spans="1:57">
      <c r="A624" t="s">
        <v>1441</v>
      </c>
      <c r="B624" t="b">
        <f t="shared" si="27"/>
        <v>0</v>
      </c>
      <c r="AQ624">
        <f t="shared" si="28"/>
        <v>0</v>
      </c>
      <c r="BD624">
        <f t="shared" si="29"/>
        <v>0</v>
      </c>
    </row>
    <row r="625" spans="1:57">
      <c r="A625" t="s">
        <v>1442</v>
      </c>
      <c r="B625" t="b">
        <f t="shared" si="27"/>
        <v>0</v>
      </c>
      <c r="AQ625">
        <f t="shared" si="28"/>
        <v>0</v>
      </c>
      <c r="BD625">
        <f t="shared" si="29"/>
        <v>0</v>
      </c>
    </row>
    <row r="626" spans="1:57">
      <c r="A626" t="s">
        <v>1443</v>
      </c>
      <c r="B626" t="b">
        <f t="shared" si="27"/>
        <v>1</v>
      </c>
      <c r="C626" t="s">
        <v>1443</v>
      </c>
      <c r="D626" t="s">
        <v>3318</v>
      </c>
      <c r="H626" t="s">
        <v>3840</v>
      </c>
      <c r="I626" t="s">
        <v>3840</v>
      </c>
      <c r="T626" t="s">
        <v>105</v>
      </c>
      <c r="U626" t="s">
        <v>105</v>
      </c>
      <c r="AF626" t="s">
        <v>3335</v>
      </c>
      <c r="AQ626">
        <f t="shared" si="28"/>
        <v>607105.13</v>
      </c>
      <c r="AR626">
        <v>607105.13</v>
      </c>
      <c r="BD626">
        <f t="shared" si="29"/>
        <v>607105.13</v>
      </c>
      <c r="BE626">
        <v>607105.13</v>
      </c>
    </row>
    <row r="627" spans="1:57">
      <c r="A627" t="s">
        <v>1454</v>
      </c>
      <c r="B627" t="b">
        <f t="shared" si="27"/>
        <v>1</v>
      </c>
      <c r="C627" t="s">
        <v>1454</v>
      </c>
      <c r="D627" t="s">
        <v>3299</v>
      </c>
      <c r="H627" t="s">
        <v>3841</v>
      </c>
      <c r="I627" t="s">
        <v>3841</v>
      </c>
      <c r="T627" t="s">
        <v>3592</v>
      </c>
      <c r="U627" t="s">
        <v>3592</v>
      </c>
      <c r="AF627" t="s">
        <v>3335</v>
      </c>
      <c r="AQ627">
        <f t="shared" si="28"/>
        <v>1000000</v>
      </c>
      <c r="AR627">
        <v>1000000</v>
      </c>
      <c r="BD627">
        <f t="shared" si="29"/>
        <v>999983.28</v>
      </c>
      <c r="BE627">
        <v>999983.28</v>
      </c>
    </row>
    <row r="628" spans="1:57">
      <c r="A628" t="s">
        <v>1463</v>
      </c>
      <c r="B628" t="b">
        <f t="shared" si="27"/>
        <v>0</v>
      </c>
      <c r="AQ628">
        <f t="shared" si="28"/>
        <v>0</v>
      </c>
      <c r="BD628">
        <f t="shared" si="29"/>
        <v>0</v>
      </c>
    </row>
    <row r="629" spans="1:57">
      <c r="A629" t="s">
        <v>1464</v>
      </c>
      <c r="B629" t="b">
        <f t="shared" si="27"/>
        <v>1</v>
      </c>
      <c r="C629" t="s">
        <v>1464</v>
      </c>
      <c r="D629" t="s">
        <v>3299</v>
      </c>
      <c r="H629" t="s">
        <v>3842</v>
      </c>
      <c r="I629" t="s">
        <v>3842</v>
      </c>
      <c r="T629" t="s">
        <v>3586</v>
      </c>
      <c r="U629" t="s">
        <v>3586</v>
      </c>
      <c r="AF629" t="s">
        <v>3331</v>
      </c>
      <c r="AQ629">
        <f t="shared" si="28"/>
        <v>4954305.1100000003</v>
      </c>
      <c r="AR629">
        <v>4954305.1100000003</v>
      </c>
      <c r="BD629">
        <f t="shared" si="29"/>
        <v>4954305.1100000003</v>
      </c>
      <c r="BE629">
        <v>4954305.1100000003</v>
      </c>
    </row>
    <row r="630" spans="1:57">
      <c r="A630" t="s">
        <v>1473</v>
      </c>
      <c r="B630" t="b">
        <f t="shared" si="27"/>
        <v>0</v>
      </c>
      <c r="AQ630">
        <f t="shared" si="28"/>
        <v>0</v>
      </c>
      <c r="BD630">
        <f t="shared" si="29"/>
        <v>0</v>
      </c>
    </row>
    <row r="631" spans="1:57">
      <c r="A631" t="s">
        <v>1474</v>
      </c>
      <c r="B631" t="b">
        <f t="shared" si="27"/>
        <v>1</v>
      </c>
      <c r="C631" t="s">
        <v>1474</v>
      </c>
      <c r="D631" t="s">
        <v>3299</v>
      </c>
      <c r="H631" t="s">
        <v>3843</v>
      </c>
      <c r="I631" t="s">
        <v>3843</v>
      </c>
      <c r="T631" t="s">
        <v>3665</v>
      </c>
      <c r="U631" t="s">
        <v>3665</v>
      </c>
      <c r="AF631" t="s">
        <v>3666</v>
      </c>
      <c r="AQ631">
        <f t="shared" si="28"/>
        <v>1126079.3400000001</v>
      </c>
      <c r="AR631">
        <v>1126079.3400000001</v>
      </c>
      <c r="BD631">
        <f t="shared" si="29"/>
        <v>1126079.3400000001</v>
      </c>
      <c r="BE631">
        <v>1126079.3400000001</v>
      </c>
    </row>
    <row r="632" spans="1:57">
      <c r="A632" t="s">
        <v>1475</v>
      </c>
      <c r="B632" t="b">
        <f t="shared" si="27"/>
        <v>0</v>
      </c>
      <c r="AQ632">
        <f t="shared" si="28"/>
        <v>0</v>
      </c>
      <c r="BD632">
        <f t="shared" si="29"/>
        <v>0</v>
      </c>
    </row>
    <row r="633" spans="1:57">
      <c r="A633" t="s">
        <v>1476</v>
      </c>
      <c r="B633" t="b">
        <f t="shared" si="27"/>
        <v>0</v>
      </c>
      <c r="AQ633">
        <f t="shared" si="28"/>
        <v>0</v>
      </c>
      <c r="BD633">
        <f t="shared" si="29"/>
        <v>0</v>
      </c>
    </row>
    <row r="634" spans="1:57">
      <c r="A634" t="s">
        <v>1477</v>
      </c>
      <c r="B634" t="b">
        <f t="shared" si="27"/>
        <v>0</v>
      </c>
      <c r="AQ634">
        <f t="shared" si="28"/>
        <v>0</v>
      </c>
      <c r="BD634">
        <f t="shared" si="29"/>
        <v>0</v>
      </c>
    </row>
    <row r="635" spans="1:57">
      <c r="A635" t="s">
        <v>1478</v>
      </c>
      <c r="B635" t="b">
        <f t="shared" si="27"/>
        <v>0</v>
      </c>
      <c r="AQ635">
        <f t="shared" si="28"/>
        <v>0</v>
      </c>
      <c r="BD635">
        <f t="shared" si="29"/>
        <v>0</v>
      </c>
    </row>
    <row r="636" spans="1:57">
      <c r="A636" t="s">
        <v>1479</v>
      </c>
      <c r="B636" t="b">
        <f t="shared" si="27"/>
        <v>0</v>
      </c>
      <c r="AQ636">
        <f t="shared" si="28"/>
        <v>0</v>
      </c>
      <c r="BD636">
        <f t="shared" si="29"/>
        <v>0</v>
      </c>
    </row>
    <row r="637" spans="1:57">
      <c r="A637" t="s">
        <v>1480</v>
      </c>
      <c r="B637" t="b">
        <f t="shared" si="27"/>
        <v>0</v>
      </c>
      <c r="AQ637">
        <f t="shared" si="28"/>
        <v>0</v>
      </c>
      <c r="BD637">
        <f t="shared" si="29"/>
        <v>0</v>
      </c>
    </row>
    <row r="638" spans="1:57">
      <c r="A638" t="s">
        <v>1481</v>
      </c>
      <c r="B638" t="b">
        <f t="shared" si="27"/>
        <v>1</v>
      </c>
      <c r="C638" t="s">
        <v>1481</v>
      </c>
      <c r="D638" t="s">
        <v>3299</v>
      </c>
      <c r="H638" t="s">
        <v>3726</v>
      </c>
      <c r="I638" t="s">
        <v>3726</v>
      </c>
      <c r="T638" t="s">
        <v>3466</v>
      </c>
      <c r="U638" t="s">
        <v>3466</v>
      </c>
      <c r="AF638" t="s">
        <v>3430</v>
      </c>
      <c r="AQ638">
        <f t="shared" si="28"/>
        <v>1425516.88</v>
      </c>
      <c r="AR638">
        <v>1425516.88</v>
      </c>
      <c r="BD638">
        <f t="shared" si="29"/>
        <v>1425893.86</v>
      </c>
      <c r="BE638">
        <v>1425893.86</v>
      </c>
    </row>
    <row r="639" spans="1:57">
      <c r="A639" t="s">
        <v>1482</v>
      </c>
      <c r="B639" t="b">
        <f t="shared" si="27"/>
        <v>1</v>
      </c>
      <c r="C639" t="s">
        <v>1482</v>
      </c>
      <c r="D639" t="s">
        <v>3299</v>
      </c>
      <c r="H639" t="s">
        <v>3844</v>
      </c>
      <c r="I639" t="s">
        <v>3844</v>
      </c>
      <c r="T639" t="s">
        <v>3845</v>
      </c>
      <c r="U639" t="s">
        <v>3845</v>
      </c>
      <c r="AF639" t="s">
        <v>3430</v>
      </c>
      <c r="AQ639">
        <f t="shared" si="28"/>
        <v>2109730.98</v>
      </c>
      <c r="AR639">
        <v>2109730.98</v>
      </c>
      <c r="BD639">
        <f t="shared" si="29"/>
        <v>2109730.98</v>
      </c>
      <c r="BE639">
        <v>2109730.98</v>
      </c>
    </row>
    <row r="640" spans="1:57">
      <c r="A640" t="s">
        <v>1483</v>
      </c>
      <c r="B640" t="b">
        <f t="shared" si="27"/>
        <v>1</v>
      </c>
      <c r="C640" t="s">
        <v>1483</v>
      </c>
      <c r="D640" t="s">
        <v>3299</v>
      </c>
      <c r="H640" t="s">
        <v>3844</v>
      </c>
      <c r="I640" t="s">
        <v>3844</v>
      </c>
      <c r="T640" t="s">
        <v>3845</v>
      </c>
      <c r="U640" t="s">
        <v>3845</v>
      </c>
      <c r="AF640" t="s">
        <v>3430</v>
      </c>
      <c r="AQ640">
        <f t="shared" si="28"/>
        <v>2109730.98</v>
      </c>
      <c r="AR640">
        <v>2109730.98</v>
      </c>
      <c r="BD640">
        <f t="shared" si="29"/>
        <v>2109730.98</v>
      </c>
      <c r="BE640">
        <v>2109730.98</v>
      </c>
    </row>
    <row r="641" spans="1:58">
      <c r="A641" t="s">
        <v>1484</v>
      </c>
      <c r="B641" t="b">
        <f t="shared" si="27"/>
        <v>1</v>
      </c>
      <c r="C641" t="s">
        <v>1484</v>
      </c>
      <c r="D641" t="s">
        <v>3299</v>
      </c>
      <c r="H641" t="s">
        <v>3846</v>
      </c>
      <c r="I641" t="s">
        <v>3846</v>
      </c>
      <c r="T641" t="s">
        <v>3801</v>
      </c>
      <c r="U641" t="s">
        <v>3801</v>
      </c>
      <c r="AF641" t="s">
        <v>3571</v>
      </c>
      <c r="AQ641">
        <f t="shared" si="28"/>
        <v>1054923.73</v>
      </c>
      <c r="AR641">
        <v>1054923.73</v>
      </c>
      <c r="BD641">
        <f t="shared" si="29"/>
        <v>1054923.73</v>
      </c>
      <c r="BE641">
        <v>1054923.73</v>
      </c>
    </row>
    <row r="642" spans="1:58">
      <c r="A642" t="s">
        <v>1485</v>
      </c>
      <c r="B642" t="b">
        <f t="shared" si="27"/>
        <v>1</v>
      </c>
      <c r="C642" t="s">
        <v>1485</v>
      </c>
      <c r="D642" t="s">
        <v>3318</v>
      </c>
      <c r="H642" t="s">
        <v>3732</v>
      </c>
      <c r="I642" t="s">
        <v>3732</v>
      </c>
      <c r="T642" t="s">
        <v>105</v>
      </c>
      <c r="U642" t="s">
        <v>105</v>
      </c>
      <c r="AF642" t="s">
        <v>3733</v>
      </c>
      <c r="AQ642">
        <f t="shared" si="28"/>
        <v>300000000</v>
      </c>
      <c r="AR642">
        <v>300000000</v>
      </c>
      <c r="BD642">
        <f t="shared" si="29"/>
        <v>3000000</v>
      </c>
      <c r="BE642">
        <v>3000000</v>
      </c>
    </row>
    <row r="643" spans="1:58" s="11" customFormat="1">
      <c r="A643" t="s">
        <v>1486</v>
      </c>
      <c r="B643" t="b">
        <f t="shared" ref="B643:B706" si="30">+A643=C643</f>
        <v>1</v>
      </c>
      <c r="C643" s="11" t="s">
        <v>1486</v>
      </c>
      <c r="D643" s="11" t="s">
        <v>3288</v>
      </c>
      <c r="E643" s="11" t="s">
        <v>3288</v>
      </c>
      <c r="H643" s="11" t="s">
        <v>4589</v>
      </c>
      <c r="I643" s="11" t="s">
        <v>3847</v>
      </c>
      <c r="J643" s="11" t="s">
        <v>3848</v>
      </c>
      <c r="T643" s="11" t="s">
        <v>4618</v>
      </c>
      <c r="U643" s="11" t="s">
        <v>3391</v>
      </c>
      <c r="V643" s="11" t="s">
        <v>3604</v>
      </c>
      <c r="AF643" s="11" t="s">
        <v>3560</v>
      </c>
      <c r="AG643" s="11" t="s">
        <v>3560</v>
      </c>
      <c r="AQ643" s="11">
        <f t="shared" ref="AQ643:AQ706" si="31">SUM(AR643:BC643)</f>
        <v>5803833.7199999997</v>
      </c>
      <c r="AR643" s="11">
        <v>672920.04</v>
      </c>
      <c r="AS643" s="11">
        <v>5130913.68</v>
      </c>
      <c r="BD643" s="11">
        <f t="shared" ref="BD643:BD706" si="32">SUM(BE643:BT643)</f>
        <v>5803833.7199999997</v>
      </c>
      <c r="BE643" s="11">
        <v>672920.04</v>
      </c>
      <c r="BF643" s="11">
        <v>5130913.68</v>
      </c>
    </row>
    <row r="644" spans="1:58" s="11" customFormat="1">
      <c r="A644" t="s">
        <v>1487</v>
      </c>
      <c r="B644" t="b">
        <f t="shared" si="30"/>
        <v>1</v>
      </c>
      <c r="C644" s="11" t="s">
        <v>1487</v>
      </c>
      <c r="D644" s="11" t="s">
        <v>3288</v>
      </c>
      <c r="E644" s="11" t="s">
        <v>3288</v>
      </c>
      <c r="H644" s="11" t="s">
        <v>4590</v>
      </c>
      <c r="I644" s="11" t="s">
        <v>3847</v>
      </c>
      <c r="J644" s="11" t="s">
        <v>3849</v>
      </c>
      <c r="T644" s="11" t="s">
        <v>4619</v>
      </c>
      <c r="U644" s="11" t="s">
        <v>3391</v>
      </c>
      <c r="V644" s="11" t="s">
        <v>3850</v>
      </c>
      <c r="AF644" s="11" t="s">
        <v>3560</v>
      </c>
      <c r="AG644" s="11" t="s">
        <v>3560</v>
      </c>
      <c r="AQ644" s="11">
        <f t="shared" si="31"/>
        <v>3717932.07</v>
      </c>
      <c r="AR644" s="11">
        <v>672920.04</v>
      </c>
      <c r="AS644" s="11">
        <v>3045012.03</v>
      </c>
      <c r="BD644" s="11">
        <f t="shared" si="32"/>
        <v>3717932.07</v>
      </c>
      <c r="BE644" s="11">
        <v>672920.04</v>
      </c>
      <c r="BF644" s="11">
        <v>3045012.03</v>
      </c>
    </row>
    <row r="645" spans="1:58" s="11" customFormat="1">
      <c r="A645" t="s">
        <v>1488</v>
      </c>
      <c r="B645" t="b">
        <f t="shared" si="30"/>
        <v>1</v>
      </c>
      <c r="C645" s="11" t="s">
        <v>1488</v>
      </c>
      <c r="D645" s="11" t="s">
        <v>3288</v>
      </c>
      <c r="E645" s="11" t="s">
        <v>3288</v>
      </c>
      <c r="H645" s="11" t="s">
        <v>4591</v>
      </c>
      <c r="I645" s="11" t="s">
        <v>3851</v>
      </c>
      <c r="J645" s="11" t="s">
        <v>3847</v>
      </c>
      <c r="T645" s="11" t="s">
        <v>4620</v>
      </c>
      <c r="U645" s="11" t="s">
        <v>3852</v>
      </c>
      <c r="V645" s="11" t="s">
        <v>3391</v>
      </c>
      <c r="AF645" s="11" t="s">
        <v>3560</v>
      </c>
      <c r="AG645" s="11" t="s">
        <v>3560</v>
      </c>
      <c r="AQ645" s="11">
        <f t="shared" si="31"/>
        <v>8470456.5800000001</v>
      </c>
      <c r="AR645" s="11">
        <v>7797536.54</v>
      </c>
      <c r="AS645" s="11">
        <v>672920.04</v>
      </c>
      <c r="BD645" s="11">
        <f t="shared" si="32"/>
        <v>8470456.5800000001</v>
      </c>
      <c r="BE645" s="11">
        <v>7797536.54</v>
      </c>
      <c r="BF645" s="11">
        <v>672920.04</v>
      </c>
    </row>
    <row r="646" spans="1:58" s="11" customFormat="1">
      <c r="A646" t="s">
        <v>1489</v>
      </c>
      <c r="B646" t="b">
        <f t="shared" si="30"/>
        <v>0</v>
      </c>
      <c r="AQ646" s="11">
        <f t="shared" si="31"/>
        <v>0</v>
      </c>
      <c r="BD646" s="11">
        <f t="shared" si="32"/>
        <v>0</v>
      </c>
    </row>
    <row r="647" spans="1:58">
      <c r="A647" t="s">
        <v>1490</v>
      </c>
      <c r="B647" t="b">
        <f t="shared" si="30"/>
        <v>1</v>
      </c>
      <c r="C647" t="s">
        <v>1490</v>
      </c>
      <c r="D647" t="s">
        <v>3299</v>
      </c>
      <c r="H647" t="s">
        <v>3853</v>
      </c>
      <c r="I647" t="s">
        <v>3853</v>
      </c>
      <c r="T647" t="s">
        <v>3539</v>
      </c>
      <c r="U647" t="s">
        <v>3539</v>
      </c>
      <c r="AF647" t="s">
        <v>3314</v>
      </c>
      <c r="AQ647">
        <f t="shared" si="31"/>
        <v>2158480.2000000002</v>
      </c>
      <c r="AR647">
        <v>2158480.2000000002</v>
      </c>
      <c r="BD647">
        <f t="shared" si="32"/>
        <v>2158480.2000000002</v>
      </c>
      <c r="BE647">
        <v>2158480.2000000002</v>
      </c>
    </row>
    <row r="648" spans="1:58">
      <c r="A648" t="s">
        <v>1491</v>
      </c>
      <c r="B648" t="b">
        <f t="shared" si="30"/>
        <v>1</v>
      </c>
      <c r="C648" t="s">
        <v>1491</v>
      </c>
      <c r="D648" t="s">
        <v>3318</v>
      </c>
      <c r="H648" t="s">
        <v>3854</v>
      </c>
      <c r="I648" t="s">
        <v>3854</v>
      </c>
      <c r="T648" t="s">
        <v>105</v>
      </c>
      <c r="U648" t="s">
        <v>105</v>
      </c>
      <c r="AF648" t="s">
        <v>3533</v>
      </c>
      <c r="AQ648">
        <f t="shared" si="31"/>
        <v>414585</v>
      </c>
      <c r="AR648">
        <v>414585</v>
      </c>
      <c r="BD648">
        <f t="shared" si="32"/>
        <v>414585</v>
      </c>
      <c r="BE648">
        <v>414585</v>
      </c>
    </row>
    <row r="649" spans="1:58">
      <c r="A649" t="s">
        <v>1492</v>
      </c>
      <c r="B649" t="b">
        <f t="shared" si="30"/>
        <v>0</v>
      </c>
      <c r="AQ649">
        <f t="shared" si="31"/>
        <v>0</v>
      </c>
      <c r="BD649">
        <f t="shared" si="32"/>
        <v>0</v>
      </c>
    </row>
    <row r="650" spans="1:58">
      <c r="A650" t="s">
        <v>1493</v>
      </c>
      <c r="B650" t="b">
        <f t="shared" si="30"/>
        <v>0</v>
      </c>
      <c r="AQ650">
        <f t="shared" si="31"/>
        <v>0</v>
      </c>
      <c r="BD650">
        <f t="shared" si="32"/>
        <v>0</v>
      </c>
    </row>
    <row r="651" spans="1:58">
      <c r="A651" t="s">
        <v>1494</v>
      </c>
      <c r="B651" t="b">
        <f t="shared" si="30"/>
        <v>0</v>
      </c>
      <c r="AQ651">
        <f t="shared" si="31"/>
        <v>0</v>
      </c>
      <c r="BD651">
        <f t="shared" si="32"/>
        <v>0</v>
      </c>
    </row>
    <row r="652" spans="1:58">
      <c r="A652" t="s">
        <v>1495</v>
      </c>
      <c r="B652" t="b">
        <f t="shared" si="30"/>
        <v>0</v>
      </c>
      <c r="AQ652">
        <f t="shared" si="31"/>
        <v>0</v>
      </c>
      <c r="BD652">
        <f t="shared" si="32"/>
        <v>0</v>
      </c>
    </row>
    <row r="653" spans="1:58">
      <c r="A653" t="s">
        <v>1496</v>
      </c>
      <c r="B653" t="b">
        <f t="shared" si="30"/>
        <v>0</v>
      </c>
      <c r="AQ653">
        <f t="shared" si="31"/>
        <v>0</v>
      </c>
      <c r="BD653">
        <f t="shared" si="32"/>
        <v>0</v>
      </c>
    </row>
    <row r="654" spans="1:58">
      <c r="A654" t="s">
        <v>1497</v>
      </c>
      <c r="B654" t="b">
        <f t="shared" si="30"/>
        <v>0</v>
      </c>
      <c r="AQ654">
        <f t="shared" si="31"/>
        <v>0</v>
      </c>
      <c r="BD654">
        <f t="shared" si="32"/>
        <v>0</v>
      </c>
    </row>
    <row r="655" spans="1:58">
      <c r="A655" t="s">
        <v>1498</v>
      </c>
      <c r="B655" t="b">
        <f t="shared" si="30"/>
        <v>0</v>
      </c>
      <c r="AQ655">
        <f t="shared" si="31"/>
        <v>0</v>
      </c>
      <c r="BD655">
        <f t="shared" si="32"/>
        <v>0</v>
      </c>
    </row>
    <row r="656" spans="1:58" s="11" customFormat="1">
      <c r="A656" t="s">
        <v>1499</v>
      </c>
      <c r="B656" t="b">
        <f t="shared" si="30"/>
        <v>1</v>
      </c>
      <c r="C656" s="11" t="s">
        <v>1499</v>
      </c>
      <c r="D656" s="11" t="s">
        <v>4561</v>
      </c>
      <c r="E656" s="11" t="s">
        <v>3288</v>
      </c>
      <c r="H656" s="11" t="s">
        <v>4592</v>
      </c>
      <c r="I656" s="11" t="s">
        <v>3855</v>
      </c>
      <c r="J656" s="11" t="s">
        <v>3563</v>
      </c>
      <c r="T656" s="11" t="s">
        <v>4621</v>
      </c>
      <c r="U656" s="11" t="s">
        <v>3856</v>
      </c>
      <c r="V656" s="11" t="s">
        <v>3391</v>
      </c>
      <c r="AF656" s="11" t="s">
        <v>3560</v>
      </c>
      <c r="AG656" s="11" t="s">
        <v>3560</v>
      </c>
      <c r="AQ656" s="11">
        <f t="shared" si="31"/>
        <v>7109337.9399999995</v>
      </c>
      <c r="AR656" s="11">
        <v>6049917.71</v>
      </c>
      <c r="AS656" s="11">
        <v>1059420.23</v>
      </c>
      <c r="BD656" s="11">
        <f t="shared" si="32"/>
        <v>7109337.9399999995</v>
      </c>
      <c r="BE656" s="11">
        <v>6049917.71</v>
      </c>
      <c r="BF656" s="11">
        <v>1059420.23</v>
      </c>
    </row>
    <row r="657" spans="1:57" s="11" customFormat="1">
      <c r="A657" t="s">
        <v>1500</v>
      </c>
      <c r="B657" t="b">
        <f t="shared" si="30"/>
        <v>0</v>
      </c>
      <c r="AQ657" s="11">
        <f t="shared" si="31"/>
        <v>0</v>
      </c>
      <c r="BD657" s="11">
        <f t="shared" si="32"/>
        <v>0</v>
      </c>
    </row>
    <row r="658" spans="1:57">
      <c r="A658" t="s">
        <v>1501</v>
      </c>
      <c r="B658" t="b">
        <f t="shared" si="30"/>
        <v>1</v>
      </c>
      <c r="C658" t="s">
        <v>1501</v>
      </c>
      <c r="D658" t="s">
        <v>3299</v>
      </c>
      <c r="H658" t="s">
        <v>3857</v>
      </c>
      <c r="I658" t="s">
        <v>3857</v>
      </c>
      <c r="T658" t="s">
        <v>3858</v>
      </c>
      <c r="U658" t="s">
        <v>3858</v>
      </c>
      <c r="AF658" t="s">
        <v>3550</v>
      </c>
      <c r="AQ658">
        <f t="shared" si="31"/>
        <v>1399573.25</v>
      </c>
      <c r="AR658">
        <v>1399573.25</v>
      </c>
      <c r="BD658">
        <f t="shared" si="32"/>
        <v>1399573.25</v>
      </c>
      <c r="BE658">
        <v>1399573.25</v>
      </c>
    </row>
    <row r="659" spans="1:57">
      <c r="A659" t="s">
        <v>1502</v>
      </c>
      <c r="B659" t="b">
        <f t="shared" si="30"/>
        <v>1</v>
      </c>
      <c r="C659" t="s">
        <v>1502</v>
      </c>
      <c r="D659" t="s">
        <v>3299</v>
      </c>
      <c r="H659" t="s">
        <v>3859</v>
      </c>
      <c r="I659" t="s">
        <v>3859</v>
      </c>
      <c r="T659" t="s">
        <v>3860</v>
      </c>
      <c r="U659" t="s">
        <v>3860</v>
      </c>
      <c r="AF659" t="s">
        <v>3555</v>
      </c>
      <c r="AQ659">
        <f t="shared" si="31"/>
        <v>472076.96</v>
      </c>
      <c r="AR659">
        <v>472076.96</v>
      </c>
      <c r="BD659">
        <f t="shared" si="32"/>
        <v>472076.96</v>
      </c>
      <c r="BE659">
        <v>472076.96</v>
      </c>
    </row>
    <row r="660" spans="1:57">
      <c r="A660" t="s">
        <v>1503</v>
      </c>
      <c r="B660" t="b">
        <f t="shared" si="30"/>
        <v>0</v>
      </c>
      <c r="AQ660">
        <f t="shared" si="31"/>
        <v>0</v>
      </c>
      <c r="BD660">
        <f t="shared" si="32"/>
        <v>0</v>
      </c>
    </row>
    <row r="661" spans="1:57">
      <c r="A661" t="s">
        <v>1504</v>
      </c>
      <c r="B661" t="b">
        <f t="shared" si="30"/>
        <v>0</v>
      </c>
      <c r="AQ661">
        <f t="shared" si="31"/>
        <v>0</v>
      </c>
      <c r="BD661">
        <f t="shared" si="32"/>
        <v>0</v>
      </c>
    </row>
    <row r="662" spans="1:57">
      <c r="A662" t="s">
        <v>1505</v>
      </c>
      <c r="B662" t="b">
        <f t="shared" si="30"/>
        <v>0</v>
      </c>
      <c r="AQ662">
        <f t="shared" si="31"/>
        <v>0</v>
      </c>
      <c r="BD662">
        <f t="shared" si="32"/>
        <v>0</v>
      </c>
    </row>
    <row r="663" spans="1:57">
      <c r="A663" t="s">
        <v>1507</v>
      </c>
      <c r="B663" t="b">
        <f t="shared" si="30"/>
        <v>0</v>
      </c>
      <c r="AQ663">
        <f t="shared" si="31"/>
        <v>0</v>
      </c>
      <c r="BD663">
        <f t="shared" si="32"/>
        <v>0</v>
      </c>
    </row>
    <row r="664" spans="1:57">
      <c r="A664" t="s">
        <v>1508</v>
      </c>
      <c r="B664" t="b">
        <f t="shared" si="30"/>
        <v>0</v>
      </c>
      <c r="AQ664">
        <f t="shared" si="31"/>
        <v>0</v>
      </c>
      <c r="BD664">
        <f t="shared" si="32"/>
        <v>0</v>
      </c>
    </row>
    <row r="665" spans="1:57">
      <c r="A665" t="s">
        <v>1509</v>
      </c>
      <c r="B665" t="b">
        <f t="shared" si="30"/>
        <v>0</v>
      </c>
      <c r="AQ665">
        <f t="shared" si="31"/>
        <v>0</v>
      </c>
      <c r="BD665">
        <f t="shared" si="32"/>
        <v>0</v>
      </c>
    </row>
    <row r="666" spans="1:57">
      <c r="A666" t="s">
        <v>1510</v>
      </c>
      <c r="B666" t="b">
        <f t="shared" si="30"/>
        <v>0</v>
      </c>
      <c r="AQ666">
        <f t="shared" si="31"/>
        <v>0</v>
      </c>
      <c r="BD666">
        <f t="shared" si="32"/>
        <v>0</v>
      </c>
    </row>
    <row r="667" spans="1:57">
      <c r="A667" t="s">
        <v>1511</v>
      </c>
      <c r="B667" t="b">
        <f t="shared" si="30"/>
        <v>0</v>
      </c>
      <c r="AQ667">
        <f t="shared" si="31"/>
        <v>0</v>
      </c>
      <c r="BD667">
        <f t="shared" si="32"/>
        <v>0</v>
      </c>
    </row>
    <row r="668" spans="1:57">
      <c r="A668" t="s">
        <v>1512</v>
      </c>
      <c r="B668" t="b">
        <f t="shared" si="30"/>
        <v>0</v>
      </c>
      <c r="AQ668">
        <f t="shared" si="31"/>
        <v>0</v>
      </c>
      <c r="BD668">
        <f t="shared" si="32"/>
        <v>0</v>
      </c>
    </row>
    <row r="669" spans="1:57">
      <c r="A669" t="s">
        <v>1513</v>
      </c>
      <c r="B669" t="b">
        <f t="shared" si="30"/>
        <v>0</v>
      </c>
      <c r="AQ669">
        <f t="shared" si="31"/>
        <v>0</v>
      </c>
      <c r="BD669">
        <f t="shared" si="32"/>
        <v>0</v>
      </c>
    </row>
    <row r="670" spans="1:57">
      <c r="A670" t="s">
        <v>1514</v>
      </c>
      <c r="B670" t="b">
        <f t="shared" si="30"/>
        <v>0</v>
      </c>
      <c r="AQ670">
        <f t="shared" si="31"/>
        <v>0</v>
      </c>
      <c r="BD670">
        <f t="shared" si="32"/>
        <v>0</v>
      </c>
    </row>
    <row r="671" spans="1:57">
      <c r="A671" t="s">
        <v>1515</v>
      </c>
      <c r="B671" t="b">
        <f t="shared" si="30"/>
        <v>0</v>
      </c>
      <c r="AQ671">
        <f t="shared" si="31"/>
        <v>0</v>
      </c>
      <c r="BD671">
        <f t="shared" si="32"/>
        <v>0</v>
      </c>
    </row>
    <row r="672" spans="1:57">
      <c r="A672" t="s">
        <v>1516</v>
      </c>
      <c r="B672" t="b">
        <f t="shared" si="30"/>
        <v>1</v>
      </c>
      <c r="C672" t="s">
        <v>1516</v>
      </c>
      <c r="D672" t="s">
        <v>3299</v>
      </c>
      <c r="H672" t="s">
        <v>3861</v>
      </c>
      <c r="I672" t="s">
        <v>3861</v>
      </c>
      <c r="T672" t="s">
        <v>3441</v>
      </c>
      <c r="U672" t="s">
        <v>3441</v>
      </c>
      <c r="AF672" t="s">
        <v>3317</v>
      </c>
      <c r="AQ672">
        <f t="shared" si="31"/>
        <v>998922.82</v>
      </c>
      <c r="AR672">
        <v>998922.82</v>
      </c>
      <c r="BD672">
        <f t="shared" si="32"/>
        <v>998922.82</v>
      </c>
      <c r="BE672">
        <v>998922.82</v>
      </c>
    </row>
    <row r="673" spans="1:58">
      <c r="A673" t="s">
        <v>1517</v>
      </c>
      <c r="B673" t="b">
        <f t="shared" si="30"/>
        <v>1</v>
      </c>
      <c r="C673" t="s">
        <v>1517</v>
      </c>
      <c r="D673" t="s">
        <v>3299</v>
      </c>
      <c r="H673" t="s">
        <v>3862</v>
      </c>
      <c r="I673" t="s">
        <v>3862</v>
      </c>
      <c r="T673" t="s">
        <v>3863</v>
      </c>
      <c r="U673" t="s">
        <v>3863</v>
      </c>
      <c r="AF673" t="s">
        <v>3317</v>
      </c>
      <c r="AQ673">
        <f t="shared" si="31"/>
        <v>8293643.1600000001</v>
      </c>
      <c r="AR673">
        <v>8293643.1600000001</v>
      </c>
      <c r="BD673">
        <f t="shared" si="32"/>
        <v>8293643.1600000001</v>
      </c>
      <c r="BE673">
        <v>8293643.1600000001</v>
      </c>
    </row>
    <row r="674" spans="1:58">
      <c r="A674" t="s">
        <v>1518</v>
      </c>
      <c r="B674" t="b">
        <f t="shared" si="30"/>
        <v>1</v>
      </c>
      <c r="C674" t="s">
        <v>1518</v>
      </c>
      <c r="D674" t="s">
        <v>3299</v>
      </c>
      <c r="H674" t="s">
        <v>3864</v>
      </c>
      <c r="I674" t="s">
        <v>3864</v>
      </c>
      <c r="T674" t="s">
        <v>3865</v>
      </c>
      <c r="U674" t="s">
        <v>3865</v>
      </c>
      <c r="AF674" t="s">
        <v>3317</v>
      </c>
      <c r="AQ674">
        <f t="shared" si="31"/>
        <v>1298365.17</v>
      </c>
      <c r="AR674">
        <v>1298365.17</v>
      </c>
      <c r="BD674">
        <f t="shared" si="32"/>
        <v>1298365.17</v>
      </c>
      <c r="BE674">
        <v>1298365.17</v>
      </c>
    </row>
    <row r="675" spans="1:58">
      <c r="A675" t="s">
        <v>1519</v>
      </c>
      <c r="B675" t="b">
        <f t="shared" si="30"/>
        <v>1</v>
      </c>
      <c r="C675" t="s">
        <v>1519</v>
      </c>
      <c r="D675" t="s">
        <v>3299</v>
      </c>
      <c r="H675" t="s">
        <v>3866</v>
      </c>
      <c r="I675" t="s">
        <v>3866</v>
      </c>
      <c r="T675" t="s">
        <v>3867</v>
      </c>
      <c r="U675" t="s">
        <v>3867</v>
      </c>
      <c r="AF675" t="s">
        <v>3317</v>
      </c>
      <c r="AQ675">
        <f t="shared" si="31"/>
        <v>11121001.49</v>
      </c>
      <c r="AR675">
        <v>11121001.49</v>
      </c>
      <c r="BD675">
        <f t="shared" si="32"/>
        <v>11121001.49</v>
      </c>
      <c r="BE675" s="48">
        <v>11121001.49</v>
      </c>
    </row>
    <row r="676" spans="1:58">
      <c r="A676" t="s">
        <v>1520</v>
      </c>
      <c r="B676" t="b">
        <f t="shared" si="30"/>
        <v>1</v>
      </c>
      <c r="C676" t="s">
        <v>1520</v>
      </c>
      <c r="D676" t="s">
        <v>3299</v>
      </c>
      <c r="H676" t="s">
        <v>3868</v>
      </c>
      <c r="I676" t="s">
        <v>3868</v>
      </c>
      <c r="T676" t="s">
        <v>3316</v>
      </c>
      <c r="U676" t="s">
        <v>3316</v>
      </c>
      <c r="AF676" t="s">
        <v>3317</v>
      </c>
      <c r="AQ676">
        <f t="shared" si="31"/>
        <v>9988267.2599999998</v>
      </c>
      <c r="AR676">
        <v>9988267.2599999998</v>
      </c>
      <c r="BD676">
        <f t="shared" si="32"/>
        <v>9988267.2599999998</v>
      </c>
      <c r="BE676">
        <v>9988267.2599999998</v>
      </c>
    </row>
    <row r="677" spans="1:58">
      <c r="A677" t="s">
        <v>1521</v>
      </c>
      <c r="B677" t="b">
        <f t="shared" si="30"/>
        <v>1</v>
      </c>
      <c r="C677" t="s">
        <v>1521</v>
      </c>
      <c r="D677" t="s">
        <v>3288</v>
      </c>
      <c r="H677" t="s">
        <v>3869</v>
      </c>
      <c r="I677" t="s">
        <v>3869</v>
      </c>
      <c r="T677" t="s">
        <v>3870</v>
      </c>
      <c r="U677" t="s">
        <v>3870</v>
      </c>
      <c r="AF677" t="s">
        <v>3571</v>
      </c>
      <c r="AQ677">
        <f t="shared" si="31"/>
        <v>2252443.35</v>
      </c>
      <c r="AR677">
        <v>2252443.35</v>
      </c>
      <c r="BD677">
        <f t="shared" si="32"/>
        <v>2252443.35</v>
      </c>
      <c r="BE677">
        <v>2252443.35</v>
      </c>
    </row>
    <row r="678" spans="1:58">
      <c r="A678" t="s">
        <v>1522</v>
      </c>
      <c r="B678" t="b">
        <f t="shared" si="30"/>
        <v>1</v>
      </c>
      <c r="C678" t="s">
        <v>1522</v>
      </c>
      <c r="D678" t="s">
        <v>3318</v>
      </c>
      <c r="H678" t="s">
        <v>3871</v>
      </c>
      <c r="I678" t="s">
        <v>3871</v>
      </c>
      <c r="T678" t="s">
        <v>105</v>
      </c>
      <c r="U678" t="s">
        <v>105</v>
      </c>
      <c r="AF678" t="s">
        <v>3815</v>
      </c>
      <c r="AQ678">
        <f t="shared" si="31"/>
        <v>59940</v>
      </c>
      <c r="AR678">
        <v>59940</v>
      </c>
      <c r="BD678">
        <f t="shared" si="32"/>
        <v>59940</v>
      </c>
      <c r="BE678">
        <v>59940</v>
      </c>
    </row>
    <row r="679" spans="1:58" s="11" customFormat="1">
      <c r="A679" t="s">
        <v>1523</v>
      </c>
      <c r="B679" t="b">
        <f t="shared" si="30"/>
        <v>1</v>
      </c>
      <c r="C679" s="11" t="s">
        <v>1523</v>
      </c>
      <c r="D679" s="11" t="s">
        <v>4561</v>
      </c>
      <c r="E679" s="11" t="s">
        <v>3288</v>
      </c>
      <c r="H679" s="11" t="s">
        <v>4593</v>
      </c>
      <c r="I679" s="11" t="s">
        <v>3872</v>
      </c>
      <c r="J679" s="11" t="s">
        <v>3563</v>
      </c>
      <c r="T679" s="11" t="s">
        <v>4615</v>
      </c>
      <c r="U679" s="11" t="s">
        <v>3807</v>
      </c>
      <c r="V679" s="11" t="s">
        <v>3391</v>
      </c>
      <c r="AF679" s="11" t="s">
        <v>3560</v>
      </c>
      <c r="AG679" s="11" t="s">
        <v>3560</v>
      </c>
      <c r="AQ679" s="11">
        <f t="shared" si="31"/>
        <v>3275144.43</v>
      </c>
      <c r="AR679" s="11">
        <v>2215724.2000000002</v>
      </c>
      <c r="AS679" s="11">
        <v>1059420.23</v>
      </c>
      <c r="BD679" s="11">
        <f t="shared" si="32"/>
        <v>3275144.43</v>
      </c>
      <c r="BE679" s="11">
        <v>2215724.2000000002</v>
      </c>
      <c r="BF679" s="11">
        <v>1059420.23</v>
      </c>
    </row>
    <row r="680" spans="1:58">
      <c r="A680" t="s">
        <v>1524</v>
      </c>
      <c r="B680" t="b">
        <f t="shared" si="30"/>
        <v>1</v>
      </c>
      <c r="C680" t="s">
        <v>1524</v>
      </c>
      <c r="D680" t="s">
        <v>3299</v>
      </c>
      <c r="H680" t="s">
        <v>3873</v>
      </c>
      <c r="I680" t="s">
        <v>3873</v>
      </c>
      <c r="T680" t="s">
        <v>3874</v>
      </c>
      <c r="U680" t="s">
        <v>3874</v>
      </c>
      <c r="AF680" t="s">
        <v>3560</v>
      </c>
      <c r="AQ680">
        <f t="shared" si="31"/>
        <v>16241726.880000001</v>
      </c>
      <c r="AR680">
        <v>16241726.880000001</v>
      </c>
      <c r="BD680">
        <f t="shared" si="32"/>
        <v>16241726.880000001</v>
      </c>
      <c r="BE680" s="48">
        <v>16241726.880000001</v>
      </c>
    </row>
    <row r="681" spans="1:58" s="11" customFormat="1">
      <c r="A681" t="s">
        <v>1525</v>
      </c>
      <c r="B681" t="b">
        <f t="shared" si="30"/>
        <v>1</v>
      </c>
      <c r="C681" s="11" t="s">
        <v>1525</v>
      </c>
      <c r="D681" s="11" t="s">
        <v>4561</v>
      </c>
      <c r="E681" s="11" t="s">
        <v>3288</v>
      </c>
      <c r="H681" s="11" t="s">
        <v>4578</v>
      </c>
      <c r="I681" s="11" t="s">
        <v>3567</v>
      </c>
      <c r="J681" s="11" t="s">
        <v>3566</v>
      </c>
      <c r="T681" s="11" t="s">
        <v>4607</v>
      </c>
      <c r="U681" s="11" t="s">
        <v>3568</v>
      </c>
      <c r="V681" s="11" t="s">
        <v>3391</v>
      </c>
      <c r="AF681" s="11" t="s">
        <v>3560</v>
      </c>
      <c r="AG681" s="11" t="s">
        <v>3560</v>
      </c>
      <c r="AQ681" s="11">
        <f t="shared" si="31"/>
        <v>3938411.83</v>
      </c>
      <c r="AR681" s="11">
        <v>2941060.61</v>
      </c>
      <c r="AS681" s="11">
        <v>997351.22</v>
      </c>
      <c r="BD681" s="11">
        <f t="shared" si="32"/>
        <v>3938411.83</v>
      </c>
      <c r="BE681" s="11">
        <v>2941060.61</v>
      </c>
      <c r="BF681" s="11">
        <v>997351.22</v>
      </c>
    </row>
    <row r="682" spans="1:58" s="11" customFormat="1">
      <c r="A682" t="s">
        <v>1526</v>
      </c>
      <c r="B682" t="b">
        <f t="shared" si="30"/>
        <v>1</v>
      </c>
      <c r="C682" s="11" t="s">
        <v>1526</v>
      </c>
      <c r="D682" s="11" t="s">
        <v>3299</v>
      </c>
      <c r="E682" s="11" t="s">
        <v>3299</v>
      </c>
      <c r="H682" s="11" t="s">
        <v>4588</v>
      </c>
      <c r="I682" s="11" t="s">
        <v>3602</v>
      </c>
      <c r="J682" s="11" t="s">
        <v>3819</v>
      </c>
      <c r="T682" s="11" t="s">
        <v>4617</v>
      </c>
      <c r="U682" s="11" t="s">
        <v>3581</v>
      </c>
      <c r="V682" s="11" t="s">
        <v>3590</v>
      </c>
      <c r="AF682" s="11" t="s">
        <v>3560</v>
      </c>
      <c r="AG682" s="11" t="s">
        <v>3560</v>
      </c>
      <c r="AQ682" s="11">
        <f t="shared" si="31"/>
        <v>11015836.560000001</v>
      </c>
      <c r="AR682" s="11">
        <v>2205062.41</v>
      </c>
      <c r="AS682" s="11">
        <v>8810774.1500000004</v>
      </c>
      <c r="BD682" s="11">
        <f t="shared" si="32"/>
        <v>11015836.560000001</v>
      </c>
      <c r="BE682" s="11">
        <v>2205062.41</v>
      </c>
      <c r="BF682" s="11">
        <v>8810774.1500000004</v>
      </c>
    </row>
    <row r="683" spans="1:58" s="11" customFormat="1">
      <c r="A683" t="s">
        <v>1527</v>
      </c>
      <c r="B683" t="b">
        <f t="shared" si="30"/>
        <v>0</v>
      </c>
      <c r="AQ683" s="11">
        <f t="shared" si="31"/>
        <v>0</v>
      </c>
      <c r="BD683" s="11">
        <f t="shared" si="32"/>
        <v>0</v>
      </c>
    </row>
    <row r="684" spans="1:58" s="11" customFormat="1">
      <c r="A684" t="s">
        <v>1528</v>
      </c>
      <c r="B684" t="b">
        <f t="shared" si="30"/>
        <v>0</v>
      </c>
      <c r="AQ684" s="11">
        <f t="shared" si="31"/>
        <v>0</v>
      </c>
      <c r="BD684" s="11">
        <f t="shared" si="32"/>
        <v>0</v>
      </c>
    </row>
    <row r="685" spans="1:58">
      <c r="A685" t="s">
        <v>1529</v>
      </c>
      <c r="B685" t="b">
        <f t="shared" si="30"/>
        <v>1</v>
      </c>
      <c r="C685" t="s">
        <v>1529</v>
      </c>
      <c r="D685" t="s">
        <v>3299</v>
      </c>
      <c r="H685" t="s">
        <v>3875</v>
      </c>
      <c r="I685" t="s">
        <v>3875</v>
      </c>
      <c r="T685" t="s">
        <v>3876</v>
      </c>
      <c r="U685" t="s">
        <v>3876</v>
      </c>
      <c r="AF685" t="s">
        <v>3550</v>
      </c>
      <c r="AQ685">
        <f t="shared" si="31"/>
        <v>871598.31</v>
      </c>
      <c r="AR685">
        <v>871598.31</v>
      </c>
      <c r="BD685">
        <f t="shared" si="32"/>
        <v>871598.31</v>
      </c>
      <c r="BE685">
        <v>871598.31</v>
      </c>
    </row>
    <row r="686" spans="1:58">
      <c r="A686" t="s">
        <v>1530</v>
      </c>
      <c r="B686" t="b">
        <f t="shared" si="30"/>
        <v>1</v>
      </c>
      <c r="C686" t="s">
        <v>1530</v>
      </c>
      <c r="D686" t="s">
        <v>3299</v>
      </c>
      <c r="H686" t="s">
        <v>3877</v>
      </c>
      <c r="I686" t="s">
        <v>3877</v>
      </c>
      <c r="T686" t="s">
        <v>3878</v>
      </c>
      <c r="U686" t="s">
        <v>3878</v>
      </c>
      <c r="AF686" t="s">
        <v>3555</v>
      </c>
      <c r="AQ686">
        <f t="shared" si="31"/>
        <v>673174.32</v>
      </c>
      <c r="AR686">
        <v>673174.32</v>
      </c>
      <c r="BD686">
        <f t="shared" si="32"/>
        <v>673174.32</v>
      </c>
      <c r="BE686">
        <v>673174.32</v>
      </c>
    </row>
    <row r="687" spans="1:58">
      <c r="A687" t="s">
        <v>1531</v>
      </c>
      <c r="B687" t="b">
        <f t="shared" si="30"/>
        <v>1</v>
      </c>
      <c r="C687" t="s">
        <v>1531</v>
      </c>
      <c r="D687" t="s">
        <v>3299</v>
      </c>
      <c r="H687" t="s">
        <v>3879</v>
      </c>
      <c r="I687" t="s">
        <v>3879</v>
      </c>
      <c r="T687" t="s">
        <v>3880</v>
      </c>
      <c r="U687" t="s">
        <v>3880</v>
      </c>
      <c r="AF687" t="s">
        <v>3555</v>
      </c>
      <c r="AQ687">
        <f t="shared" si="31"/>
        <v>285453.3</v>
      </c>
      <c r="AR687">
        <v>285453.3</v>
      </c>
      <c r="BD687">
        <f t="shared" si="32"/>
        <v>285453.3</v>
      </c>
      <c r="BE687">
        <v>285453.3</v>
      </c>
    </row>
    <row r="688" spans="1:58">
      <c r="A688" t="s">
        <v>1532</v>
      </c>
      <c r="B688" t="b">
        <f t="shared" si="30"/>
        <v>1</v>
      </c>
      <c r="C688" t="s">
        <v>1532</v>
      </c>
      <c r="D688" t="s">
        <v>3299</v>
      </c>
      <c r="H688" t="s">
        <v>3881</v>
      </c>
      <c r="I688" t="s">
        <v>3881</v>
      </c>
      <c r="T688" t="s">
        <v>3882</v>
      </c>
      <c r="U688" t="s">
        <v>3882</v>
      </c>
      <c r="AF688" t="s">
        <v>3550</v>
      </c>
      <c r="AQ688">
        <f t="shared" si="31"/>
        <v>4630041.26</v>
      </c>
      <c r="AR688">
        <v>4630041.26</v>
      </c>
      <c r="BD688">
        <f t="shared" si="32"/>
        <v>4630041.26</v>
      </c>
      <c r="BE688">
        <v>4630041.26</v>
      </c>
    </row>
    <row r="689" spans="1:58">
      <c r="A689" t="s">
        <v>1533</v>
      </c>
      <c r="B689" t="b">
        <f t="shared" si="30"/>
        <v>0</v>
      </c>
      <c r="AQ689">
        <f t="shared" si="31"/>
        <v>0</v>
      </c>
      <c r="BD689">
        <f t="shared" si="32"/>
        <v>0</v>
      </c>
    </row>
    <row r="690" spans="1:58">
      <c r="A690" t="s">
        <v>1534</v>
      </c>
      <c r="B690" t="b">
        <f t="shared" si="30"/>
        <v>0</v>
      </c>
      <c r="AQ690">
        <f t="shared" si="31"/>
        <v>0</v>
      </c>
      <c r="BD690">
        <f t="shared" si="32"/>
        <v>0</v>
      </c>
    </row>
    <row r="691" spans="1:58">
      <c r="A691" t="s">
        <v>1535</v>
      </c>
      <c r="B691" t="b">
        <f t="shared" si="30"/>
        <v>0</v>
      </c>
      <c r="AQ691">
        <f t="shared" si="31"/>
        <v>0</v>
      </c>
      <c r="BD691">
        <f t="shared" si="32"/>
        <v>0</v>
      </c>
    </row>
    <row r="692" spans="1:58">
      <c r="A692" t="s">
        <v>1536</v>
      </c>
      <c r="B692" t="b">
        <f t="shared" si="30"/>
        <v>0</v>
      </c>
      <c r="AQ692">
        <f t="shared" si="31"/>
        <v>0</v>
      </c>
      <c r="BD692">
        <f t="shared" si="32"/>
        <v>0</v>
      </c>
    </row>
    <row r="693" spans="1:58">
      <c r="A693" t="s">
        <v>1538</v>
      </c>
      <c r="B693" t="b">
        <f t="shared" si="30"/>
        <v>0</v>
      </c>
      <c r="AQ693">
        <f t="shared" si="31"/>
        <v>0</v>
      </c>
      <c r="BD693">
        <f t="shared" si="32"/>
        <v>0</v>
      </c>
    </row>
    <row r="694" spans="1:58">
      <c r="A694" t="s">
        <v>1539</v>
      </c>
      <c r="B694" t="b">
        <f t="shared" si="30"/>
        <v>0</v>
      </c>
      <c r="AQ694">
        <f t="shared" si="31"/>
        <v>0</v>
      </c>
      <c r="BD694">
        <f t="shared" si="32"/>
        <v>0</v>
      </c>
    </row>
    <row r="695" spans="1:58">
      <c r="A695" t="s">
        <v>1541</v>
      </c>
      <c r="B695" t="b">
        <f t="shared" si="30"/>
        <v>0</v>
      </c>
      <c r="AQ695">
        <f t="shared" si="31"/>
        <v>0</v>
      </c>
      <c r="BD695">
        <f t="shared" si="32"/>
        <v>0</v>
      </c>
    </row>
    <row r="696" spans="1:58">
      <c r="A696" t="s">
        <v>1542</v>
      </c>
      <c r="B696" t="b">
        <f t="shared" si="30"/>
        <v>1</v>
      </c>
      <c r="C696" t="s">
        <v>1542</v>
      </c>
      <c r="D696" t="s">
        <v>3299</v>
      </c>
      <c r="H696" t="s">
        <v>3883</v>
      </c>
      <c r="I696" t="s">
        <v>3883</v>
      </c>
      <c r="T696" t="s">
        <v>3884</v>
      </c>
      <c r="U696" t="s">
        <v>3884</v>
      </c>
      <c r="AF696" t="s">
        <v>3430</v>
      </c>
      <c r="AQ696">
        <f t="shared" si="31"/>
        <v>2334220.34</v>
      </c>
      <c r="AR696">
        <v>2334220.34</v>
      </c>
      <c r="BD696">
        <f t="shared" si="32"/>
        <v>2334220.34</v>
      </c>
      <c r="BE696">
        <v>2334220.34</v>
      </c>
    </row>
    <row r="697" spans="1:58">
      <c r="A697" t="s">
        <v>1543</v>
      </c>
      <c r="B697" t="b">
        <f t="shared" si="30"/>
        <v>1</v>
      </c>
      <c r="C697" t="s">
        <v>1543</v>
      </c>
      <c r="D697" t="s">
        <v>3299</v>
      </c>
      <c r="H697" t="s">
        <v>3667</v>
      </c>
      <c r="I697" t="s">
        <v>3667</v>
      </c>
      <c r="T697" t="s">
        <v>3668</v>
      </c>
      <c r="U697" t="s">
        <v>3668</v>
      </c>
      <c r="AF697" t="s">
        <v>3430</v>
      </c>
      <c r="AQ697">
        <f t="shared" si="31"/>
        <v>1414024.85</v>
      </c>
      <c r="AR697">
        <v>1414024.85</v>
      </c>
      <c r="BD697">
        <f t="shared" si="32"/>
        <v>1414024.85</v>
      </c>
      <c r="BE697">
        <v>1414024.85</v>
      </c>
    </row>
    <row r="698" spans="1:58">
      <c r="A698" t="s">
        <v>1544</v>
      </c>
      <c r="B698" t="b">
        <f t="shared" si="30"/>
        <v>1</v>
      </c>
      <c r="C698" t="s">
        <v>1544</v>
      </c>
      <c r="D698" t="s">
        <v>3299</v>
      </c>
      <c r="H698" t="s">
        <v>3885</v>
      </c>
      <c r="I698" t="s">
        <v>3885</v>
      </c>
      <c r="T698" t="s">
        <v>3886</v>
      </c>
      <c r="U698" t="s">
        <v>3886</v>
      </c>
      <c r="AF698" t="s">
        <v>3317</v>
      </c>
      <c r="AQ698">
        <f t="shared" si="31"/>
        <v>5960801.4500000002</v>
      </c>
      <c r="AR698">
        <v>5960801.4500000002</v>
      </c>
      <c r="BD698">
        <f t="shared" si="32"/>
        <v>5960801.4500000002</v>
      </c>
      <c r="BE698">
        <v>5960801.4500000002</v>
      </c>
    </row>
    <row r="699" spans="1:58">
      <c r="A699" t="s">
        <v>1545</v>
      </c>
      <c r="B699" t="b">
        <f t="shared" si="30"/>
        <v>1</v>
      </c>
      <c r="C699" t="s">
        <v>1545</v>
      </c>
      <c r="D699" t="s">
        <v>3299</v>
      </c>
      <c r="H699" t="s">
        <v>3887</v>
      </c>
      <c r="I699" t="s">
        <v>3887</v>
      </c>
      <c r="T699" t="s">
        <v>3888</v>
      </c>
      <c r="U699" t="s">
        <v>3888</v>
      </c>
      <c r="AF699" t="s">
        <v>3317</v>
      </c>
      <c r="AQ699">
        <f t="shared" si="31"/>
        <v>2988946.47</v>
      </c>
      <c r="AR699">
        <v>2988946.47</v>
      </c>
      <c r="BD699">
        <f t="shared" si="32"/>
        <v>2988946.47</v>
      </c>
      <c r="BE699">
        <v>2988946.47</v>
      </c>
    </row>
    <row r="700" spans="1:58">
      <c r="A700" t="s">
        <v>1546</v>
      </c>
      <c r="B700" t="b">
        <f t="shared" si="30"/>
        <v>1</v>
      </c>
      <c r="C700" t="s">
        <v>1546</v>
      </c>
      <c r="D700" t="s">
        <v>3299</v>
      </c>
      <c r="H700" t="s">
        <v>3889</v>
      </c>
      <c r="I700" t="s">
        <v>3889</v>
      </c>
      <c r="T700" t="s">
        <v>3890</v>
      </c>
      <c r="U700" t="s">
        <v>3890</v>
      </c>
      <c r="AF700" t="s">
        <v>3409</v>
      </c>
      <c r="AQ700">
        <f t="shared" si="31"/>
        <v>6788330.9000000004</v>
      </c>
      <c r="AR700">
        <v>6788330.9000000004</v>
      </c>
      <c r="BD700">
        <f t="shared" si="32"/>
        <v>6788330.9000000004</v>
      </c>
      <c r="BE700">
        <v>6788330.9000000004</v>
      </c>
    </row>
    <row r="701" spans="1:58">
      <c r="A701" t="s">
        <v>1547</v>
      </c>
      <c r="B701" t="b">
        <f t="shared" si="30"/>
        <v>1</v>
      </c>
      <c r="C701" t="s">
        <v>1547</v>
      </c>
      <c r="D701" t="s">
        <v>3318</v>
      </c>
      <c r="H701" t="s">
        <v>3891</v>
      </c>
      <c r="I701" t="s">
        <v>3891</v>
      </c>
      <c r="T701" t="s">
        <v>105</v>
      </c>
      <c r="U701" t="s">
        <v>105</v>
      </c>
      <c r="AF701" t="s">
        <v>3749</v>
      </c>
      <c r="AQ701">
        <f t="shared" si="31"/>
        <v>57442.5</v>
      </c>
      <c r="AR701">
        <v>57442.5</v>
      </c>
      <c r="BD701">
        <f t="shared" si="32"/>
        <v>57415.519999999997</v>
      </c>
      <c r="BE701">
        <v>57415.519999999997</v>
      </c>
    </row>
    <row r="702" spans="1:58">
      <c r="A702" t="s">
        <v>1548</v>
      </c>
      <c r="B702" t="b">
        <f t="shared" si="30"/>
        <v>0</v>
      </c>
      <c r="AQ702">
        <f t="shared" si="31"/>
        <v>0</v>
      </c>
      <c r="BD702">
        <f t="shared" si="32"/>
        <v>0</v>
      </c>
    </row>
    <row r="703" spans="1:58">
      <c r="A703" t="s">
        <v>1549</v>
      </c>
      <c r="B703" t="b">
        <f t="shared" si="30"/>
        <v>0</v>
      </c>
      <c r="AQ703">
        <f t="shared" si="31"/>
        <v>0</v>
      </c>
      <c r="BD703">
        <f t="shared" si="32"/>
        <v>0</v>
      </c>
    </row>
    <row r="704" spans="1:58" s="11" customFormat="1">
      <c r="A704" t="s">
        <v>1550</v>
      </c>
      <c r="B704" t="b">
        <f t="shared" si="30"/>
        <v>1</v>
      </c>
      <c r="C704" s="11" t="s">
        <v>1550</v>
      </c>
      <c r="D704" s="11" t="s">
        <v>3299</v>
      </c>
      <c r="E704" s="11" t="s">
        <v>3299</v>
      </c>
      <c r="H704" s="11" t="s">
        <v>4581</v>
      </c>
      <c r="I704" s="11" t="s">
        <v>3602</v>
      </c>
      <c r="J704" s="11" t="s">
        <v>3605</v>
      </c>
      <c r="T704" s="11" t="s">
        <v>4610</v>
      </c>
      <c r="U704" s="11" t="s">
        <v>3581</v>
      </c>
      <c r="V704" s="11" t="s">
        <v>3562</v>
      </c>
      <c r="AF704" s="11" t="s">
        <v>3560</v>
      </c>
      <c r="AG704" s="11" t="s">
        <v>3560</v>
      </c>
      <c r="AQ704" s="11">
        <f t="shared" si="31"/>
        <v>11946166.48</v>
      </c>
      <c r="AR704" s="11">
        <v>2205062.41</v>
      </c>
      <c r="AS704" s="11">
        <v>9741104.0700000003</v>
      </c>
      <c r="BD704" s="11">
        <f t="shared" si="32"/>
        <v>11946166.48</v>
      </c>
      <c r="BE704" s="11">
        <v>2205062.41</v>
      </c>
      <c r="BF704" s="11">
        <v>9741104.0700000003</v>
      </c>
    </row>
    <row r="705" spans="1:58" s="11" customFormat="1">
      <c r="A705" t="s">
        <v>1551</v>
      </c>
      <c r="B705" t="b">
        <f t="shared" si="30"/>
        <v>0</v>
      </c>
      <c r="AQ705" s="11">
        <f t="shared" si="31"/>
        <v>0</v>
      </c>
      <c r="BD705" s="11">
        <f t="shared" si="32"/>
        <v>0</v>
      </c>
    </row>
    <row r="706" spans="1:58" s="11" customFormat="1">
      <c r="A706" t="s">
        <v>1552</v>
      </c>
      <c r="B706" t="b">
        <f t="shared" si="30"/>
        <v>1</v>
      </c>
      <c r="C706" s="11" t="s">
        <v>1552</v>
      </c>
      <c r="D706" s="11" t="s">
        <v>3299</v>
      </c>
      <c r="E706" s="11" t="s">
        <v>3299</v>
      </c>
      <c r="H706" s="11" t="s">
        <v>4581</v>
      </c>
      <c r="I706" s="11" t="s">
        <v>3602</v>
      </c>
      <c r="J706" s="11" t="s">
        <v>3605</v>
      </c>
      <c r="T706" s="11" t="s">
        <v>4610</v>
      </c>
      <c r="U706" s="11" t="s">
        <v>3581</v>
      </c>
      <c r="V706" s="11" t="s">
        <v>3562</v>
      </c>
      <c r="AF706" s="11" t="s">
        <v>3560</v>
      </c>
      <c r="AG706" s="11" t="s">
        <v>3560</v>
      </c>
      <c r="AQ706" s="11">
        <f t="shared" si="31"/>
        <v>11946166.48</v>
      </c>
      <c r="AR706" s="11">
        <v>2205062.41</v>
      </c>
      <c r="AS706" s="11">
        <v>9741104.0700000003</v>
      </c>
      <c r="BD706" s="11">
        <f t="shared" si="32"/>
        <v>11946166.48</v>
      </c>
      <c r="BE706" s="11">
        <v>2205062.41</v>
      </c>
      <c r="BF706" s="11">
        <v>9741104.0700000003</v>
      </c>
    </row>
    <row r="707" spans="1:58" s="11" customFormat="1">
      <c r="A707" t="s">
        <v>1553</v>
      </c>
      <c r="B707" t="b">
        <f t="shared" ref="B707:B770" si="33">+A707=C707</f>
        <v>1</v>
      </c>
      <c r="C707" s="11" t="s">
        <v>1553</v>
      </c>
      <c r="D707" s="11" t="s">
        <v>3299</v>
      </c>
      <c r="E707" s="11" t="s">
        <v>3299</v>
      </c>
      <c r="H707" s="11" t="s">
        <v>4581</v>
      </c>
      <c r="I707" s="11" t="s">
        <v>3602</v>
      </c>
      <c r="J707" s="11" t="s">
        <v>3605</v>
      </c>
      <c r="T707" s="11" t="s">
        <v>4610</v>
      </c>
      <c r="U707" s="11" t="s">
        <v>3581</v>
      </c>
      <c r="V707" s="11" t="s">
        <v>3562</v>
      </c>
      <c r="AF707" s="11" t="s">
        <v>3560</v>
      </c>
      <c r="AG707" s="11" t="s">
        <v>3560</v>
      </c>
      <c r="AQ707" s="11">
        <f t="shared" ref="AQ707:AQ770" si="34">SUM(AR707:BC707)</f>
        <v>11946166.48</v>
      </c>
      <c r="AR707" s="11">
        <v>2205062.41</v>
      </c>
      <c r="AS707" s="11">
        <v>9741104.0700000003</v>
      </c>
      <c r="BD707" s="11">
        <f t="shared" ref="BD707:BD770" si="35">SUM(BE707:BT707)</f>
        <v>11946166.48</v>
      </c>
      <c r="BE707" s="11">
        <v>2205062.41</v>
      </c>
      <c r="BF707" s="11">
        <v>9741104.0700000003</v>
      </c>
    </row>
    <row r="708" spans="1:58">
      <c r="A708" t="s">
        <v>1554</v>
      </c>
      <c r="B708" t="b">
        <f t="shared" si="33"/>
        <v>1</v>
      </c>
      <c r="C708" t="s">
        <v>1554</v>
      </c>
      <c r="D708" t="s">
        <v>3299</v>
      </c>
      <c r="H708" t="s">
        <v>3892</v>
      </c>
      <c r="I708" t="s">
        <v>3892</v>
      </c>
      <c r="T708" t="s">
        <v>3590</v>
      </c>
      <c r="U708" t="s">
        <v>3590</v>
      </c>
      <c r="AF708" t="s">
        <v>3560</v>
      </c>
      <c r="AQ708">
        <f t="shared" si="34"/>
        <v>19892754.899999999</v>
      </c>
      <c r="AR708">
        <v>19892754.899999999</v>
      </c>
      <c r="BD708">
        <f t="shared" si="35"/>
        <v>19892754.899999999</v>
      </c>
      <c r="BE708" s="48">
        <v>19892754.899999999</v>
      </c>
    </row>
    <row r="709" spans="1:58">
      <c r="A709" t="s">
        <v>1555</v>
      </c>
      <c r="B709" t="b">
        <f t="shared" si="33"/>
        <v>1</v>
      </c>
      <c r="C709" t="s">
        <v>1555</v>
      </c>
      <c r="D709" t="s">
        <v>3299</v>
      </c>
      <c r="H709" t="s">
        <v>3893</v>
      </c>
      <c r="I709" t="s">
        <v>3893</v>
      </c>
      <c r="T709" t="s">
        <v>3529</v>
      </c>
      <c r="U709" t="s">
        <v>3529</v>
      </c>
      <c r="AF709" t="s">
        <v>3525</v>
      </c>
      <c r="AQ709">
        <f t="shared" si="34"/>
        <v>2508170</v>
      </c>
      <c r="AR709">
        <v>2508170</v>
      </c>
      <c r="BD709">
        <f t="shared" si="35"/>
        <v>0</v>
      </c>
      <c r="BE709">
        <v>0</v>
      </c>
    </row>
    <row r="710" spans="1:58">
      <c r="A710" t="s">
        <v>1556</v>
      </c>
      <c r="B710" t="b">
        <f t="shared" si="33"/>
        <v>1</v>
      </c>
      <c r="C710" t="s">
        <v>1556</v>
      </c>
      <c r="D710" t="s">
        <v>3299</v>
      </c>
      <c r="H710" t="s">
        <v>3894</v>
      </c>
      <c r="I710" t="s">
        <v>3894</v>
      </c>
      <c r="T710" t="s">
        <v>3895</v>
      </c>
      <c r="U710" t="s">
        <v>3895</v>
      </c>
      <c r="AF710" t="s">
        <v>3525</v>
      </c>
      <c r="AQ710">
        <f t="shared" si="34"/>
        <v>2104405</v>
      </c>
      <c r="AR710">
        <v>2104405</v>
      </c>
      <c r="BD710">
        <f t="shared" si="35"/>
        <v>0</v>
      </c>
      <c r="BE710">
        <v>0</v>
      </c>
    </row>
    <row r="711" spans="1:58">
      <c r="A711" t="s">
        <v>1557</v>
      </c>
      <c r="B711" t="b">
        <f t="shared" si="33"/>
        <v>1</v>
      </c>
      <c r="C711" t="s">
        <v>1557</v>
      </c>
      <c r="D711" t="s">
        <v>3299</v>
      </c>
      <c r="H711" t="s">
        <v>3896</v>
      </c>
      <c r="I711" t="s">
        <v>3896</v>
      </c>
      <c r="T711" t="s">
        <v>3895</v>
      </c>
      <c r="U711" t="s">
        <v>3895</v>
      </c>
      <c r="AF711" t="s">
        <v>3525</v>
      </c>
      <c r="AQ711">
        <f t="shared" si="34"/>
        <v>848040</v>
      </c>
      <c r="AR711">
        <v>848040</v>
      </c>
      <c r="BD711">
        <f t="shared" si="35"/>
        <v>0</v>
      </c>
      <c r="BE711" t="s">
        <v>105</v>
      </c>
    </row>
    <row r="712" spans="1:58">
      <c r="A712" t="s">
        <v>1558</v>
      </c>
      <c r="B712" t="b">
        <f t="shared" si="33"/>
        <v>1</v>
      </c>
      <c r="C712" t="s">
        <v>1558</v>
      </c>
      <c r="D712" t="s">
        <v>3299</v>
      </c>
      <c r="H712" t="s">
        <v>3897</v>
      </c>
      <c r="I712" t="s">
        <v>3897</v>
      </c>
      <c r="T712" t="s">
        <v>3529</v>
      </c>
      <c r="U712" t="s">
        <v>3529</v>
      </c>
      <c r="AF712" t="s">
        <v>3525</v>
      </c>
      <c r="AQ712">
        <f t="shared" si="34"/>
        <v>416968</v>
      </c>
      <c r="AR712">
        <v>416968</v>
      </c>
      <c r="BD712">
        <f t="shared" si="35"/>
        <v>0</v>
      </c>
      <c r="BE712">
        <v>0</v>
      </c>
    </row>
    <row r="713" spans="1:58">
      <c r="A713" t="s">
        <v>1559</v>
      </c>
      <c r="B713" t="b">
        <f t="shared" si="33"/>
        <v>0</v>
      </c>
      <c r="AQ713">
        <f t="shared" si="34"/>
        <v>0</v>
      </c>
      <c r="BD713">
        <f t="shared" si="35"/>
        <v>0</v>
      </c>
    </row>
    <row r="714" spans="1:58">
      <c r="A714" t="s">
        <v>1560</v>
      </c>
      <c r="B714" t="b">
        <f t="shared" si="33"/>
        <v>1</v>
      </c>
      <c r="C714" t="s">
        <v>1560</v>
      </c>
      <c r="D714" t="s">
        <v>3318</v>
      </c>
      <c r="H714" t="s">
        <v>3898</v>
      </c>
      <c r="I714" t="s">
        <v>3898</v>
      </c>
      <c r="T714" t="s">
        <v>105</v>
      </c>
      <c r="U714" t="s">
        <v>105</v>
      </c>
      <c r="AF714" t="s">
        <v>3597</v>
      </c>
      <c r="AQ714">
        <f t="shared" si="34"/>
        <v>476000</v>
      </c>
      <c r="AR714">
        <v>476000</v>
      </c>
      <c r="BD714">
        <f t="shared" si="35"/>
        <v>436238.76</v>
      </c>
      <c r="BE714">
        <v>436238.76</v>
      </c>
    </row>
    <row r="715" spans="1:58">
      <c r="A715" t="s">
        <v>1561</v>
      </c>
      <c r="B715" t="b">
        <f t="shared" si="33"/>
        <v>0</v>
      </c>
      <c r="AQ715">
        <f t="shared" si="34"/>
        <v>0</v>
      </c>
      <c r="BD715">
        <f t="shared" si="35"/>
        <v>0</v>
      </c>
    </row>
    <row r="716" spans="1:58">
      <c r="A716" t="s">
        <v>1562</v>
      </c>
      <c r="B716" t="b">
        <f t="shared" si="33"/>
        <v>1</v>
      </c>
      <c r="C716" t="s">
        <v>1562</v>
      </c>
      <c r="D716" t="s">
        <v>3288</v>
      </c>
      <c r="H716" t="s">
        <v>3899</v>
      </c>
      <c r="I716" t="s">
        <v>3899</v>
      </c>
      <c r="T716" t="s">
        <v>3757</v>
      </c>
      <c r="U716" t="s">
        <v>3757</v>
      </c>
      <c r="AF716" t="s">
        <v>3291</v>
      </c>
      <c r="AQ716">
        <f t="shared" si="34"/>
        <v>15877.71</v>
      </c>
      <c r="AR716">
        <v>15877.71</v>
      </c>
      <c r="BD716">
        <f t="shared" si="35"/>
        <v>15877.71</v>
      </c>
      <c r="BE716">
        <v>15877.71</v>
      </c>
    </row>
    <row r="717" spans="1:58">
      <c r="A717" t="s">
        <v>1563</v>
      </c>
      <c r="B717" t="b">
        <f t="shared" si="33"/>
        <v>1</v>
      </c>
      <c r="C717" t="s">
        <v>1563</v>
      </c>
      <c r="D717" t="s">
        <v>3288</v>
      </c>
      <c r="H717" t="s">
        <v>3900</v>
      </c>
      <c r="I717" t="s">
        <v>3900</v>
      </c>
      <c r="T717" t="s">
        <v>3757</v>
      </c>
      <c r="U717" t="s">
        <v>3757</v>
      </c>
      <c r="AF717" t="s">
        <v>3291</v>
      </c>
      <c r="AQ717">
        <f t="shared" si="34"/>
        <v>21384</v>
      </c>
      <c r="AR717">
        <v>21384</v>
      </c>
      <c r="BD717">
        <f t="shared" si="35"/>
        <v>21384</v>
      </c>
      <c r="BE717">
        <v>21384</v>
      </c>
    </row>
    <row r="718" spans="1:58">
      <c r="A718" t="s">
        <v>1564</v>
      </c>
      <c r="B718" t="b">
        <f t="shared" si="33"/>
        <v>1</v>
      </c>
      <c r="C718" t="s">
        <v>1564</v>
      </c>
      <c r="D718" t="s">
        <v>3288</v>
      </c>
      <c r="H718" t="s">
        <v>3901</v>
      </c>
      <c r="I718" t="s">
        <v>3901</v>
      </c>
      <c r="T718" t="s">
        <v>3757</v>
      </c>
      <c r="U718" t="s">
        <v>3757</v>
      </c>
      <c r="AF718" t="s">
        <v>3291</v>
      </c>
      <c r="AQ718">
        <f t="shared" si="34"/>
        <v>14452.56</v>
      </c>
      <c r="AR718">
        <v>14452.56</v>
      </c>
      <c r="BD718">
        <f t="shared" si="35"/>
        <v>14452.56</v>
      </c>
      <c r="BE718">
        <v>14452.56</v>
      </c>
    </row>
    <row r="719" spans="1:58">
      <c r="A719" t="s">
        <v>1565</v>
      </c>
      <c r="B719" t="b">
        <f t="shared" si="33"/>
        <v>1</v>
      </c>
      <c r="C719" t="s">
        <v>1565</v>
      </c>
      <c r="D719" t="s">
        <v>3299</v>
      </c>
      <c r="H719" t="s">
        <v>3902</v>
      </c>
      <c r="I719" t="s">
        <v>3902</v>
      </c>
      <c r="T719" t="s">
        <v>3903</v>
      </c>
      <c r="U719" t="s">
        <v>3903</v>
      </c>
      <c r="AF719" t="s">
        <v>3291</v>
      </c>
      <c r="AQ719">
        <f t="shared" si="34"/>
        <v>2959209.58</v>
      </c>
      <c r="AR719">
        <v>2959209.58</v>
      </c>
      <c r="BD719">
        <f t="shared" si="35"/>
        <v>2959209.58</v>
      </c>
      <c r="BE719">
        <v>2959209.58</v>
      </c>
    </row>
    <row r="720" spans="1:58">
      <c r="A720" t="s">
        <v>1566</v>
      </c>
      <c r="B720" t="b">
        <f t="shared" si="33"/>
        <v>1</v>
      </c>
      <c r="C720" t="s">
        <v>1566</v>
      </c>
      <c r="D720" t="s">
        <v>3288</v>
      </c>
      <c r="H720" t="s">
        <v>3904</v>
      </c>
      <c r="I720" t="s">
        <v>3904</v>
      </c>
      <c r="T720" t="s">
        <v>3290</v>
      </c>
      <c r="U720" t="s">
        <v>3290</v>
      </c>
      <c r="AF720" t="s">
        <v>3291</v>
      </c>
      <c r="AQ720">
        <f t="shared" si="34"/>
        <v>133983.76</v>
      </c>
      <c r="AR720">
        <v>133983.76</v>
      </c>
      <c r="BD720">
        <f t="shared" si="35"/>
        <v>133983.76</v>
      </c>
      <c r="BE720">
        <v>133983.76</v>
      </c>
    </row>
    <row r="721" spans="1:57">
      <c r="A721" t="s">
        <v>1567</v>
      </c>
      <c r="B721" t="b">
        <f t="shared" si="33"/>
        <v>1</v>
      </c>
      <c r="C721" t="s">
        <v>1567</v>
      </c>
      <c r="D721" t="s">
        <v>3299</v>
      </c>
      <c r="H721" t="s">
        <v>3802</v>
      </c>
      <c r="I721" t="s">
        <v>3802</v>
      </c>
      <c r="T721" t="s">
        <v>3545</v>
      </c>
      <c r="U721" t="s">
        <v>3545</v>
      </c>
      <c r="AF721" t="s">
        <v>1717</v>
      </c>
      <c r="AQ721">
        <f t="shared" si="34"/>
        <v>1459123.91</v>
      </c>
      <c r="AR721">
        <v>1459123.91</v>
      </c>
      <c r="BD721">
        <f t="shared" si="35"/>
        <v>1459123.91</v>
      </c>
      <c r="BE721">
        <v>1459123.91</v>
      </c>
    </row>
    <row r="722" spans="1:57">
      <c r="A722" t="s">
        <v>1568</v>
      </c>
      <c r="B722" t="b">
        <f t="shared" si="33"/>
        <v>1</v>
      </c>
      <c r="C722" t="s">
        <v>1568</v>
      </c>
      <c r="D722" t="s">
        <v>3299</v>
      </c>
      <c r="H722" t="s">
        <v>3905</v>
      </c>
      <c r="I722" t="s">
        <v>3905</v>
      </c>
      <c r="T722" t="s">
        <v>3906</v>
      </c>
      <c r="U722" t="s">
        <v>3906</v>
      </c>
      <c r="AF722" t="s">
        <v>1717</v>
      </c>
      <c r="AQ722">
        <f t="shared" si="34"/>
        <v>23997865.079999998</v>
      </c>
      <c r="AR722">
        <v>23997865.079999998</v>
      </c>
      <c r="BD722">
        <f t="shared" si="35"/>
        <v>23997865.079999998</v>
      </c>
      <c r="BE722" s="48">
        <v>23997865.079999998</v>
      </c>
    </row>
    <row r="723" spans="1:57">
      <c r="A723" t="s">
        <v>1569</v>
      </c>
      <c r="B723" t="b">
        <f t="shared" si="33"/>
        <v>1</v>
      </c>
      <c r="C723" t="s">
        <v>1569</v>
      </c>
      <c r="D723" t="s">
        <v>3299</v>
      </c>
      <c r="H723" t="s">
        <v>3907</v>
      </c>
      <c r="I723" t="s">
        <v>3907</v>
      </c>
      <c r="T723" t="s">
        <v>3682</v>
      </c>
      <c r="U723" t="s">
        <v>3682</v>
      </c>
      <c r="AF723" t="s">
        <v>3525</v>
      </c>
      <c r="AQ723">
        <f t="shared" si="34"/>
        <v>401263</v>
      </c>
      <c r="AR723">
        <v>401263</v>
      </c>
      <c r="BD723">
        <f t="shared" si="35"/>
        <v>0</v>
      </c>
      <c r="BE723" t="s">
        <v>105</v>
      </c>
    </row>
    <row r="724" spans="1:57">
      <c r="A724" t="s">
        <v>1570</v>
      </c>
      <c r="B724" t="b">
        <f t="shared" si="33"/>
        <v>0</v>
      </c>
      <c r="AQ724">
        <f t="shared" si="34"/>
        <v>0</v>
      </c>
      <c r="BD724">
        <f t="shared" si="35"/>
        <v>0</v>
      </c>
    </row>
    <row r="725" spans="1:57">
      <c r="A725" t="s">
        <v>1571</v>
      </c>
      <c r="B725" t="b">
        <f t="shared" si="33"/>
        <v>1</v>
      </c>
      <c r="C725" t="s">
        <v>1571</v>
      </c>
      <c r="D725" t="s">
        <v>3299</v>
      </c>
      <c r="H725" t="s">
        <v>3908</v>
      </c>
      <c r="I725" t="s">
        <v>3908</v>
      </c>
      <c r="T725" t="s">
        <v>3682</v>
      </c>
      <c r="U725" t="s">
        <v>3682</v>
      </c>
      <c r="AF725" t="s">
        <v>3525</v>
      </c>
      <c r="AQ725">
        <f t="shared" si="34"/>
        <v>367866</v>
      </c>
      <c r="AR725">
        <v>367866</v>
      </c>
      <c r="BD725">
        <f t="shared" si="35"/>
        <v>0</v>
      </c>
      <c r="BE725" t="s">
        <v>105</v>
      </c>
    </row>
    <row r="726" spans="1:57">
      <c r="A726" t="s">
        <v>1572</v>
      </c>
      <c r="B726" t="b">
        <f t="shared" si="33"/>
        <v>1</v>
      </c>
      <c r="C726" t="s">
        <v>1572</v>
      </c>
      <c r="D726" t="s">
        <v>3318</v>
      </c>
      <c r="H726" t="s">
        <v>3909</v>
      </c>
      <c r="I726" t="s">
        <v>3909</v>
      </c>
      <c r="T726" t="s">
        <v>105</v>
      </c>
      <c r="U726" t="s">
        <v>105</v>
      </c>
      <c r="AF726" t="s">
        <v>3525</v>
      </c>
      <c r="AQ726">
        <f t="shared" si="34"/>
        <v>368799</v>
      </c>
      <c r="AR726">
        <v>368799</v>
      </c>
      <c r="BD726">
        <f t="shared" si="35"/>
        <v>0</v>
      </c>
      <c r="BE726">
        <v>0</v>
      </c>
    </row>
    <row r="727" spans="1:57">
      <c r="A727" t="s">
        <v>1573</v>
      </c>
      <c r="B727" t="b">
        <f t="shared" si="33"/>
        <v>0</v>
      </c>
      <c r="AQ727">
        <f t="shared" si="34"/>
        <v>0</v>
      </c>
      <c r="BD727">
        <f t="shared" si="35"/>
        <v>0</v>
      </c>
    </row>
    <row r="728" spans="1:57">
      <c r="A728" t="s">
        <v>1574</v>
      </c>
      <c r="B728" t="b">
        <f t="shared" si="33"/>
        <v>1</v>
      </c>
      <c r="C728" t="s">
        <v>1574</v>
      </c>
      <c r="D728" t="s">
        <v>3318</v>
      </c>
      <c r="H728" t="s">
        <v>3910</v>
      </c>
      <c r="I728" t="s">
        <v>3910</v>
      </c>
      <c r="T728" t="s">
        <v>105</v>
      </c>
      <c r="U728" t="s">
        <v>105</v>
      </c>
      <c r="AF728" t="s">
        <v>3522</v>
      </c>
      <c r="AQ728">
        <f t="shared" si="34"/>
        <v>269065.82</v>
      </c>
      <c r="AR728">
        <v>269065.82</v>
      </c>
      <c r="BD728">
        <f t="shared" si="35"/>
        <v>269065.82</v>
      </c>
      <c r="BE728">
        <v>269065.82</v>
      </c>
    </row>
    <row r="729" spans="1:57">
      <c r="A729" t="s">
        <v>1575</v>
      </c>
      <c r="B729" t="b">
        <f t="shared" si="33"/>
        <v>0</v>
      </c>
      <c r="AQ729">
        <f t="shared" si="34"/>
        <v>0</v>
      </c>
      <c r="BD729">
        <f t="shared" si="35"/>
        <v>0</v>
      </c>
    </row>
    <row r="730" spans="1:57">
      <c r="A730" t="s">
        <v>1576</v>
      </c>
      <c r="B730" t="b">
        <f t="shared" si="33"/>
        <v>1</v>
      </c>
      <c r="C730" t="s">
        <v>1576</v>
      </c>
      <c r="D730" t="s">
        <v>3299</v>
      </c>
      <c r="H730" t="s">
        <v>3911</v>
      </c>
      <c r="I730" t="s">
        <v>3911</v>
      </c>
      <c r="T730" t="s">
        <v>3759</v>
      </c>
      <c r="U730" t="s">
        <v>3759</v>
      </c>
      <c r="AF730" t="s">
        <v>3291</v>
      </c>
      <c r="AQ730">
        <f t="shared" si="34"/>
        <v>849904.38</v>
      </c>
      <c r="AR730">
        <v>849904.38</v>
      </c>
      <c r="BD730">
        <f t="shared" si="35"/>
        <v>849904.38</v>
      </c>
      <c r="BE730">
        <v>849904.38</v>
      </c>
    </row>
    <row r="731" spans="1:57">
      <c r="A731" t="s">
        <v>1577</v>
      </c>
      <c r="B731" t="b">
        <f t="shared" si="33"/>
        <v>1</v>
      </c>
      <c r="C731" t="s">
        <v>1577</v>
      </c>
      <c r="D731" t="s">
        <v>3299</v>
      </c>
      <c r="H731" t="s">
        <v>3912</v>
      </c>
      <c r="I731" t="s">
        <v>3912</v>
      </c>
      <c r="T731" t="s">
        <v>3913</v>
      </c>
      <c r="U731" t="s">
        <v>3913</v>
      </c>
      <c r="AF731" t="s">
        <v>3291</v>
      </c>
      <c r="AQ731">
        <f t="shared" si="34"/>
        <v>2262650.4900000002</v>
      </c>
      <c r="AR731">
        <v>2262650.4900000002</v>
      </c>
      <c r="BD731">
        <f t="shared" si="35"/>
        <v>2262650.4900000002</v>
      </c>
      <c r="BE731">
        <v>2262650.4900000002</v>
      </c>
    </row>
    <row r="732" spans="1:57">
      <c r="A732" t="s">
        <v>1578</v>
      </c>
      <c r="B732" t="b">
        <f t="shared" si="33"/>
        <v>1</v>
      </c>
      <c r="C732" t="s">
        <v>1578</v>
      </c>
      <c r="D732" t="s">
        <v>3299</v>
      </c>
      <c r="H732" t="s">
        <v>3914</v>
      </c>
      <c r="I732" t="s">
        <v>3914</v>
      </c>
      <c r="T732" t="s">
        <v>3809</v>
      </c>
      <c r="U732" t="s">
        <v>3809</v>
      </c>
      <c r="AF732" t="s">
        <v>3291</v>
      </c>
      <c r="AQ732">
        <f t="shared" si="34"/>
        <v>3392088.21</v>
      </c>
      <c r="AR732">
        <v>3392088.21</v>
      </c>
      <c r="BD732">
        <f t="shared" si="35"/>
        <v>3392088.21</v>
      </c>
      <c r="BE732">
        <v>3392088.21</v>
      </c>
    </row>
    <row r="733" spans="1:57">
      <c r="A733" t="s">
        <v>1579</v>
      </c>
      <c r="B733" t="b">
        <f t="shared" si="33"/>
        <v>0</v>
      </c>
      <c r="AQ733">
        <f t="shared" si="34"/>
        <v>0</v>
      </c>
      <c r="BD733">
        <f t="shared" si="35"/>
        <v>0</v>
      </c>
    </row>
    <row r="734" spans="1:57">
      <c r="A734" t="s">
        <v>1580</v>
      </c>
      <c r="B734" t="b">
        <f t="shared" si="33"/>
        <v>0</v>
      </c>
      <c r="AQ734">
        <f t="shared" si="34"/>
        <v>0</v>
      </c>
      <c r="BD734">
        <f t="shared" si="35"/>
        <v>0</v>
      </c>
    </row>
    <row r="735" spans="1:57">
      <c r="A735" t="s">
        <v>1581</v>
      </c>
      <c r="B735" t="b">
        <f t="shared" si="33"/>
        <v>1</v>
      </c>
      <c r="C735" t="s">
        <v>1581</v>
      </c>
      <c r="D735" t="s">
        <v>3299</v>
      </c>
      <c r="H735" t="s">
        <v>3915</v>
      </c>
      <c r="I735" t="s">
        <v>3915</v>
      </c>
      <c r="T735" t="s">
        <v>3916</v>
      </c>
      <c r="U735" t="s">
        <v>3916</v>
      </c>
      <c r="AF735" t="s">
        <v>1717</v>
      </c>
      <c r="AQ735">
        <f t="shared" si="34"/>
        <v>7418851.3899999997</v>
      </c>
      <c r="AR735">
        <v>7418851.3899999997</v>
      </c>
      <c r="BD735">
        <f t="shared" si="35"/>
        <v>7418851.3899999997</v>
      </c>
      <c r="BE735">
        <v>7418851.3899999997</v>
      </c>
    </row>
    <row r="736" spans="1:57">
      <c r="A736" t="s">
        <v>1582</v>
      </c>
      <c r="B736" t="b">
        <f t="shared" si="33"/>
        <v>1</v>
      </c>
      <c r="C736" t="s">
        <v>1582</v>
      </c>
      <c r="D736" t="s">
        <v>3299</v>
      </c>
      <c r="H736" t="s">
        <v>3917</v>
      </c>
      <c r="I736" t="s">
        <v>3917</v>
      </c>
      <c r="T736" t="s">
        <v>3918</v>
      </c>
      <c r="U736" t="s">
        <v>3918</v>
      </c>
      <c r="AF736" t="s">
        <v>3571</v>
      </c>
      <c r="AQ736">
        <f t="shared" si="34"/>
        <v>1912310.24</v>
      </c>
      <c r="AR736">
        <v>1912310.24</v>
      </c>
      <c r="BD736">
        <f t="shared" si="35"/>
        <v>912310.24</v>
      </c>
      <c r="BE736">
        <v>912310.24</v>
      </c>
    </row>
    <row r="737" spans="1:57">
      <c r="A737" t="s">
        <v>1583</v>
      </c>
      <c r="B737" t="b">
        <f t="shared" si="33"/>
        <v>1</v>
      </c>
      <c r="C737" t="s">
        <v>1583</v>
      </c>
      <c r="D737" t="s">
        <v>3299</v>
      </c>
      <c r="H737" t="s">
        <v>3619</v>
      </c>
      <c r="I737" t="s">
        <v>3619</v>
      </c>
      <c r="T737" t="s">
        <v>3545</v>
      </c>
      <c r="U737" t="s">
        <v>3545</v>
      </c>
      <c r="AF737" t="s">
        <v>1717</v>
      </c>
      <c r="AQ737">
        <f t="shared" si="34"/>
        <v>1445332.65</v>
      </c>
      <c r="AR737">
        <v>1445332.65</v>
      </c>
      <c r="BD737">
        <f t="shared" si="35"/>
        <v>1445332.65</v>
      </c>
      <c r="BE737">
        <v>1445332.65</v>
      </c>
    </row>
    <row r="738" spans="1:57">
      <c r="A738" t="s">
        <v>1584</v>
      </c>
      <c r="B738" t="b">
        <f t="shared" si="33"/>
        <v>1</v>
      </c>
      <c r="C738" t="s">
        <v>1584</v>
      </c>
      <c r="D738" t="s">
        <v>3299</v>
      </c>
      <c r="H738" t="s">
        <v>3919</v>
      </c>
      <c r="I738" t="s">
        <v>3919</v>
      </c>
      <c r="T738" t="s">
        <v>3920</v>
      </c>
      <c r="U738" t="s">
        <v>3920</v>
      </c>
      <c r="AF738" t="s">
        <v>3571</v>
      </c>
      <c r="AQ738">
        <f t="shared" si="34"/>
        <v>32432415.18</v>
      </c>
      <c r="AR738">
        <v>32432415.18</v>
      </c>
      <c r="BD738">
        <f t="shared" si="35"/>
        <v>32432415.18</v>
      </c>
      <c r="BE738" s="48">
        <v>32432415.18</v>
      </c>
    </row>
    <row r="739" spans="1:57">
      <c r="A739" t="s">
        <v>1585</v>
      </c>
      <c r="B739" t="b">
        <f t="shared" si="33"/>
        <v>0</v>
      </c>
      <c r="AQ739">
        <f t="shared" si="34"/>
        <v>0</v>
      </c>
      <c r="BD739">
        <f t="shared" si="35"/>
        <v>0</v>
      </c>
    </row>
    <row r="740" spans="1:57">
      <c r="A740" t="s">
        <v>1586</v>
      </c>
      <c r="B740" t="b">
        <f t="shared" si="33"/>
        <v>0</v>
      </c>
      <c r="AQ740">
        <f t="shared" si="34"/>
        <v>0</v>
      </c>
      <c r="BD740">
        <f t="shared" si="35"/>
        <v>0</v>
      </c>
    </row>
    <row r="741" spans="1:57">
      <c r="A741" t="s">
        <v>1587</v>
      </c>
      <c r="B741" t="b">
        <f t="shared" si="33"/>
        <v>0</v>
      </c>
      <c r="AQ741">
        <f t="shared" si="34"/>
        <v>0</v>
      </c>
      <c r="BD741">
        <f t="shared" si="35"/>
        <v>0</v>
      </c>
    </row>
    <row r="742" spans="1:57">
      <c r="A742" t="s">
        <v>1588</v>
      </c>
      <c r="B742" t="b">
        <f t="shared" si="33"/>
        <v>0</v>
      </c>
      <c r="AQ742">
        <f t="shared" si="34"/>
        <v>0</v>
      </c>
      <c r="BD742">
        <f t="shared" si="35"/>
        <v>0</v>
      </c>
    </row>
    <row r="743" spans="1:57">
      <c r="A743" t="s">
        <v>1589</v>
      </c>
      <c r="B743" t="b">
        <f t="shared" si="33"/>
        <v>0</v>
      </c>
      <c r="AQ743">
        <f t="shared" si="34"/>
        <v>0</v>
      </c>
      <c r="BD743">
        <f t="shared" si="35"/>
        <v>0</v>
      </c>
    </row>
    <row r="744" spans="1:57">
      <c r="A744" t="s">
        <v>1590</v>
      </c>
      <c r="B744" t="b">
        <f t="shared" si="33"/>
        <v>0</v>
      </c>
      <c r="AQ744">
        <f t="shared" si="34"/>
        <v>0</v>
      </c>
      <c r="BD744">
        <f t="shared" si="35"/>
        <v>0</v>
      </c>
    </row>
    <row r="745" spans="1:57">
      <c r="A745" t="s">
        <v>1591</v>
      </c>
      <c r="B745" t="b">
        <f t="shared" si="33"/>
        <v>1</v>
      </c>
      <c r="C745" t="s">
        <v>1591</v>
      </c>
      <c r="D745" t="s">
        <v>3299</v>
      </c>
      <c r="H745" t="s">
        <v>3921</v>
      </c>
      <c r="I745" t="s">
        <v>3921</v>
      </c>
      <c r="T745" t="s">
        <v>3922</v>
      </c>
      <c r="U745" t="s">
        <v>3922</v>
      </c>
      <c r="AF745" t="s">
        <v>1717</v>
      </c>
      <c r="AQ745">
        <f t="shared" si="34"/>
        <v>434864.18</v>
      </c>
      <c r="AR745">
        <v>434864.18</v>
      </c>
      <c r="BD745">
        <f t="shared" si="35"/>
        <v>434864.18</v>
      </c>
      <c r="BE745">
        <v>434864.18</v>
      </c>
    </row>
    <row r="746" spans="1:57">
      <c r="A746" t="s">
        <v>1592</v>
      </c>
      <c r="B746" t="b">
        <f t="shared" si="33"/>
        <v>0</v>
      </c>
      <c r="AQ746">
        <f t="shared" si="34"/>
        <v>0</v>
      </c>
      <c r="BD746">
        <f t="shared" si="35"/>
        <v>0</v>
      </c>
    </row>
    <row r="747" spans="1:57">
      <c r="A747" t="s">
        <v>1593</v>
      </c>
      <c r="B747" t="b">
        <f t="shared" si="33"/>
        <v>1</v>
      </c>
      <c r="C747" t="s">
        <v>1593</v>
      </c>
      <c r="D747" t="s">
        <v>3299</v>
      </c>
      <c r="H747" t="s">
        <v>3619</v>
      </c>
      <c r="I747" t="s">
        <v>3619</v>
      </c>
      <c r="T747" t="s">
        <v>3545</v>
      </c>
      <c r="U747" t="s">
        <v>3545</v>
      </c>
      <c r="AF747" t="s">
        <v>1717</v>
      </c>
      <c r="AQ747">
        <f t="shared" si="34"/>
        <v>1445332.65</v>
      </c>
      <c r="AR747">
        <v>1445332.65</v>
      </c>
      <c r="BD747">
        <f t="shared" si="35"/>
        <v>1445332.65</v>
      </c>
      <c r="BE747">
        <v>1445332.65</v>
      </c>
    </row>
    <row r="748" spans="1:57">
      <c r="A748" t="s">
        <v>1594</v>
      </c>
      <c r="B748" t="b">
        <f t="shared" si="33"/>
        <v>1</v>
      </c>
      <c r="C748" t="s">
        <v>1594</v>
      </c>
      <c r="D748" t="s">
        <v>3299</v>
      </c>
      <c r="H748" t="s">
        <v>3923</v>
      </c>
      <c r="I748" t="s">
        <v>3923</v>
      </c>
      <c r="T748" t="s">
        <v>3924</v>
      </c>
      <c r="U748" t="s">
        <v>3924</v>
      </c>
      <c r="AF748" t="s">
        <v>3571</v>
      </c>
      <c r="AQ748">
        <f t="shared" si="34"/>
        <v>3379775.68</v>
      </c>
      <c r="AR748">
        <v>3379775.68</v>
      </c>
      <c r="BD748">
        <f t="shared" si="35"/>
        <v>3379775.68</v>
      </c>
      <c r="BE748">
        <v>3379775.68</v>
      </c>
    </row>
    <row r="749" spans="1:57">
      <c r="A749" t="s">
        <v>1595</v>
      </c>
      <c r="B749" t="b">
        <f t="shared" si="33"/>
        <v>1</v>
      </c>
      <c r="C749" t="s">
        <v>1595</v>
      </c>
      <c r="D749" t="s">
        <v>3299</v>
      </c>
      <c r="H749" t="s">
        <v>3569</v>
      </c>
      <c r="I749" t="s">
        <v>3569</v>
      </c>
      <c r="T749" t="s">
        <v>3570</v>
      </c>
      <c r="U749" t="s">
        <v>3570</v>
      </c>
      <c r="AF749" t="s">
        <v>3571</v>
      </c>
      <c r="AQ749">
        <f t="shared" si="34"/>
        <v>7101458.1699999999</v>
      </c>
      <c r="AR749">
        <v>7101458.1699999999</v>
      </c>
      <c r="BD749">
        <f t="shared" si="35"/>
        <v>7101458.1699999999</v>
      </c>
      <c r="BE749">
        <v>7101458.1699999999</v>
      </c>
    </row>
    <row r="750" spans="1:57">
      <c r="A750" t="s">
        <v>1596</v>
      </c>
      <c r="B750" t="b">
        <f t="shared" si="33"/>
        <v>0</v>
      </c>
      <c r="AQ750">
        <f t="shared" si="34"/>
        <v>0</v>
      </c>
      <c r="BD750">
        <f t="shared" si="35"/>
        <v>0</v>
      </c>
    </row>
    <row r="751" spans="1:57">
      <c r="A751" t="s">
        <v>1597</v>
      </c>
      <c r="B751" t="b">
        <f t="shared" si="33"/>
        <v>0</v>
      </c>
      <c r="AQ751">
        <f t="shared" si="34"/>
        <v>0</v>
      </c>
      <c r="BD751">
        <f t="shared" si="35"/>
        <v>0</v>
      </c>
    </row>
    <row r="752" spans="1:57">
      <c r="A752" t="s">
        <v>1598</v>
      </c>
      <c r="B752" t="b">
        <f t="shared" si="33"/>
        <v>0</v>
      </c>
      <c r="AQ752">
        <f t="shared" si="34"/>
        <v>0</v>
      </c>
      <c r="BD752">
        <f t="shared" si="35"/>
        <v>0</v>
      </c>
    </row>
    <row r="753" spans="1:57">
      <c r="A753" t="s">
        <v>1599</v>
      </c>
      <c r="B753" t="b">
        <f t="shared" si="33"/>
        <v>1</v>
      </c>
      <c r="C753" t="s">
        <v>1599</v>
      </c>
      <c r="D753" t="s">
        <v>3299</v>
      </c>
      <c r="H753" t="s">
        <v>3925</v>
      </c>
      <c r="I753" t="s">
        <v>3925</v>
      </c>
      <c r="T753" t="s">
        <v>3926</v>
      </c>
      <c r="U753" t="s">
        <v>3926</v>
      </c>
      <c r="AF753" t="s">
        <v>3571</v>
      </c>
      <c r="AQ753">
        <f t="shared" si="34"/>
        <v>4938962.25</v>
      </c>
      <c r="AR753">
        <v>4938962.25</v>
      </c>
      <c r="BD753">
        <f t="shared" si="35"/>
        <v>4938962.25</v>
      </c>
      <c r="BE753">
        <v>4938962.25</v>
      </c>
    </row>
    <row r="754" spans="1:57">
      <c r="A754" t="s">
        <v>1600</v>
      </c>
      <c r="B754" t="b">
        <f t="shared" si="33"/>
        <v>0</v>
      </c>
      <c r="AQ754">
        <f t="shared" si="34"/>
        <v>0</v>
      </c>
      <c r="BD754">
        <f t="shared" si="35"/>
        <v>0</v>
      </c>
    </row>
    <row r="755" spans="1:57">
      <c r="A755" t="s">
        <v>1601</v>
      </c>
      <c r="B755" t="b">
        <f t="shared" si="33"/>
        <v>1</v>
      </c>
      <c r="C755" t="s">
        <v>1601</v>
      </c>
      <c r="D755" t="s">
        <v>3299</v>
      </c>
      <c r="H755" t="s">
        <v>3927</v>
      </c>
      <c r="I755" t="s">
        <v>3927</v>
      </c>
      <c r="T755" t="s">
        <v>3882</v>
      </c>
      <c r="U755" t="s">
        <v>3882</v>
      </c>
      <c r="AF755" t="s">
        <v>3555</v>
      </c>
      <c r="AQ755">
        <f t="shared" si="34"/>
        <v>1603470.16</v>
      </c>
      <c r="AR755">
        <v>1603470.16</v>
      </c>
      <c r="BD755">
        <f t="shared" si="35"/>
        <v>1603470.16</v>
      </c>
      <c r="BE755">
        <v>1603470.16</v>
      </c>
    </row>
    <row r="756" spans="1:57">
      <c r="A756" t="s">
        <v>1602</v>
      </c>
      <c r="B756" t="b">
        <f t="shared" si="33"/>
        <v>0</v>
      </c>
      <c r="AQ756">
        <f t="shared" si="34"/>
        <v>0</v>
      </c>
      <c r="BD756">
        <f t="shared" si="35"/>
        <v>0</v>
      </c>
    </row>
    <row r="757" spans="1:57">
      <c r="A757" t="s">
        <v>1603</v>
      </c>
      <c r="B757" t="b">
        <f t="shared" si="33"/>
        <v>0</v>
      </c>
      <c r="AQ757">
        <f t="shared" si="34"/>
        <v>0</v>
      </c>
      <c r="BD757">
        <f t="shared" si="35"/>
        <v>0</v>
      </c>
    </row>
    <row r="758" spans="1:57">
      <c r="A758" t="s">
        <v>1604</v>
      </c>
      <c r="B758" t="b">
        <f t="shared" si="33"/>
        <v>1</v>
      </c>
      <c r="C758" t="s">
        <v>1604</v>
      </c>
      <c r="D758" t="s">
        <v>3299</v>
      </c>
      <c r="H758" t="s">
        <v>3928</v>
      </c>
      <c r="I758" t="s">
        <v>3928</v>
      </c>
      <c r="T758" t="s">
        <v>3929</v>
      </c>
      <c r="U758" t="s">
        <v>3929</v>
      </c>
      <c r="AF758" t="s">
        <v>3555</v>
      </c>
      <c r="AQ758">
        <f t="shared" si="34"/>
        <v>1079241.98</v>
      </c>
      <c r="AR758">
        <v>1079241.98</v>
      </c>
      <c r="BD758">
        <f t="shared" si="35"/>
        <v>1079241.98</v>
      </c>
      <c r="BE758">
        <v>1079241.98</v>
      </c>
    </row>
    <row r="759" spans="1:57">
      <c r="A759" t="s">
        <v>1605</v>
      </c>
      <c r="B759" t="b">
        <f t="shared" si="33"/>
        <v>1</v>
      </c>
      <c r="C759" t="s">
        <v>1605</v>
      </c>
      <c r="D759" t="s">
        <v>3413</v>
      </c>
      <c r="H759" t="s">
        <v>3930</v>
      </c>
      <c r="I759" t="s">
        <v>3930</v>
      </c>
      <c r="T759" t="s">
        <v>3931</v>
      </c>
      <c r="U759" t="s">
        <v>3931</v>
      </c>
      <c r="AF759" t="s">
        <v>3689</v>
      </c>
      <c r="AQ759">
        <f t="shared" si="34"/>
        <v>2146000</v>
      </c>
      <c r="AR759">
        <v>2146000</v>
      </c>
      <c r="BD759">
        <f t="shared" si="35"/>
        <v>2146000</v>
      </c>
      <c r="BE759">
        <v>2146000</v>
      </c>
    </row>
    <row r="760" spans="1:57">
      <c r="A760" t="s">
        <v>1606</v>
      </c>
      <c r="B760" t="b">
        <f t="shared" si="33"/>
        <v>1</v>
      </c>
      <c r="C760" t="s">
        <v>1606</v>
      </c>
      <c r="D760" t="s">
        <v>3299</v>
      </c>
      <c r="H760" t="s">
        <v>3923</v>
      </c>
      <c r="I760" t="s">
        <v>3923</v>
      </c>
      <c r="T760" t="s">
        <v>3924</v>
      </c>
      <c r="U760" t="s">
        <v>3924</v>
      </c>
      <c r="AF760" t="s">
        <v>3571</v>
      </c>
      <c r="AQ760">
        <f t="shared" si="34"/>
        <v>3379775.68</v>
      </c>
      <c r="AR760">
        <v>3379775.68</v>
      </c>
      <c r="BD760">
        <f t="shared" si="35"/>
        <v>3379775.68</v>
      </c>
      <c r="BE760">
        <v>3379775.68</v>
      </c>
    </row>
    <row r="761" spans="1:57">
      <c r="A761" t="s">
        <v>1607</v>
      </c>
      <c r="B761" t="b">
        <f t="shared" si="33"/>
        <v>1</v>
      </c>
      <c r="C761" t="s">
        <v>1607</v>
      </c>
      <c r="D761" t="s">
        <v>3413</v>
      </c>
      <c r="H761" t="s">
        <v>1608</v>
      </c>
      <c r="I761" t="s">
        <v>1608</v>
      </c>
      <c r="T761" t="s">
        <v>3932</v>
      </c>
      <c r="U761" t="s">
        <v>3932</v>
      </c>
      <c r="AF761" t="s">
        <v>3933</v>
      </c>
      <c r="AQ761">
        <f t="shared" si="34"/>
        <v>687317.4</v>
      </c>
      <c r="AR761">
        <v>687317.4</v>
      </c>
      <c r="BD761">
        <f t="shared" si="35"/>
        <v>687317.4</v>
      </c>
      <c r="BE761">
        <v>687317.4</v>
      </c>
    </row>
    <row r="762" spans="1:57">
      <c r="A762" t="s">
        <v>1609</v>
      </c>
      <c r="B762" t="b">
        <f t="shared" si="33"/>
        <v>1</v>
      </c>
      <c r="C762" t="s">
        <v>1609</v>
      </c>
      <c r="D762" t="s">
        <v>3299</v>
      </c>
      <c r="H762" t="s">
        <v>3934</v>
      </c>
      <c r="I762" t="s">
        <v>3934</v>
      </c>
      <c r="T762" t="s">
        <v>3705</v>
      </c>
      <c r="U762" t="s">
        <v>3705</v>
      </c>
      <c r="AF762" t="s">
        <v>3742</v>
      </c>
      <c r="AQ762">
        <f t="shared" si="34"/>
        <v>1739972.96</v>
      </c>
      <c r="AR762">
        <v>1739972.96</v>
      </c>
      <c r="BD762">
        <f t="shared" si="35"/>
        <v>1739972.96</v>
      </c>
      <c r="BE762">
        <v>1739972.96</v>
      </c>
    </row>
    <row r="763" spans="1:57">
      <c r="A763" t="s">
        <v>1610</v>
      </c>
      <c r="B763" t="b">
        <f t="shared" si="33"/>
        <v>0</v>
      </c>
      <c r="AQ763">
        <f t="shared" si="34"/>
        <v>0</v>
      </c>
      <c r="BD763">
        <f t="shared" si="35"/>
        <v>0</v>
      </c>
    </row>
    <row r="764" spans="1:57">
      <c r="A764" t="s">
        <v>1611</v>
      </c>
      <c r="B764" t="b">
        <f t="shared" si="33"/>
        <v>1</v>
      </c>
      <c r="C764" t="s">
        <v>1611</v>
      </c>
      <c r="D764" t="s">
        <v>3299</v>
      </c>
      <c r="H764" t="s">
        <v>3935</v>
      </c>
      <c r="I764" t="s">
        <v>3935</v>
      </c>
      <c r="T764" t="s">
        <v>3741</v>
      </c>
      <c r="U764" t="s">
        <v>3741</v>
      </c>
      <c r="AF764" t="s">
        <v>3742</v>
      </c>
      <c r="AQ764">
        <f t="shared" si="34"/>
        <v>513406.49</v>
      </c>
      <c r="AR764">
        <v>513406.49</v>
      </c>
      <c r="BD764">
        <f t="shared" si="35"/>
        <v>581917.5</v>
      </c>
      <c r="BE764">
        <v>581917.5</v>
      </c>
    </row>
    <row r="765" spans="1:57">
      <c r="A765" t="s">
        <v>1612</v>
      </c>
      <c r="B765" t="b">
        <f t="shared" si="33"/>
        <v>0</v>
      </c>
      <c r="AQ765">
        <f t="shared" si="34"/>
        <v>0</v>
      </c>
      <c r="BD765">
        <f t="shared" si="35"/>
        <v>0</v>
      </c>
    </row>
    <row r="766" spans="1:57">
      <c r="A766" t="s">
        <v>1613</v>
      </c>
      <c r="B766" t="b">
        <f t="shared" si="33"/>
        <v>0</v>
      </c>
      <c r="AQ766">
        <f t="shared" si="34"/>
        <v>0</v>
      </c>
      <c r="BD766">
        <f t="shared" si="35"/>
        <v>0</v>
      </c>
    </row>
    <row r="767" spans="1:57">
      <c r="A767" t="s">
        <v>1614</v>
      </c>
      <c r="B767" t="b">
        <f t="shared" si="33"/>
        <v>1</v>
      </c>
      <c r="C767" t="s">
        <v>1614</v>
      </c>
      <c r="D767" t="s">
        <v>3299</v>
      </c>
      <c r="H767" t="s">
        <v>3936</v>
      </c>
      <c r="I767" t="s">
        <v>3936</v>
      </c>
      <c r="T767" t="s">
        <v>3937</v>
      </c>
      <c r="U767" t="s">
        <v>3937</v>
      </c>
      <c r="AF767" t="s">
        <v>3291</v>
      </c>
      <c r="AQ767">
        <f t="shared" si="34"/>
        <v>63455559.75</v>
      </c>
      <c r="AR767">
        <v>63455559.75</v>
      </c>
      <c r="BD767">
        <f t="shared" si="35"/>
        <v>63455559.75</v>
      </c>
      <c r="BE767" s="48">
        <v>63455559.75</v>
      </c>
    </row>
    <row r="768" spans="1:57">
      <c r="A768" t="s">
        <v>1615</v>
      </c>
      <c r="B768" t="b">
        <f t="shared" si="33"/>
        <v>0</v>
      </c>
      <c r="AQ768">
        <f t="shared" si="34"/>
        <v>0</v>
      </c>
      <c r="BD768">
        <f t="shared" si="35"/>
        <v>0</v>
      </c>
    </row>
    <row r="769" spans="1:57">
      <c r="A769" t="s">
        <v>1616</v>
      </c>
      <c r="B769" t="b">
        <f t="shared" si="33"/>
        <v>0</v>
      </c>
      <c r="AQ769">
        <f t="shared" si="34"/>
        <v>0</v>
      </c>
      <c r="BD769">
        <f t="shared" si="35"/>
        <v>0</v>
      </c>
    </row>
    <row r="770" spans="1:57">
      <c r="A770" t="s">
        <v>1617</v>
      </c>
      <c r="B770" t="b">
        <f t="shared" si="33"/>
        <v>0</v>
      </c>
      <c r="AQ770">
        <f t="shared" si="34"/>
        <v>0</v>
      </c>
      <c r="BD770">
        <f t="shared" si="35"/>
        <v>0</v>
      </c>
    </row>
    <row r="771" spans="1:57">
      <c r="A771" t="s">
        <v>1618</v>
      </c>
      <c r="B771" t="b">
        <f t="shared" ref="B771:B835" si="36">+A771=C771</f>
        <v>0</v>
      </c>
      <c r="AQ771">
        <f t="shared" ref="AQ771:AQ834" si="37">SUM(AR771:BC771)</f>
        <v>0</v>
      </c>
      <c r="BD771">
        <f t="shared" ref="BD771:BD834" si="38">SUM(BE771:BT771)</f>
        <v>0</v>
      </c>
    </row>
    <row r="772" spans="1:57">
      <c r="A772" t="s">
        <v>1619</v>
      </c>
      <c r="B772" t="b">
        <f t="shared" si="36"/>
        <v>0</v>
      </c>
      <c r="AQ772">
        <f t="shared" si="37"/>
        <v>0</v>
      </c>
      <c r="BD772">
        <f t="shared" si="38"/>
        <v>0</v>
      </c>
    </row>
    <row r="773" spans="1:57">
      <c r="A773" t="s">
        <v>1620</v>
      </c>
      <c r="B773" t="b">
        <f t="shared" si="36"/>
        <v>0</v>
      </c>
      <c r="AQ773">
        <f t="shared" si="37"/>
        <v>0</v>
      </c>
      <c r="BD773">
        <f t="shared" si="38"/>
        <v>0</v>
      </c>
    </row>
    <row r="774" spans="1:57">
      <c r="A774" t="s">
        <v>1621</v>
      </c>
      <c r="B774" t="b">
        <f t="shared" si="36"/>
        <v>1</v>
      </c>
      <c r="C774" t="s">
        <v>1621</v>
      </c>
      <c r="D774" t="s">
        <v>3299</v>
      </c>
      <c r="H774" t="s">
        <v>3938</v>
      </c>
      <c r="I774" t="s">
        <v>3938</v>
      </c>
      <c r="T774" t="s">
        <v>3939</v>
      </c>
      <c r="U774" t="s">
        <v>3939</v>
      </c>
      <c r="AF774" t="s">
        <v>3550</v>
      </c>
      <c r="AQ774">
        <f t="shared" si="37"/>
        <v>741854.75</v>
      </c>
      <c r="AR774">
        <v>741854.75</v>
      </c>
      <c r="BD774">
        <f t="shared" si="38"/>
        <v>741854.75</v>
      </c>
      <c r="BE774">
        <v>741854.75</v>
      </c>
    </row>
    <row r="775" spans="1:57">
      <c r="A775" t="s">
        <v>1622</v>
      </c>
      <c r="B775" t="b">
        <f t="shared" si="36"/>
        <v>1</v>
      </c>
      <c r="C775" t="s">
        <v>1622</v>
      </c>
      <c r="D775" t="s">
        <v>3299</v>
      </c>
      <c r="H775" t="s">
        <v>3940</v>
      </c>
      <c r="I775" t="s">
        <v>3940</v>
      </c>
      <c r="T775" t="s">
        <v>3941</v>
      </c>
      <c r="U775" t="s">
        <v>3941</v>
      </c>
      <c r="AF775" t="s">
        <v>3555</v>
      </c>
      <c r="AQ775">
        <f t="shared" si="37"/>
        <v>827769.88</v>
      </c>
      <c r="AR775">
        <v>827769.88</v>
      </c>
      <c r="BD775">
        <f t="shared" si="38"/>
        <v>827769.88</v>
      </c>
      <c r="BE775">
        <v>827769.88</v>
      </c>
    </row>
    <row r="776" spans="1:57">
      <c r="A776" t="s">
        <v>1623</v>
      </c>
      <c r="B776" t="b">
        <f t="shared" si="36"/>
        <v>1</v>
      </c>
      <c r="C776" t="s">
        <v>1623</v>
      </c>
      <c r="D776" t="s">
        <v>3299</v>
      </c>
      <c r="H776" t="s">
        <v>3942</v>
      </c>
      <c r="I776" t="s">
        <v>3942</v>
      </c>
      <c r="T776" t="s">
        <v>3535</v>
      </c>
      <c r="U776" t="s">
        <v>3535</v>
      </c>
      <c r="AF776" t="s">
        <v>3536</v>
      </c>
      <c r="AQ776">
        <f t="shared" si="37"/>
        <v>1110471.93</v>
      </c>
      <c r="AR776">
        <v>1110471.93</v>
      </c>
      <c r="BD776">
        <f t="shared" si="38"/>
        <v>1110471.93</v>
      </c>
      <c r="BE776">
        <v>1110471.93</v>
      </c>
    </row>
    <row r="777" spans="1:57">
      <c r="A777" t="s">
        <v>1624</v>
      </c>
      <c r="B777" t="b">
        <f t="shared" si="36"/>
        <v>0</v>
      </c>
      <c r="AQ777">
        <f t="shared" si="37"/>
        <v>0</v>
      </c>
      <c r="BD777">
        <f t="shared" si="38"/>
        <v>0</v>
      </c>
    </row>
    <row r="778" spans="1:57">
      <c r="A778" t="s">
        <v>1625</v>
      </c>
      <c r="B778" t="b">
        <f t="shared" si="36"/>
        <v>0</v>
      </c>
      <c r="AQ778">
        <f t="shared" si="37"/>
        <v>0</v>
      </c>
      <c r="BD778">
        <f t="shared" si="38"/>
        <v>0</v>
      </c>
    </row>
    <row r="779" spans="1:57">
      <c r="A779" t="s">
        <v>1626</v>
      </c>
      <c r="B779" t="b">
        <f t="shared" si="36"/>
        <v>0</v>
      </c>
      <c r="AQ779">
        <f t="shared" si="37"/>
        <v>0</v>
      </c>
      <c r="BD779">
        <f t="shared" si="38"/>
        <v>0</v>
      </c>
    </row>
    <row r="780" spans="1:57">
      <c r="A780" t="s">
        <v>1627</v>
      </c>
      <c r="B780" t="b">
        <f t="shared" si="36"/>
        <v>0</v>
      </c>
      <c r="AQ780">
        <f t="shared" si="37"/>
        <v>0</v>
      </c>
      <c r="BD780">
        <f t="shared" si="38"/>
        <v>0</v>
      </c>
    </row>
    <row r="781" spans="1:57">
      <c r="A781" t="s">
        <v>1628</v>
      </c>
      <c r="B781" t="b">
        <f t="shared" si="36"/>
        <v>0</v>
      </c>
      <c r="AQ781">
        <f t="shared" si="37"/>
        <v>0</v>
      </c>
      <c r="BD781">
        <f t="shared" si="38"/>
        <v>0</v>
      </c>
    </row>
    <row r="782" spans="1:57">
      <c r="A782" t="s">
        <v>1629</v>
      </c>
      <c r="B782" t="b">
        <f t="shared" si="36"/>
        <v>1</v>
      </c>
      <c r="C782" t="s">
        <v>1629</v>
      </c>
      <c r="D782" t="s">
        <v>3299</v>
      </c>
      <c r="H782" t="s">
        <v>3943</v>
      </c>
      <c r="I782" t="s">
        <v>3943</v>
      </c>
      <c r="T782" t="s">
        <v>3559</v>
      </c>
      <c r="U782" t="s">
        <v>3559</v>
      </c>
      <c r="AF782" t="s">
        <v>3291</v>
      </c>
      <c r="AQ782">
        <f t="shared" si="37"/>
        <v>65161242</v>
      </c>
      <c r="AR782">
        <v>65161242</v>
      </c>
      <c r="BD782">
        <f t="shared" si="38"/>
        <v>65161242</v>
      </c>
      <c r="BE782" s="48">
        <v>65161242</v>
      </c>
    </row>
    <row r="783" spans="1:57">
      <c r="A783" t="s">
        <v>1630</v>
      </c>
      <c r="B783" t="b">
        <f t="shared" si="36"/>
        <v>1</v>
      </c>
      <c r="C783" t="s">
        <v>1630</v>
      </c>
      <c r="D783" t="s">
        <v>3299</v>
      </c>
      <c r="H783" t="s">
        <v>3944</v>
      </c>
      <c r="I783" t="s">
        <v>3944</v>
      </c>
      <c r="T783" t="s">
        <v>3945</v>
      </c>
      <c r="U783" t="s">
        <v>3945</v>
      </c>
      <c r="AF783" t="s">
        <v>3291</v>
      </c>
      <c r="AQ783">
        <f t="shared" si="37"/>
        <v>35790696.359999999</v>
      </c>
      <c r="AR783">
        <v>35790696.359999999</v>
      </c>
      <c r="BD783">
        <f t="shared" si="38"/>
        <v>35790696.359999999</v>
      </c>
      <c r="BE783" s="48">
        <v>35790696.359999999</v>
      </c>
    </row>
    <row r="784" spans="1:57">
      <c r="A784" t="s">
        <v>1631</v>
      </c>
      <c r="B784" t="b">
        <f t="shared" si="36"/>
        <v>1</v>
      </c>
      <c r="C784" t="s">
        <v>1631</v>
      </c>
      <c r="D784" t="s">
        <v>3299</v>
      </c>
      <c r="H784" t="s">
        <v>3946</v>
      </c>
      <c r="I784" t="s">
        <v>3946</v>
      </c>
      <c r="T784" t="s">
        <v>3947</v>
      </c>
      <c r="U784" t="s">
        <v>3947</v>
      </c>
      <c r="AF784" t="s">
        <v>3555</v>
      </c>
      <c r="AQ784">
        <f t="shared" si="37"/>
        <v>718883.88</v>
      </c>
      <c r="AR784">
        <v>718883.88</v>
      </c>
      <c r="BD784">
        <f t="shared" si="38"/>
        <v>718883.88</v>
      </c>
      <c r="BE784">
        <v>718883.88</v>
      </c>
    </row>
    <row r="785" spans="1:58">
      <c r="A785" t="s">
        <v>1632</v>
      </c>
      <c r="B785" t="b">
        <f t="shared" si="36"/>
        <v>1</v>
      </c>
      <c r="C785" t="s">
        <v>1632</v>
      </c>
      <c r="D785" t="s">
        <v>3299</v>
      </c>
      <c r="H785" t="s">
        <v>3948</v>
      </c>
      <c r="I785" t="s">
        <v>3948</v>
      </c>
      <c r="T785" t="s">
        <v>3550</v>
      </c>
      <c r="U785" t="s">
        <v>3550</v>
      </c>
      <c r="AF785" t="s">
        <v>3949</v>
      </c>
      <c r="AQ785">
        <f t="shared" si="37"/>
        <v>436499.54</v>
      </c>
      <c r="AR785">
        <v>436499.54</v>
      </c>
      <c r="BD785">
        <f t="shared" si="38"/>
        <v>436499.54</v>
      </c>
      <c r="BE785">
        <v>436499.54</v>
      </c>
    </row>
    <row r="786" spans="1:58">
      <c r="A786" t="s">
        <v>1633</v>
      </c>
      <c r="B786" t="b">
        <f t="shared" si="36"/>
        <v>1</v>
      </c>
      <c r="C786" t="s">
        <v>1633</v>
      </c>
      <c r="D786" t="s">
        <v>3299</v>
      </c>
      <c r="H786" t="s">
        <v>3950</v>
      </c>
      <c r="I786" t="s">
        <v>3950</v>
      </c>
      <c r="T786" t="s">
        <v>3951</v>
      </c>
      <c r="U786" t="s">
        <v>3951</v>
      </c>
      <c r="AF786" t="s">
        <v>3555</v>
      </c>
      <c r="AQ786">
        <f t="shared" si="37"/>
        <v>672671.89</v>
      </c>
      <c r="AR786">
        <v>672671.89</v>
      </c>
      <c r="BD786">
        <f t="shared" si="38"/>
        <v>0.01</v>
      </c>
      <c r="BE786">
        <v>0.01</v>
      </c>
    </row>
    <row r="787" spans="1:58" s="11" customFormat="1">
      <c r="A787" t="s">
        <v>1634</v>
      </c>
      <c r="B787" t="b">
        <f t="shared" si="36"/>
        <v>1</v>
      </c>
      <c r="C787" s="11" t="s">
        <v>1634</v>
      </c>
      <c r="D787" s="11" t="s">
        <v>3413</v>
      </c>
      <c r="E787" s="11" t="s">
        <v>3413</v>
      </c>
      <c r="H787" s="11" t="s">
        <v>4594</v>
      </c>
      <c r="I787" s="11" t="s">
        <v>3952</v>
      </c>
      <c r="J787" s="11" t="s">
        <v>3765</v>
      </c>
      <c r="T787" s="11" t="s">
        <v>4622</v>
      </c>
      <c r="U787" s="11" t="s">
        <v>3953</v>
      </c>
      <c r="V787" s="11" t="s">
        <v>3766</v>
      </c>
      <c r="AF787" s="11" t="s">
        <v>3555</v>
      </c>
      <c r="AG787" s="11" t="s">
        <v>3555</v>
      </c>
      <c r="AQ787" s="11">
        <f t="shared" si="37"/>
        <v>26428860</v>
      </c>
      <c r="AR787" s="11">
        <v>2178480</v>
      </c>
      <c r="AS787" s="11">
        <v>24250380</v>
      </c>
      <c r="BD787" s="11">
        <f t="shared" si="38"/>
        <v>26428860</v>
      </c>
      <c r="BE787" s="11">
        <v>2178480</v>
      </c>
      <c r="BF787" s="49">
        <v>24250380</v>
      </c>
    </row>
    <row r="788" spans="1:58">
      <c r="A788" t="s">
        <v>1635</v>
      </c>
      <c r="B788" t="b">
        <f t="shared" si="36"/>
        <v>1</v>
      </c>
      <c r="C788" t="s">
        <v>1635</v>
      </c>
      <c r="D788" t="s">
        <v>3413</v>
      </c>
      <c r="H788" t="s">
        <v>3783</v>
      </c>
      <c r="I788" t="s">
        <v>3783</v>
      </c>
      <c r="T788" t="s">
        <v>3784</v>
      </c>
      <c r="U788" t="s">
        <v>3784</v>
      </c>
      <c r="AF788" t="s">
        <v>3555</v>
      </c>
      <c r="AQ788">
        <f t="shared" si="37"/>
        <v>9639368</v>
      </c>
      <c r="AR788">
        <v>9639368</v>
      </c>
      <c r="BD788">
        <f t="shared" si="38"/>
        <v>9639368</v>
      </c>
      <c r="BE788">
        <v>9639368</v>
      </c>
    </row>
    <row r="789" spans="1:58">
      <c r="A789" t="s">
        <v>1636</v>
      </c>
      <c r="B789" t="b">
        <f t="shared" si="36"/>
        <v>0</v>
      </c>
      <c r="AQ789">
        <f t="shared" si="37"/>
        <v>0</v>
      </c>
      <c r="BD789">
        <f t="shared" si="38"/>
        <v>0</v>
      </c>
    </row>
    <row r="790" spans="1:58">
      <c r="A790" t="s">
        <v>1637</v>
      </c>
      <c r="B790" t="b">
        <f t="shared" si="36"/>
        <v>0</v>
      </c>
      <c r="AQ790">
        <f t="shared" si="37"/>
        <v>0</v>
      </c>
      <c r="BD790">
        <f t="shared" si="38"/>
        <v>0</v>
      </c>
    </row>
    <row r="791" spans="1:58">
      <c r="A791" t="s">
        <v>1638</v>
      </c>
      <c r="B791" t="b">
        <f t="shared" si="36"/>
        <v>0</v>
      </c>
      <c r="AQ791">
        <f t="shared" si="37"/>
        <v>0</v>
      </c>
      <c r="BD791">
        <f t="shared" si="38"/>
        <v>0</v>
      </c>
    </row>
    <row r="792" spans="1:58">
      <c r="A792" t="s">
        <v>1639</v>
      </c>
      <c r="B792" t="b">
        <f t="shared" si="36"/>
        <v>1</v>
      </c>
      <c r="C792" t="s">
        <v>1639</v>
      </c>
      <c r="D792" t="s">
        <v>3299</v>
      </c>
      <c r="H792" t="s">
        <v>3767</v>
      </c>
      <c r="I792" t="s">
        <v>3767</v>
      </c>
      <c r="T792" t="s">
        <v>3768</v>
      </c>
      <c r="U792" t="s">
        <v>3768</v>
      </c>
      <c r="AF792" t="s">
        <v>1318</v>
      </c>
      <c r="AQ792">
        <f t="shared" si="37"/>
        <v>4135096.45</v>
      </c>
      <c r="AR792">
        <v>4135096.45</v>
      </c>
      <c r="BD792">
        <f t="shared" si="38"/>
        <v>4135096.45</v>
      </c>
      <c r="BE792">
        <v>4135096.45</v>
      </c>
    </row>
    <row r="793" spans="1:58">
      <c r="A793" t="s">
        <v>1640</v>
      </c>
      <c r="B793" t="b">
        <f t="shared" si="36"/>
        <v>1</v>
      </c>
      <c r="C793" t="s">
        <v>1640</v>
      </c>
      <c r="D793" t="s">
        <v>3299</v>
      </c>
      <c r="H793" t="s">
        <v>3767</v>
      </c>
      <c r="I793" t="s">
        <v>3767</v>
      </c>
      <c r="T793" t="s">
        <v>3768</v>
      </c>
      <c r="U793" t="s">
        <v>3768</v>
      </c>
      <c r="AF793" t="s">
        <v>1318</v>
      </c>
      <c r="AQ793">
        <f t="shared" si="37"/>
        <v>4135096.45</v>
      </c>
      <c r="AR793">
        <v>4135096.45</v>
      </c>
      <c r="BD793">
        <f t="shared" si="38"/>
        <v>4135096.45</v>
      </c>
      <c r="BE793">
        <v>4135096.45</v>
      </c>
    </row>
    <row r="794" spans="1:58">
      <c r="A794" t="s">
        <v>1641</v>
      </c>
      <c r="B794" t="b">
        <f t="shared" si="36"/>
        <v>0</v>
      </c>
      <c r="AQ794">
        <f t="shared" si="37"/>
        <v>0</v>
      </c>
      <c r="BD794">
        <f t="shared" si="38"/>
        <v>0</v>
      </c>
    </row>
    <row r="795" spans="1:58">
      <c r="A795" t="s">
        <v>1642</v>
      </c>
      <c r="B795" t="b">
        <f t="shared" si="36"/>
        <v>0</v>
      </c>
      <c r="AQ795">
        <f t="shared" si="37"/>
        <v>0</v>
      </c>
      <c r="BD795">
        <f t="shared" si="38"/>
        <v>0</v>
      </c>
    </row>
    <row r="796" spans="1:58">
      <c r="A796" t="s">
        <v>1643</v>
      </c>
      <c r="B796" t="b">
        <f t="shared" si="36"/>
        <v>0</v>
      </c>
      <c r="AQ796">
        <f t="shared" si="37"/>
        <v>0</v>
      </c>
      <c r="BD796">
        <f t="shared" si="38"/>
        <v>0</v>
      </c>
    </row>
    <row r="797" spans="1:58">
      <c r="A797" t="s">
        <v>1644</v>
      </c>
      <c r="B797" t="b">
        <f t="shared" si="36"/>
        <v>1</v>
      </c>
      <c r="C797" t="s">
        <v>1644</v>
      </c>
      <c r="D797" t="s">
        <v>3299</v>
      </c>
      <c r="H797" t="s">
        <v>3954</v>
      </c>
      <c r="I797" t="s">
        <v>3954</v>
      </c>
      <c r="T797" t="s">
        <v>3716</v>
      </c>
      <c r="U797" t="s">
        <v>3716</v>
      </c>
      <c r="AF797" t="s">
        <v>3555</v>
      </c>
      <c r="AQ797">
        <f t="shared" si="37"/>
        <v>837179.51</v>
      </c>
      <c r="AR797">
        <v>837179.51</v>
      </c>
      <c r="BD797">
        <f t="shared" si="38"/>
        <v>837179.51</v>
      </c>
      <c r="BE797">
        <v>837179.51</v>
      </c>
    </row>
    <row r="798" spans="1:58">
      <c r="A798" t="s">
        <v>1645</v>
      </c>
      <c r="B798" t="b">
        <f t="shared" si="36"/>
        <v>1</v>
      </c>
      <c r="C798" t="s">
        <v>1645</v>
      </c>
      <c r="D798" t="s">
        <v>3299</v>
      </c>
      <c r="H798" t="s">
        <v>3955</v>
      </c>
      <c r="I798" t="s">
        <v>3955</v>
      </c>
      <c r="T798" t="s">
        <v>3956</v>
      </c>
      <c r="U798" t="s">
        <v>3956</v>
      </c>
      <c r="AF798" t="s">
        <v>3555</v>
      </c>
      <c r="AQ798">
        <f t="shared" si="37"/>
        <v>351491.67</v>
      </c>
      <c r="AR798">
        <v>351491.67</v>
      </c>
      <c r="BD798">
        <f t="shared" si="38"/>
        <v>351491.67</v>
      </c>
      <c r="BE798">
        <v>351491.67</v>
      </c>
    </row>
    <row r="799" spans="1:58">
      <c r="A799" t="s">
        <v>1646</v>
      </c>
      <c r="B799" t="b">
        <f t="shared" si="36"/>
        <v>0</v>
      </c>
      <c r="AQ799">
        <f t="shared" si="37"/>
        <v>0</v>
      </c>
      <c r="BD799">
        <f t="shared" si="38"/>
        <v>0</v>
      </c>
    </row>
    <row r="800" spans="1:58">
      <c r="A800" t="s">
        <v>1647</v>
      </c>
      <c r="B800" t="b">
        <f t="shared" si="36"/>
        <v>1</v>
      </c>
      <c r="C800" t="s">
        <v>1647</v>
      </c>
      <c r="D800" t="s">
        <v>3299</v>
      </c>
      <c r="H800" t="s">
        <v>3957</v>
      </c>
      <c r="I800" t="s">
        <v>3957</v>
      </c>
      <c r="T800" t="s">
        <v>3958</v>
      </c>
      <c r="U800" t="s">
        <v>3958</v>
      </c>
      <c r="AF800" t="s">
        <v>3555</v>
      </c>
      <c r="AQ800">
        <f t="shared" si="37"/>
        <v>1866867.88</v>
      </c>
      <c r="AR800">
        <v>1866867.88</v>
      </c>
      <c r="BD800">
        <f t="shared" si="38"/>
        <v>0.01</v>
      </c>
      <c r="BE800">
        <v>0.01</v>
      </c>
    </row>
    <row r="801" spans="1:57">
      <c r="A801" t="s">
        <v>1648</v>
      </c>
      <c r="B801" t="b">
        <f t="shared" si="36"/>
        <v>1</v>
      </c>
      <c r="C801" t="s">
        <v>1648</v>
      </c>
      <c r="D801" t="s">
        <v>3413</v>
      </c>
      <c r="H801" t="s">
        <v>3778</v>
      </c>
      <c r="I801" t="s">
        <v>3778</v>
      </c>
      <c r="T801" t="s">
        <v>3779</v>
      </c>
      <c r="U801" t="s">
        <v>3779</v>
      </c>
      <c r="AF801" t="s">
        <v>3555</v>
      </c>
      <c r="AQ801">
        <f t="shared" si="37"/>
        <v>7106480.04</v>
      </c>
      <c r="AR801">
        <v>7106480.04</v>
      </c>
      <c r="BD801">
        <f t="shared" si="38"/>
        <v>7106480.04</v>
      </c>
      <c r="BE801">
        <v>7106480.04</v>
      </c>
    </row>
    <row r="802" spans="1:57">
      <c r="A802" t="s">
        <v>1649</v>
      </c>
      <c r="B802" t="b">
        <f t="shared" si="36"/>
        <v>0</v>
      </c>
      <c r="AQ802">
        <f t="shared" si="37"/>
        <v>0</v>
      </c>
      <c r="BD802">
        <f t="shared" si="38"/>
        <v>0</v>
      </c>
    </row>
    <row r="803" spans="1:57">
      <c r="A803" t="s">
        <v>1650</v>
      </c>
      <c r="B803" t="b">
        <f t="shared" si="36"/>
        <v>0</v>
      </c>
      <c r="AQ803">
        <f t="shared" si="37"/>
        <v>0</v>
      </c>
      <c r="BD803">
        <f t="shared" si="38"/>
        <v>0</v>
      </c>
    </row>
    <row r="804" spans="1:57">
      <c r="A804" t="s">
        <v>1651</v>
      </c>
      <c r="B804" t="b">
        <f t="shared" si="36"/>
        <v>0</v>
      </c>
      <c r="AQ804">
        <f t="shared" si="37"/>
        <v>0</v>
      </c>
      <c r="BD804">
        <f t="shared" si="38"/>
        <v>0</v>
      </c>
    </row>
    <row r="805" spans="1:57">
      <c r="A805" t="s">
        <v>1652</v>
      </c>
      <c r="B805" t="b">
        <f t="shared" si="36"/>
        <v>0</v>
      </c>
      <c r="AQ805">
        <f t="shared" si="37"/>
        <v>0</v>
      </c>
      <c r="BD805">
        <f t="shared" si="38"/>
        <v>0</v>
      </c>
    </row>
    <row r="806" spans="1:57">
      <c r="A806" t="s">
        <v>1653</v>
      </c>
      <c r="B806" t="b">
        <f t="shared" si="36"/>
        <v>0</v>
      </c>
      <c r="AQ806">
        <f t="shared" si="37"/>
        <v>0</v>
      </c>
      <c r="BD806">
        <f t="shared" si="38"/>
        <v>0</v>
      </c>
    </row>
    <row r="807" spans="1:57">
      <c r="A807" t="s">
        <v>1654</v>
      </c>
      <c r="B807" t="b">
        <f t="shared" si="36"/>
        <v>0</v>
      </c>
      <c r="AQ807">
        <f t="shared" si="37"/>
        <v>0</v>
      </c>
      <c r="BD807">
        <f t="shared" si="38"/>
        <v>0</v>
      </c>
    </row>
    <row r="808" spans="1:57">
      <c r="A808" t="s">
        <v>1655</v>
      </c>
      <c r="B808" t="b">
        <f t="shared" si="36"/>
        <v>0</v>
      </c>
      <c r="AQ808">
        <f t="shared" si="37"/>
        <v>0</v>
      </c>
      <c r="BD808">
        <f t="shared" si="38"/>
        <v>0</v>
      </c>
    </row>
    <row r="809" spans="1:57">
      <c r="A809" t="s">
        <v>1656</v>
      </c>
      <c r="B809" t="b">
        <f t="shared" si="36"/>
        <v>0</v>
      </c>
      <c r="AQ809">
        <f t="shared" si="37"/>
        <v>0</v>
      </c>
      <c r="BD809">
        <f t="shared" si="38"/>
        <v>0</v>
      </c>
    </row>
    <row r="810" spans="1:57">
      <c r="A810" t="s">
        <v>1657</v>
      </c>
      <c r="B810" t="b">
        <f t="shared" si="36"/>
        <v>0</v>
      </c>
      <c r="AQ810">
        <f t="shared" si="37"/>
        <v>0</v>
      </c>
      <c r="BD810">
        <f t="shared" si="38"/>
        <v>0</v>
      </c>
    </row>
    <row r="811" spans="1:57">
      <c r="A811" t="s">
        <v>1658</v>
      </c>
      <c r="B811" t="b">
        <f t="shared" si="36"/>
        <v>1</v>
      </c>
      <c r="C811" t="s">
        <v>1658</v>
      </c>
      <c r="D811" t="s">
        <v>3318</v>
      </c>
      <c r="H811" t="s">
        <v>3959</v>
      </c>
      <c r="I811" t="s">
        <v>3959</v>
      </c>
      <c r="T811" t="s">
        <v>105</v>
      </c>
      <c r="U811" t="s">
        <v>105</v>
      </c>
      <c r="AF811" t="s">
        <v>1659</v>
      </c>
      <c r="AQ811">
        <f t="shared" si="37"/>
        <v>400000</v>
      </c>
      <c r="AR811">
        <v>400000</v>
      </c>
      <c r="BD811">
        <f t="shared" si="38"/>
        <v>400000</v>
      </c>
      <c r="BE811">
        <v>400000</v>
      </c>
    </row>
    <row r="812" spans="1:57">
      <c r="A812" t="s">
        <v>1660</v>
      </c>
      <c r="B812" t="b">
        <f t="shared" si="36"/>
        <v>1</v>
      </c>
      <c r="C812" t="s">
        <v>1660</v>
      </c>
      <c r="D812" t="s">
        <v>3318</v>
      </c>
      <c r="H812" t="s">
        <v>3960</v>
      </c>
      <c r="I812" t="s">
        <v>3960</v>
      </c>
      <c r="T812" t="s">
        <v>105</v>
      </c>
      <c r="U812" t="s">
        <v>105</v>
      </c>
      <c r="AF812" t="s">
        <v>3522</v>
      </c>
      <c r="AQ812">
        <f t="shared" si="37"/>
        <v>199800</v>
      </c>
      <c r="AR812">
        <v>199800</v>
      </c>
      <c r="BD812">
        <f t="shared" si="38"/>
        <v>199800</v>
      </c>
      <c r="BE812">
        <v>199800</v>
      </c>
    </row>
    <row r="813" spans="1:57">
      <c r="A813" t="s">
        <v>1661</v>
      </c>
      <c r="B813" t="b">
        <f t="shared" si="36"/>
        <v>1</v>
      </c>
      <c r="C813" t="s">
        <v>1661</v>
      </c>
      <c r="D813" t="s">
        <v>3318</v>
      </c>
      <c r="H813" t="s">
        <v>3961</v>
      </c>
      <c r="I813" t="s">
        <v>3961</v>
      </c>
      <c r="T813" t="s">
        <v>105</v>
      </c>
      <c r="U813" t="s">
        <v>105</v>
      </c>
      <c r="AF813" t="s">
        <v>3962</v>
      </c>
      <c r="AQ813">
        <f t="shared" si="37"/>
        <v>263031.49</v>
      </c>
      <c r="AR813">
        <v>263031.49</v>
      </c>
      <c r="BD813">
        <f t="shared" si="38"/>
        <v>263031.49</v>
      </c>
      <c r="BE813">
        <v>263031.49</v>
      </c>
    </row>
    <row r="814" spans="1:57">
      <c r="A814" t="s">
        <v>1663</v>
      </c>
      <c r="B814" t="b">
        <f t="shared" si="36"/>
        <v>0</v>
      </c>
      <c r="AQ814">
        <f t="shared" si="37"/>
        <v>0</v>
      </c>
      <c r="BD814">
        <f t="shared" si="38"/>
        <v>0</v>
      </c>
    </row>
    <row r="815" spans="1:57">
      <c r="A815" t="s">
        <v>1664</v>
      </c>
      <c r="B815" t="b">
        <f t="shared" si="36"/>
        <v>0</v>
      </c>
      <c r="AQ815">
        <f t="shared" si="37"/>
        <v>0</v>
      </c>
      <c r="BD815">
        <f t="shared" si="38"/>
        <v>0</v>
      </c>
    </row>
    <row r="816" spans="1:57">
      <c r="A816" t="s">
        <v>1665</v>
      </c>
      <c r="B816" t="b">
        <f t="shared" si="36"/>
        <v>0</v>
      </c>
      <c r="AQ816">
        <f t="shared" si="37"/>
        <v>0</v>
      </c>
      <c r="BD816">
        <f t="shared" si="38"/>
        <v>0</v>
      </c>
    </row>
    <row r="817" spans="1:57">
      <c r="A817" t="s">
        <v>1666</v>
      </c>
      <c r="B817" t="b">
        <f t="shared" si="36"/>
        <v>0</v>
      </c>
      <c r="AQ817">
        <f t="shared" si="37"/>
        <v>0</v>
      </c>
      <c r="BD817">
        <f t="shared" si="38"/>
        <v>0</v>
      </c>
    </row>
    <row r="818" spans="1:57">
      <c r="A818" t="s">
        <v>1667</v>
      </c>
      <c r="B818" t="b">
        <f t="shared" si="36"/>
        <v>0</v>
      </c>
      <c r="AQ818">
        <f t="shared" si="37"/>
        <v>0</v>
      </c>
      <c r="BD818">
        <f t="shared" si="38"/>
        <v>0</v>
      </c>
    </row>
    <row r="819" spans="1:57">
      <c r="A819" t="s">
        <v>1668</v>
      </c>
      <c r="B819" t="b">
        <f t="shared" si="36"/>
        <v>1</v>
      </c>
      <c r="C819" t="s">
        <v>1668</v>
      </c>
      <c r="D819" t="s">
        <v>3299</v>
      </c>
      <c r="H819" t="s">
        <v>3963</v>
      </c>
      <c r="I819" t="s">
        <v>3963</v>
      </c>
      <c r="T819" t="s">
        <v>3964</v>
      </c>
      <c r="U819" t="s">
        <v>3964</v>
      </c>
      <c r="AF819" t="s">
        <v>1717</v>
      </c>
      <c r="AQ819">
        <f t="shared" si="37"/>
        <v>1805368.55</v>
      </c>
      <c r="AR819">
        <v>1805368.55</v>
      </c>
      <c r="BD819">
        <f t="shared" si="38"/>
        <v>1805368.55</v>
      </c>
      <c r="BE819">
        <v>1805368.55</v>
      </c>
    </row>
    <row r="820" spans="1:57">
      <c r="A820" t="s">
        <v>1669</v>
      </c>
      <c r="B820" t="b">
        <f t="shared" si="36"/>
        <v>0</v>
      </c>
      <c r="AQ820">
        <f t="shared" si="37"/>
        <v>0</v>
      </c>
      <c r="BD820">
        <f t="shared" si="38"/>
        <v>0</v>
      </c>
    </row>
    <row r="821" spans="1:57">
      <c r="A821" t="s">
        <v>1670</v>
      </c>
      <c r="B821" t="b">
        <f t="shared" si="36"/>
        <v>0</v>
      </c>
      <c r="AQ821">
        <f t="shared" si="37"/>
        <v>0</v>
      </c>
      <c r="BD821">
        <f t="shared" si="38"/>
        <v>0</v>
      </c>
    </row>
    <row r="822" spans="1:57">
      <c r="A822" t="s">
        <v>1671</v>
      </c>
      <c r="B822" t="b">
        <f t="shared" si="36"/>
        <v>0</v>
      </c>
      <c r="AQ822">
        <f t="shared" si="37"/>
        <v>0</v>
      </c>
      <c r="BD822">
        <f t="shared" si="38"/>
        <v>0</v>
      </c>
    </row>
    <row r="823" spans="1:57">
      <c r="A823" t="s">
        <v>1672</v>
      </c>
      <c r="B823" t="b">
        <f t="shared" si="36"/>
        <v>0</v>
      </c>
      <c r="AQ823">
        <f t="shared" si="37"/>
        <v>0</v>
      </c>
      <c r="BD823">
        <f t="shared" si="38"/>
        <v>0</v>
      </c>
    </row>
    <row r="824" spans="1:57">
      <c r="A824" t="s">
        <v>1673</v>
      </c>
      <c r="B824" t="b">
        <f t="shared" si="36"/>
        <v>0</v>
      </c>
      <c r="AQ824">
        <f t="shared" si="37"/>
        <v>0</v>
      </c>
      <c r="BD824">
        <f t="shared" si="38"/>
        <v>0</v>
      </c>
    </row>
    <row r="825" spans="1:57">
      <c r="A825" t="s">
        <v>1674</v>
      </c>
      <c r="B825" t="b">
        <f t="shared" si="36"/>
        <v>0</v>
      </c>
      <c r="AQ825">
        <f t="shared" si="37"/>
        <v>0</v>
      </c>
      <c r="BD825">
        <f t="shared" si="38"/>
        <v>0</v>
      </c>
    </row>
    <row r="826" spans="1:57">
      <c r="A826" t="s">
        <v>1675</v>
      </c>
      <c r="B826" t="b">
        <f t="shared" si="36"/>
        <v>0</v>
      </c>
      <c r="AQ826">
        <f t="shared" si="37"/>
        <v>0</v>
      </c>
      <c r="BD826">
        <f t="shared" si="38"/>
        <v>0</v>
      </c>
    </row>
    <row r="827" spans="1:57">
      <c r="A827" t="s">
        <v>1676</v>
      </c>
      <c r="B827" t="b">
        <f t="shared" si="36"/>
        <v>0</v>
      </c>
      <c r="AQ827">
        <f t="shared" si="37"/>
        <v>0</v>
      </c>
      <c r="BD827">
        <f t="shared" si="38"/>
        <v>0</v>
      </c>
    </row>
    <row r="828" spans="1:57">
      <c r="A828" t="s">
        <v>1677</v>
      </c>
      <c r="B828" t="b">
        <f t="shared" si="36"/>
        <v>0</v>
      </c>
      <c r="AQ828">
        <f t="shared" si="37"/>
        <v>0</v>
      </c>
      <c r="BD828">
        <f t="shared" si="38"/>
        <v>0</v>
      </c>
    </row>
    <row r="829" spans="1:57">
      <c r="A829" t="s">
        <v>1679</v>
      </c>
      <c r="B829" t="b">
        <f t="shared" si="36"/>
        <v>0</v>
      </c>
      <c r="AQ829">
        <f t="shared" si="37"/>
        <v>0</v>
      </c>
      <c r="BD829">
        <f t="shared" si="38"/>
        <v>0</v>
      </c>
    </row>
    <row r="830" spans="1:57">
      <c r="A830" t="s">
        <v>1681</v>
      </c>
      <c r="B830" t="b">
        <f t="shared" si="36"/>
        <v>0</v>
      </c>
      <c r="AQ830">
        <f t="shared" si="37"/>
        <v>0</v>
      </c>
      <c r="BD830">
        <f t="shared" si="38"/>
        <v>0</v>
      </c>
    </row>
    <row r="831" spans="1:57">
      <c r="A831" t="s">
        <v>1682</v>
      </c>
      <c r="B831" t="b">
        <f t="shared" si="36"/>
        <v>0</v>
      </c>
      <c r="AQ831">
        <f t="shared" si="37"/>
        <v>0</v>
      </c>
      <c r="BD831">
        <f t="shared" si="38"/>
        <v>0</v>
      </c>
    </row>
    <row r="832" spans="1:57">
      <c r="A832" t="s">
        <v>1683</v>
      </c>
      <c r="B832" t="b">
        <f t="shared" si="36"/>
        <v>0</v>
      </c>
      <c r="AQ832">
        <f t="shared" si="37"/>
        <v>0</v>
      </c>
      <c r="BD832">
        <f t="shared" si="38"/>
        <v>0</v>
      </c>
    </row>
    <row r="833" spans="1:57">
      <c r="A833" t="s">
        <v>1685</v>
      </c>
      <c r="B833" t="b">
        <f t="shared" si="36"/>
        <v>0</v>
      </c>
      <c r="AQ833">
        <f t="shared" si="37"/>
        <v>0</v>
      </c>
      <c r="BD833">
        <f t="shared" si="38"/>
        <v>0</v>
      </c>
    </row>
    <row r="834" spans="1:57">
      <c r="A834" t="s">
        <v>1687</v>
      </c>
      <c r="B834" t="b">
        <f t="shared" si="36"/>
        <v>0</v>
      </c>
      <c r="AQ834">
        <f t="shared" si="37"/>
        <v>0</v>
      </c>
      <c r="BD834">
        <f t="shared" si="38"/>
        <v>0</v>
      </c>
    </row>
    <row r="835" spans="1:57">
      <c r="A835" t="s">
        <v>1688</v>
      </c>
      <c r="B835" t="b">
        <f t="shared" si="36"/>
        <v>0</v>
      </c>
      <c r="AQ835">
        <f t="shared" ref="AQ835:AQ898" si="39">SUM(AR835:BC835)</f>
        <v>0</v>
      </c>
      <c r="BD835">
        <f t="shared" ref="BD835:BD898" si="40">SUM(BE835:BT835)</f>
        <v>0</v>
      </c>
    </row>
    <row r="836" spans="1:57">
      <c r="A836" t="s">
        <v>1689</v>
      </c>
      <c r="B836" t="b">
        <f t="shared" ref="B836:B899" si="41">+A836=C836</f>
        <v>0</v>
      </c>
      <c r="AQ836">
        <f t="shared" si="39"/>
        <v>0</v>
      </c>
      <c r="BD836">
        <f t="shared" si="40"/>
        <v>0</v>
      </c>
    </row>
    <row r="837" spans="1:57">
      <c r="A837" t="s">
        <v>1690</v>
      </c>
      <c r="B837" t="b">
        <f t="shared" si="41"/>
        <v>0</v>
      </c>
      <c r="AQ837">
        <f t="shared" si="39"/>
        <v>0</v>
      </c>
      <c r="BD837">
        <f t="shared" si="40"/>
        <v>0</v>
      </c>
    </row>
    <row r="838" spans="1:57">
      <c r="A838" t="s">
        <v>1691</v>
      </c>
      <c r="B838" t="b">
        <f t="shared" si="41"/>
        <v>0</v>
      </c>
      <c r="AQ838">
        <f t="shared" si="39"/>
        <v>0</v>
      </c>
      <c r="BD838">
        <f t="shared" si="40"/>
        <v>0</v>
      </c>
    </row>
    <row r="839" spans="1:57">
      <c r="A839" t="s">
        <v>1692</v>
      </c>
      <c r="B839" t="b">
        <f t="shared" si="41"/>
        <v>0</v>
      </c>
      <c r="AQ839">
        <f t="shared" si="39"/>
        <v>0</v>
      </c>
      <c r="BD839">
        <f t="shared" si="40"/>
        <v>0</v>
      </c>
    </row>
    <row r="840" spans="1:57">
      <c r="A840" t="s">
        <v>1693</v>
      </c>
      <c r="B840" t="b">
        <f t="shared" si="41"/>
        <v>0</v>
      </c>
      <c r="AQ840">
        <f t="shared" si="39"/>
        <v>0</v>
      </c>
      <c r="BD840">
        <f t="shared" si="40"/>
        <v>0</v>
      </c>
    </row>
    <row r="841" spans="1:57">
      <c r="A841" t="s">
        <v>1694</v>
      </c>
      <c r="B841" t="b">
        <f t="shared" si="41"/>
        <v>0</v>
      </c>
      <c r="AQ841">
        <f t="shared" si="39"/>
        <v>0</v>
      </c>
      <c r="BD841">
        <f t="shared" si="40"/>
        <v>0</v>
      </c>
    </row>
    <row r="842" spans="1:57">
      <c r="A842" t="s">
        <v>1695</v>
      </c>
      <c r="B842" t="b">
        <f t="shared" si="41"/>
        <v>0</v>
      </c>
      <c r="AQ842">
        <f t="shared" si="39"/>
        <v>0</v>
      </c>
      <c r="BD842">
        <f t="shared" si="40"/>
        <v>0</v>
      </c>
    </row>
    <row r="843" spans="1:57">
      <c r="A843" t="s">
        <v>1696</v>
      </c>
      <c r="B843" t="b">
        <f t="shared" si="41"/>
        <v>1</v>
      </c>
      <c r="C843" t="s">
        <v>1696</v>
      </c>
      <c r="D843" t="s">
        <v>3288</v>
      </c>
      <c r="H843" t="s">
        <v>3965</v>
      </c>
      <c r="I843" t="s">
        <v>3965</v>
      </c>
      <c r="T843" t="s">
        <v>3827</v>
      </c>
      <c r="U843" t="s">
        <v>3827</v>
      </c>
      <c r="AF843" t="s">
        <v>3629</v>
      </c>
      <c r="AQ843">
        <f t="shared" si="39"/>
        <v>1531200</v>
      </c>
      <c r="AR843">
        <v>1531200</v>
      </c>
      <c r="BD843">
        <f t="shared" si="40"/>
        <v>1531200</v>
      </c>
      <c r="BE843">
        <v>1531200</v>
      </c>
    </row>
    <row r="844" spans="1:57">
      <c r="A844" t="s">
        <v>1697</v>
      </c>
      <c r="B844" t="b">
        <f t="shared" si="41"/>
        <v>0</v>
      </c>
      <c r="AQ844">
        <f t="shared" si="39"/>
        <v>0</v>
      </c>
      <c r="BD844">
        <f t="shared" si="40"/>
        <v>0</v>
      </c>
    </row>
    <row r="845" spans="1:57">
      <c r="A845" t="s">
        <v>1698</v>
      </c>
      <c r="B845" t="b">
        <f t="shared" si="41"/>
        <v>0</v>
      </c>
      <c r="AQ845">
        <f t="shared" si="39"/>
        <v>0</v>
      </c>
      <c r="BD845">
        <f t="shared" si="40"/>
        <v>0</v>
      </c>
    </row>
    <row r="846" spans="1:57">
      <c r="A846" t="s">
        <v>1699</v>
      </c>
      <c r="B846" t="b">
        <f t="shared" si="41"/>
        <v>1</v>
      </c>
      <c r="C846" t="s">
        <v>1699</v>
      </c>
      <c r="D846" t="s">
        <v>3299</v>
      </c>
      <c r="H846" t="s">
        <v>3966</v>
      </c>
      <c r="I846" t="s">
        <v>3966</v>
      </c>
      <c r="T846" t="s">
        <v>3550</v>
      </c>
      <c r="U846" t="s">
        <v>3550</v>
      </c>
      <c r="AF846" t="s">
        <v>3967</v>
      </c>
      <c r="AQ846">
        <f t="shared" si="39"/>
        <v>2392244.94</v>
      </c>
      <c r="AR846">
        <v>2392244.94</v>
      </c>
      <c r="BD846">
        <f t="shared" si="40"/>
        <v>2392244.94</v>
      </c>
      <c r="BE846">
        <v>2392244.94</v>
      </c>
    </row>
    <row r="847" spans="1:57">
      <c r="A847" t="s">
        <v>1700</v>
      </c>
      <c r="B847" t="b">
        <f t="shared" si="41"/>
        <v>0</v>
      </c>
      <c r="AQ847">
        <f t="shared" si="39"/>
        <v>0</v>
      </c>
      <c r="BD847">
        <f t="shared" si="40"/>
        <v>0</v>
      </c>
    </row>
    <row r="848" spans="1:57">
      <c r="A848" t="s">
        <v>1701</v>
      </c>
      <c r="B848" t="b">
        <f t="shared" si="41"/>
        <v>1</v>
      </c>
      <c r="C848" t="s">
        <v>1701</v>
      </c>
      <c r="D848" t="s">
        <v>3299</v>
      </c>
      <c r="H848" t="s">
        <v>3968</v>
      </c>
      <c r="I848" t="s">
        <v>3968</v>
      </c>
      <c r="T848" t="s">
        <v>3969</v>
      </c>
      <c r="U848" t="s">
        <v>3969</v>
      </c>
      <c r="AF848" t="s">
        <v>3555</v>
      </c>
      <c r="AQ848">
        <f t="shared" si="39"/>
        <v>1691612.61</v>
      </c>
      <c r="AR848">
        <v>1691612.61</v>
      </c>
      <c r="BD848">
        <f t="shared" si="40"/>
        <v>1691612.61</v>
      </c>
      <c r="BE848">
        <v>1691612.61</v>
      </c>
    </row>
    <row r="849" spans="1:57">
      <c r="A849" t="s">
        <v>1702</v>
      </c>
      <c r="B849" t="b">
        <f t="shared" si="41"/>
        <v>1</v>
      </c>
      <c r="C849" t="s">
        <v>1702</v>
      </c>
      <c r="D849" t="s">
        <v>3299</v>
      </c>
      <c r="H849" t="s">
        <v>3970</v>
      </c>
      <c r="I849" t="s">
        <v>3970</v>
      </c>
      <c r="T849" t="s">
        <v>3880</v>
      </c>
      <c r="U849" t="s">
        <v>3880</v>
      </c>
      <c r="AF849" t="s">
        <v>3555</v>
      </c>
      <c r="AQ849">
        <f t="shared" si="39"/>
        <v>594198.27</v>
      </c>
      <c r="AR849">
        <v>594198.27</v>
      </c>
      <c r="BD849">
        <f t="shared" si="40"/>
        <v>594198.27</v>
      </c>
      <c r="BE849">
        <v>594198.27</v>
      </c>
    </row>
    <row r="850" spans="1:57">
      <c r="A850" t="s">
        <v>1703</v>
      </c>
      <c r="B850" t="b">
        <f t="shared" si="41"/>
        <v>0</v>
      </c>
      <c r="AQ850">
        <f t="shared" si="39"/>
        <v>0</v>
      </c>
      <c r="BD850">
        <f t="shared" si="40"/>
        <v>0</v>
      </c>
    </row>
    <row r="851" spans="1:57">
      <c r="A851" t="s">
        <v>1704</v>
      </c>
      <c r="B851" t="b">
        <f t="shared" si="41"/>
        <v>0</v>
      </c>
      <c r="AQ851">
        <f t="shared" si="39"/>
        <v>0</v>
      </c>
      <c r="BD851">
        <f t="shared" si="40"/>
        <v>0</v>
      </c>
    </row>
    <row r="852" spans="1:57">
      <c r="A852" t="s">
        <v>1705</v>
      </c>
      <c r="B852" t="b">
        <f t="shared" si="41"/>
        <v>0</v>
      </c>
      <c r="AQ852">
        <f t="shared" si="39"/>
        <v>0</v>
      </c>
      <c r="BD852">
        <f t="shared" si="40"/>
        <v>0</v>
      </c>
    </row>
    <row r="853" spans="1:57">
      <c r="A853" t="s">
        <v>1706</v>
      </c>
      <c r="B853" t="b">
        <f t="shared" si="41"/>
        <v>0</v>
      </c>
      <c r="AQ853">
        <f t="shared" si="39"/>
        <v>0</v>
      </c>
      <c r="BD853">
        <f t="shared" si="40"/>
        <v>0</v>
      </c>
    </row>
    <row r="854" spans="1:57">
      <c r="A854" t="s">
        <v>1707</v>
      </c>
      <c r="B854" t="b">
        <f t="shared" si="41"/>
        <v>0</v>
      </c>
      <c r="AQ854">
        <f t="shared" si="39"/>
        <v>0</v>
      </c>
      <c r="BD854">
        <f t="shared" si="40"/>
        <v>0</v>
      </c>
    </row>
    <row r="855" spans="1:57">
      <c r="A855" t="s">
        <v>1708</v>
      </c>
      <c r="B855" t="b">
        <f t="shared" si="41"/>
        <v>1</v>
      </c>
      <c r="C855" t="s">
        <v>1708</v>
      </c>
      <c r="D855" t="s">
        <v>3299</v>
      </c>
      <c r="H855" t="s">
        <v>3971</v>
      </c>
      <c r="I855" t="s">
        <v>3971</v>
      </c>
      <c r="T855" t="s">
        <v>3705</v>
      </c>
      <c r="U855" t="s">
        <v>3705</v>
      </c>
      <c r="AF855" t="s">
        <v>3666</v>
      </c>
      <c r="AQ855">
        <f t="shared" si="39"/>
        <v>144295.39000000001</v>
      </c>
      <c r="AR855">
        <v>144295.39000000001</v>
      </c>
      <c r="BD855">
        <f t="shared" si="40"/>
        <v>144295.39000000001</v>
      </c>
      <c r="BE855">
        <v>144295.39000000001</v>
      </c>
    </row>
    <row r="856" spans="1:57">
      <c r="A856" t="s">
        <v>1709</v>
      </c>
      <c r="B856" t="b">
        <f t="shared" si="41"/>
        <v>1</v>
      </c>
      <c r="C856" t="s">
        <v>1709</v>
      </c>
      <c r="D856" t="s">
        <v>3318</v>
      </c>
      <c r="H856" t="s">
        <v>3972</v>
      </c>
      <c r="I856" t="s">
        <v>3972</v>
      </c>
      <c r="T856" t="s">
        <v>105</v>
      </c>
      <c r="U856" t="s">
        <v>105</v>
      </c>
      <c r="AF856" t="s">
        <v>3762</v>
      </c>
      <c r="AQ856">
        <f t="shared" si="39"/>
        <v>282217.5</v>
      </c>
      <c r="AR856">
        <v>282217.5</v>
      </c>
      <c r="BD856">
        <f t="shared" si="40"/>
        <v>282217.5</v>
      </c>
      <c r="BE856">
        <v>282217.5</v>
      </c>
    </row>
    <row r="857" spans="1:57">
      <c r="A857" t="s">
        <v>1710</v>
      </c>
      <c r="B857" t="b">
        <f t="shared" si="41"/>
        <v>0</v>
      </c>
      <c r="AQ857">
        <f t="shared" si="39"/>
        <v>0</v>
      </c>
      <c r="BD857">
        <f t="shared" si="40"/>
        <v>0</v>
      </c>
    </row>
    <row r="858" spans="1:57">
      <c r="A858" t="s">
        <v>1711</v>
      </c>
      <c r="B858" t="b">
        <f t="shared" si="41"/>
        <v>0</v>
      </c>
      <c r="AQ858">
        <f t="shared" si="39"/>
        <v>0</v>
      </c>
      <c r="BD858">
        <f t="shared" si="40"/>
        <v>0</v>
      </c>
    </row>
    <row r="859" spans="1:57">
      <c r="A859" t="s">
        <v>1712</v>
      </c>
      <c r="B859" t="b">
        <f t="shared" si="41"/>
        <v>0</v>
      </c>
      <c r="AQ859">
        <f t="shared" si="39"/>
        <v>0</v>
      </c>
      <c r="BD859">
        <f t="shared" si="40"/>
        <v>0</v>
      </c>
    </row>
    <row r="860" spans="1:57">
      <c r="A860" t="s">
        <v>1713</v>
      </c>
      <c r="B860" t="b">
        <f t="shared" si="41"/>
        <v>1</v>
      </c>
      <c r="C860" t="s">
        <v>1713</v>
      </c>
      <c r="D860" t="s">
        <v>3299</v>
      </c>
      <c r="H860" t="s">
        <v>3973</v>
      </c>
      <c r="I860" t="s">
        <v>3973</v>
      </c>
      <c r="T860" t="s">
        <v>3974</v>
      </c>
      <c r="U860" t="s">
        <v>3974</v>
      </c>
      <c r="AF860" t="s">
        <v>1717</v>
      </c>
      <c r="AQ860">
        <f t="shared" si="39"/>
        <v>1660532.58</v>
      </c>
      <c r="AR860">
        <v>1660532.58</v>
      </c>
      <c r="BD860">
        <f t="shared" si="40"/>
        <v>1660532.58</v>
      </c>
      <c r="BE860">
        <v>1660532.58</v>
      </c>
    </row>
    <row r="861" spans="1:57">
      <c r="A861" t="s">
        <v>1716</v>
      </c>
      <c r="B861" t="b">
        <f t="shared" si="41"/>
        <v>1</v>
      </c>
      <c r="C861" t="s">
        <v>1716</v>
      </c>
      <c r="D861" t="s">
        <v>3299</v>
      </c>
      <c r="H861" t="s">
        <v>3973</v>
      </c>
      <c r="I861" t="s">
        <v>3973</v>
      </c>
      <c r="T861" t="s">
        <v>3974</v>
      </c>
      <c r="U861" t="s">
        <v>3974</v>
      </c>
      <c r="AF861" t="s">
        <v>1717</v>
      </c>
      <c r="AQ861">
        <f t="shared" si="39"/>
        <v>1660532.58</v>
      </c>
      <c r="AR861">
        <v>1660532.58</v>
      </c>
      <c r="BD861">
        <f t="shared" si="40"/>
        <v>1660532.58</v>
      </c>
      <c r="BE861">
        <v>1660532.58</v>
      </c>
    </row>
    <row r="862" spans="1:57">
      <c r="A862" t="s">
        <v>1718</v>
      </c>
      <c r="B862" t="b">
        <f t="shared" si="41"/>
        <v>1</v>
      </c>
      <c r="C862" t="s">
        <v>1718</v>
      </c>
      <c r="D862" t="s">
        <v>3299</v>
      </c>
      <c r="H862" t="s">
        <v>3975</v>
      </c>
      <c r="I862" t="s">
        <v>3975</v>
      </c>
      <c r="T862" t="s">
        <v>3466</v>
      </c>
      <c r="U862" t="s">
        <v>3466</v>
      </c>
      <c r="AF862" t="s">
        <v>3430</v>
      </c>
      <c r="AQ862">
        <f t="shared" si="39"/>
        <v>770883.58</v>
      </c>
      <c r="AR862">
        <v>770883.58</v>
      </c>
      <c r="BD862">
        <f t="shared" si="40"/>
        <v>770883.58</v>
      </c>
      <c r="BE862">
        <v>770883.58</v>
      </c>
    </row>
    <row r="863" spans="1:57">
      <c r="A863" t="s">
        <v>1719</v>
      </c>
      <c r="B863" t="b">
        <f t="shared" si="41"/>
        <v>1</v>
      </c>
      <c r="C863" t="s">
        <v>1719</v>
      </c>
      <c r="D863" t="s">
        <v>3318</v>
      </c>
      <c r="H863" t="s">
        <v>3976</v>
      </c>
      <c r="I863" t="s">
        <v>3976</v>
      </c>
      <c r="T863" t="s">
        <v>105</v>
      </c>
      <c r="U863" t="s">
        <v>105</v>
      </c>
      <c r="AF863" t="s">
        <v>3977</v>
      </c>
      <c r="AQ863">
        <f t="shared" si="39"/>
        <v>57500</v>
      </c>
      <c r="AR863">
        <v>57500</v>
      </c>
      <c r="BD863">
        <f t="shared" si="40"/>
        <v>57442.5</v>
      </c>
      <c r="BE863">
        <v>57442.5</v>
      </c>
    </row>
    <row r="864" spans="1:57">
      <c r="A864" t="s">
        <v>1720</v>
      </c>
      <c r="B864" t="b">
        <f t="shared" si="41"/>
        <v>1</v>
      </c>
      <c r="C864" t="s">
        <v>1720</v>
      </c>
      <c r="D864" t="s">
        <v>3299</v>
      </c>
      <c r="H864" t="s">
        <v>3978</v>
      </c>
      <c r="I864" t="s">
        <v>3978</v>
      </c>
      <c r="T864" t="s">
        <v>3979</v>
      </c>
      <c r="U864" t="s">
        <v>3979</v>
      </c>
      <c r="AF864" t="s">
        <v>3980</v>
      </c>
      <c r="AQ864">
        <f t="shared" si="39"/>
        <v>3170761.5</v>
      </c>
      <c r="AR864">
        <v>3170761.5</v>
      </c>
      <c r="BD864">
        <f t="shared" si="40"/>
        <v>3170761.5</v>
      </c>
      <c r="BE864">
        <v>3170761.5</v>
      </c>
    </row>
    <row r="865" spans="1:57">
      <c r="A865" t="s">
        <v>1722</v>
      </c>
      <c r="B865" t="b">
        <f t="shared" si="41"/>
        <v>1</v>
      </c>
      <c r="C865" t="s">
        <v>1722</v>
      </c>
      <c r="D865" t="s">
        <v>3299</v>
      </c>
      <c r="H865" t="s">
        <v>3978</v>
      </c>
      <c r="I865" t="s">
        <v>3978</v>
      </c>
      <c r="T865" t="s">
        <v>3979</v>
      </c>
      <c r="U865" t="s">
        <v>3979</v>
      </c>
      <c r="AF865" t="s">
        <v>3980</v>
      </c>
      <c r="AQ865">
        <f t="shared" si="39"/>
        <v>3170761.5</v>
      </c>
      <c r="AR865">
        <v>3170761.5</v>
      </c>
      <c r="BD865">
        <f t="shared" si="40"/>
        <v>3170761.5</v>
      </c>
      <c r="BE865">
        <v>3170761.5</v>
      </c>
    </row>
    <row r="866" spans="1:57">
      <c r="A866" t="s">
        <v>1723</v>
      </c>
      <c r="B866" t="b">
        <f t="shared" si="41"/>
        <v>1</v>
      </c>
      <c r="C866" t="s">
        <v>1723</v>
      </c>
      <c r="D866" t="s">
        <v>3299</v>
      </c>
      <c r="H866" t="s">
        <v>3978</v>
      </c>
      <c r="I866" t="s">
        <v>3978</v>
      </c>
      <c r="T866" t="s">
        <v>3979</v>
      </c>
      <c r="U866" t="s">
        <v>3979</v>
      </c>
      <c r="AF866" t="s">
        <v>3980</v>
      </c>
      <c r="AQ866">
        <f t="shared" si="39"/>
        <v>3170761.5</v>
      </c>
      <c r="AR866">
        <v>3170761.5</v>
      </c>
      <c r="BD866">
        <f t="shared" si="40"/>
        <v>3170761.5</v>
      </c>
      <c r="BE866">
        <v>3170761.5</v>
      </c>
    </row>
    <row r="867" spans="1:57">
      <c r="A867" t="s">
        <v>1724</v>
      </c>
      <c r="B867" t="b">
        <f t="shared" si="41"/>
        <v>1</v>
      </c>
      <c r="C867" t="s">
        <v>1724</v>
      </c>
      <c r="D867" t="s">
        <v>3299</v>
      </c>
      <c r="H867" t="s">
        <v>3978</v>
      </c>
      <c r="I867" t="s">
        <v>3978</v>
      </c>
      <c r="T867" t="s">
        <v>3979</v>
      </c>
      <c r="U867" t="s">
        <v>3979</v>
      </c>
      <c r="AF867" t="s">
        <v>3980</v>
      </c>
      <c r="AQ867">
        <f t="shared" si="39"/>
        <v>3170761.5</v>
      </c>
      <c r="AR867">
        <v>3170761.5</v>
      </c>
      <c r="BD867">
        <f t="shared" si="40"/>
        <v>3170761.5</v>
      </c>
      <c r="BE867">
        <v>3170761.5</v>
      </c>
    </row>
    <row r="868" spans="1:57">
      <c r="A868" t="s">
        <v>1725</v>
      </c>
      <c r="B868" t="b">
        <f t="shared" si="41"/>
        <v>1</v>
      </c>
      <c r="C868" t="s">
        <v>1725</v>
      </c>
      <c r="D868" t="s">
        <v>3299</v>
      </c>
      <c r="H868" t="s">
        <v>3981</v>
      </c>
      <c r="I868" t="s">
        <v>3981</v>
      </c>
      <c r="T868" t="s">
        <v>3982</v>
      </c>
      <c r="U868" t="s">
        <v>3982</v>
      </c>
      <c r="AF868" t="s">
        <v>319</v>
      </c>
      <c r="AQ868">
        <f t="shared" si="39"/>
        <v>4359054.04</v>
      </c>
      <c r="AR868">
        <v>4359054.04</v>
      </c>
      <c r="BD868">
        <f t="shared" si="40"/>
        <v>4359054.04</v>
      </c>
      <c r="BE868">
        <v>4359054.04</v>
      </c>
    </row>
    <row r="869" spans="1:57">
      <c r="A869" t="s">
        <v>1726</v>
      </c>
      <c r="B869" t="b">
        <f t="shared" si="41"/>
        <v>1</v>
      </c>
      <c r="C869" t="s">
        <v>1726</v>
      </c>
      <c r="D869" t="s">
        <v>3413</v>
      </c>
      <c r="H869" t="s">
        <v>3983</v>
      </c>
      <c r="I869" t="s">
        <v>3983</v>
      </c>
      <c r="T869" t="s">
        <v>3984</v>
      </c>
      <c r="U869" t="s">
        <v>3984</v>
      </c>
      <c r="AF869" t="s">
        <v>3980</v>
      </c>
      <c r="AQ869">
        <f t="shared" si="39"/>
        <v>4077133.32</v>
      </c>
      <c r="AR869">
        <v>4077133.32</v>
      </c>
      <c r="BD869">
        <f t="shared" si="40"/>
        <v>4077133.32</v>
      </c>
      <c r="BE869">
        <v>4077133.32</v>
      </c>
    </row>
    <row r="870" spans="1:57">
      <c r="A870" t="s">
        <v>1727</v>
      </c>
      <c r="B870" t="b">
        <f t="shared" si="41"/>
        <v>1</v>
      </c>
      <c r="C870" t="s">
        <v>1727</v>
      </c>
      <c r="D870" t="s">
        <v>3318</v>
      </c>
      <c r="H870" t="s">
        <v>3985</v>
      </c>
      <c r="I870" t="s">
        <v>3985</v>
      </c>
      <c r="T870" t="s">
        <v>105</v>
      </c>
      <c r="U870" t="s">
        <v>105</v>
      </c>
      <c r="AF870" t="s">
        <v>3533</v>
      </c>
      <c r="AQ870">
        <f t="shared" si="39"/>
        <v>1984392.45</v>
      </c>
      <c r="AR870">
        <v>1984392.45</v>
      </c>
      <c r="BD870">
        <f t="shared" si="40"/>
        <v>1984392.45</v>
      </c>
      <c r="BE870">
        <v>1984392.45</v>
      </c>
    </row>
    <row r="871" spans="1:57">
      <c r="A871" t="s">
        <v>1728</v>
      </c>
      <c r="B871" t="b">
        <f t="shared" si="41"/>
        <v>1</v>
      </c>
      <c r="C871" t="s">
        <v>1728</v>
      </c>
      <c r="D871" t="s">
        <v>3318</v>
      </c>
      <c r="H871" t="s">
        <v>3986</v>
      </c>
      <c r="I871" t="s">
        <v>3986</v>
      </c>
      <c r="T871" t="s">
        <v>105</v>
      </c>
      <c r="U871" t="s">
        <v>105</v>
      </c>
      <c r="AF871" t="s">
        <v>3533</v>
      </c>
      <c r="AQ871">
        <f t="shared" si="39"/>
        <v>400000</v>
      </c>
      <c r="AR871">
        <v>400000</v>
      </c>
      <c r="BD871">
        <f t="shared" si="40"/>
        <v>400000</v>
      </c>
      <c r="BE871">
        <v>400000</v>
      </c>
    </row>
    <row r="872" spans="1:57">
      <c r="A872" t="s">
        <v>1729</v>
      </c>
      <c r="B872" t="b">
        <f t="shared" si="41"/>
        <v>0</v>
      </c>
      <c r="AQ872">
        <f t="shared" si="39"/>
        <v>0</v>
      </c>
      <c r="BD872">
        <f t="shared" si="40"/>
        <v>0</v>
      </c>
    </row>
    <row r="873" spans="1:57">
      <c r="A873" t="s">
        <v>1730</v>
      </c>
      <c r="B873" t="b">
        <f t="shared" si="41"/>
        <v>0</v>
      </c>
      <c r="AQ873">
        <f t="shared" si="39"/>
        <v>0</v>
      </c>
      <c r="BD873">
        <f t="shared" si="40"/>
        <v>0</v>
      </c>
    </row>
    <row r="874" spans="1:57">
      <c r="A874" t="s">
        <v>1731</v>
      </c>
      <c r="B874" t="b">
        <f t="shared" si="41"/>
        <v>0</v>
      </c>
      <c r="AQ874">
        <f t="shared" si="39"/>
        <v>0</v>
      </c>
      <c r="BD874">
        <f t="shared" si="40"/>
        <v>0</v>
      </c>
    </row>
    <row r="875" spans="1:57">
      <c r="A875" t="s">
        <v>1732</v>
      </c>
      <c r="B875" t="b">
        <f t="shared" si="41"/>
        <v>1</v>
      </c>
      <c r="C875" t="s">
        <v>1732</v>
      </c>
      <c r="D875" t="s">
        <v>3413</v>
      </c>
      <c r="H875" t="s">
        <v>1733</v>
      </c>
      <c r="I875" t="s">
        <v>1733</v>
      </c>
      <c r="T875" t="s">
        <v>3987</v>
      </c>
      <c r="U875" t="s">
        <v>3987</v>
      </c>
      <c r="AF875" t="s">
        <v>3445</v>
      </c>
      <c r="AQ875">
        <f t="shared" si="39"/>
        <v>154472</v>
      </c>
      <c r="AR875">
        <v>154472</v>
      </c>
      <c r="BD875">
        <f t="shared" si="40"/>
        <v>154472</v>
      </c>
      <c r="BE875">
        <v>154472</v>
      </c>
    </row>
    <row r="876" spans="1:57">
      <c r="A876" t="s">
        <v>1734</v>
      </c>
      <c r="B876" t="b">
        <f t="shared" si="41"/>
        <v>1</v>
      </c>
      <c r="C876" t="s">
        <v>1734</v>
      </c>
      <c r="D876" t="s">
        <v>3318</v>
      </c>
      <c r="H876" t="s">
        <v>3988</v>
      </c>
      <c r="I876" t="s">
        <v>3988</v>
      </c>
      <c r="T876" t="s">
        <v>105</v>
      </c>
      <c r="U876" t="s">
        <v>105</v>
      </c>
      <c r="AF876" t="s">
        <v>3735</v>
      </c>
      <c r="AQ876">
        <f t="shared" si="39"/>
        <v>25799.99</v>
      </c>
      <c r="AR876">
        <v>25799.99</v>
      </c>
      <c r="BD876">
        <f t="shared" si="40"/>
        <v>25799.99</v>
      </c>
      <c r="BE876">
        <v>25799.99</v>
      </c>
    </row>
    <row r="877" spans="1:57">
      <c r="A877" t="s">
        <v>1735</v>
      </c>
      <c r="B877" t="b">
        <f t="shared" si="41"/>
        <v>1</v>
      </c>
      <c r="C877" t="s">
        <v>1735</v>
      </c>
      <c r="D877" t="s">
        <v>3318</v>
      </c>
      <c r="H877" t="s">
        <v>3989</v>
      </c>
      <c r="I877" t="s">
        <v>3989</v>
      </c>
      <c r="T877" t="s">
        <v>105</v>
      </c>
      <c r="U877" t="s">
        <v>105</v>
      </c>
      <c r="AF877" t="s">
        <v>3735</v>
      </c>
      <c r="AQ877">
        <f t="shared" si="39"/>
        <v>44366.44</v>
      </c>
      <c r="AR877">
        <v>44366.44</v>
      </c>
      <c r="BD877">
        <f t="shared" si="40"/>
        <v>44366.44</v>
      </c>
      <c r="BE877">
        <v>44366.44</v>
      </c>
    </row>
    <row r="878" spans="1:57">
      <c r="A878" t="s">
        <v>1736</v>
      </c>
      <c r="B878" t="b">
        <f t="shared" si="41"/>
        <v>1</v>
      </c>
      <c r="C878" t="s">
        <v>1736</v>
      </c>
      <c r="D878" t="s">
        <v>3318</v>
      </c>
      <c r="H878" t="s">
        <v>3990</v>
      </c>
      <c r="I878" t="s">
        <v>3990</v>
      </c>
      <c r="T878" t="s">
        <v>105</v>
      </c>
      <c r="U878" t="s">
        <v>105</v>
      </c>
      <c r="AF878" t="s">
        <v>3735</v>
      </c>
      <c r="AQ878">
        <f t="shared" si="39"/>
        <v>22183.119999999999</v>
      </c>
      <c r="AR878">
        <v>22183.119999999999</v>
      </c>
      <c r="BD878">
        <f t="shared" si="40"/>
        <v>22183.119999999999</v>
      </c>
      <c r="BE878">
        <v>22183.119999999999</v>
      </c>
    </row>
    <row r="879" spans="1:57">
      <c r="A879" t="s">
        <v>1737</v>
      </c>
      <c r="B879" t="b">
        <f t="shared" si="41"/>
        <v>1</v>
      </c>
      <c r="C879" t="s">
        <v>1737</v>
      </c>
      <c r="D879" t="s">
        <v>3318</v>
      </c>
      <c r="H879" t="s">
        <v>3991</v>
      </c>
      <c r="I879" t="s">
        <v>3991</v>
      </c>
      <c r="T879" t="s">
        <v>105</v>
      </c>
      <c r="U879" t="s">
        <v>105</v>
      </c>
      <c r="AF879" t="s">
        <v>3735</v>
      </c>
      <c r="AQ879">
        <f t="shared" si="39"/>
        <v>25799.99</v>
      </c>
      <c r="AR879">
        <v>25799.99</v>
      </c>
      <c r="BD879">
        <f t="shared" si="40"/>
        <v>25799.99</v>
      </c>
      <c r="BE879">
        <v>25799.99</v>
      </c>
    </row>
    <row r="880" spans="1:57">
      <c r="A880" t="s">
        <v>1738</v>
      </c>
      <c r="B880" t="b">
        <f t="shared" si="41"/>
        <v>1</v>
      </c>
      <c r="C880" t="s">
        <v>1738</v>
      </c>
      <c r="D880" t="s">
        <v>3299</v>
      </c>
      <c r="H880" t="s">
        <v>3992</v>
      </c>
      <c r="I880" t="s">
        <v>3992</v>
      </c>
      <c r="T880" t="s">
        <v>3993</v>
      </c>
      <c r="U880" t="s">
        <v>3993</v>
      </c>
      <c r="AF880" t="s">
        <v>3735</v>
      </c>
      <c r="AQ880">
        <f t="shared" si="39"/>
        <v>1134074.6499999999</v>
      </c>
      <c r="AR880">
        <v>1134074.6499999999</v>
      </c>
      <c r="BD880">
        <f t="shared" si="40"/>
        <v>1134074.6499999999</v>
      </c>
      <c r="BE880">
        <v>1134074.6499999999</v>
      </c>
    </row>
    <row r="881" spans="1:57">
      <c r="A881" t="s">
        <v>1739</v>
      </c>
      <c r="B881" t="b">
        <f t="shared" si="41"/>
        <v>1</v>
      </c>
      <c r="C881" t="s">
        <v>1739</v>
      </c>
      <c r="D881" t="s">
        <v>3994</v>
      </c>
      <c r="H881" t="s">
        <v>3995</v>
      </c>
      <c r="I881" t="s">
        <v>3995</v>
      </c>
      <c r="T881" t="s">
        <v>3996</v>
      </c>
      <c r="U881" t="s">
        <v>3996</v>
      </c>
      <c r="AF881" t="s">
        <v>3997</v>
      </c>
      <c r="AQ881">
        <f t="shared" si="39"/>
        <v>354032</v>
      </c>
      <c r="AR881">
        <v>354032</v>
      </c>
      <c r="BD881">
        <f t="shared" si="40"/>
        <v>354032</v>
      </c>
      <c r="BE881">
        <v>354032</v>
      </c>
    </row>
    <row r="882" spans="1:57">
      <c r="A882" t="s">
        <v>1741</v>
      </c>
      <c r="B882" t="b">
        <f t="shared" si="41"/>
        <v>1</v>
      </c>
      <c r="C882" t="s">
        <v>1741</v>
      </c>
      <c r="D882" t="s">
        <v>3299</v>
      </c>
      <c r="H882" t="s">
        <v>3998</v>
      </c>
      <c r="I882" t="s">
        <v>3998</v>
      </c>
      <c r="T882" t="s">
        <v>3484</v>
      </c>
      <c r="U882" t="s">
        <v>3484</v>
      </c>
      <c r="AF882" t="s">
        <v>3320</v>
      </c>
      <c r="AQ882">
        <f t="shared" si="39"/>
        <v>144119.01999999999</v>
      </c>
      <c r="AR882">
        <v>144119.01999999999</v>
      </c>
      <c r="BD882">
        <f t="shared" si="40"/>
        <v>144119.01999999999</v>
      </c>
      <c r="BE882">
        <v>144119.01999999999</v>
      </c>
    </row>
    <row r="883" spans="1:57">
      <c r="A883" t="s">
        <v>1742</v>
      </c>
      <c r="B883" t="b">
        <f t="shared" si="41"/>
        <v>1</v>
      </c>
      <c r="C883" t="s">
        <v>1742</v>
      </c>
      <c r="D883" t="s">
        <v>3318</v>
      </c>
      <c r="H883" t="s">
        <v>3999</v>
      </c>
      <c r="I883" t="s">
        <v>3999</v>
      </c>
      <c r="T883" t="s">
        <v>105</v>
      </c>
      <c r="U883" t="s">
        <v>105</v>
      </c>
      <c r="AF883" t="s">
        <v>4000</v>
      </c>
      <c r="AQ883">
        <f t="shared" si="39"/>
        <v>2559513.2999999998</v>
      </c>
      <c r="AR883">
        <v>2559513.2999999998</v>
      </c>
      <c r="BD883">
        <f t="shared" si="40"/>
        <v>2559513.2999999998</v>
      </c>
      <c r="BE883">
        <v>2559513.2999999998</v>
      </c>
    </row>
    <row r="884" spans="1:57">
      <c r="A884" t="s">
        <v>1744</v>
      </c>
      <c r="B884" t="b">
        <f t="shared" si="41"/>
        <v>1</v>
      </c>
      <c r="C884" t="s">
        <v>1744</v>
      </c>
      <c r="D884" t="s">
        <v>3299</v>
      </c>
      <c r="H884" t="s">
        <v>3411</v>
      </c>
      <c r="I884" t="s">
        <v>3411</v>
      </c>
      <c r="T884" t="s">
        <v>3412</v>
      </c>
      <c r="U884" t="s">
        <v>3412</v>
      </c>
      <c r="AF884" t="s">
        <v>3342</v>
      </c>
      <c r="AQ884">
        <f t="shared" si="39"/>
        <v>25183461.890000001</v>
      </c>
      <c r="AR884">
        <v>25183461.890000001</v>
      </c>
      <c r="BD884">
        <f t="shared" si="40"/>
        <v>25183461.890000001</v>
      </c>
      <c r="BE884" s="48">
        <v>25183461.890000001</v>
      </c>
    </row>
    <row r="885" spans="1:57">
      <c r="A885" t="s">
        <v>1745</v>
      </c>
      <c r="B885" t="b">
        <f t="shared" si="41"/>
        <v>1</v>
      </c>
      <c r="C885" t="s">
        <v>1745</v>
      </c>
      <c r="D885" t="s">
        <v>3318</v>
      </c>
      <c r="H885" t="s">
        <v>4001</v>
      </c>
      <c r="I885" t="s">
        <v>4001</v>
      </c>
      <c r="T885" t="s">
        <v>105</v>
      </c>
      <c r="U885" t="s">
        <v>105</v>
      </c>
      <c r="AF885" t="s">
        <v>3342</v>
      </c>
      <c r="AQ885">
        <f t="shared" si="39"/>
        <v>1644041.6</v>
      </c>
      <c r="AR885">
        <v>1644041.6</v>
      </c>
      <c r="BD885">
        <f t="shared" si="40"/>
        <v>1644041.6</v>
      </c>
      <c r="BE885">
        <v>1644041.6</v>
      </c>
    </row>
    <row r="886" spans="1:57">
      <c r="A886" t="s">
        <v>1746</v>
      </c>
      <c r="B886" t="b">
        <f t="shared" si="41"/>
        <v>1</v>
      </c>
      <c r="C886" t="s">
        <v>1746</v>
      </c>
      <c r="D886" t="s">
        <v>3299</v>
      </c>
      <c r="H886" t="s">
        <v>4002</v>
      </c>
      <c r="I886" t="s">
        <v>4002</v>
      </c>
      <c r="T886" t="s">
        <v>4003</v>
      </c>
      <c r="U886" t="s">
        <v>4003</v>
      </c>
      <c r="AF886" t="s">
        <v>4004</v>
      </c>
      <c r="AQ886">
        <f t="shared" si="39"/>
        <v>248996.62</v>
      </c>
      <c r="AR886">
        <v>248996.62</v>
      </c>
      <c r="BD886">
        <f t="shared" si="40"/>
        <v>248996.62</v>
      </c>
      <c r="BE886">
        <v>248996.62</v>
      </c>
    </row>
    <row r="887" spans="1:57">
      <c r="A887" t="s">
        <v>1747</v>
      </c>
      <c r="B887" t="b">
        <f t="shared" si="41"/>
        <v>1</v>
      </c>
      <c r="C887" t="s">
        <v>1747</v>
      </c>
      <c r="D887" t="s">
        <v>3318</v>
      </c>
      <c r="H887" t="s">
        <v>4005</v>
      </c>
      <c r="I887" t="s">
        <v>4005</v>
      </c>
      <c r="T887" t="s">
        <v>105</v>
      </c>
      <c r="U887" t="s">
        <v>105</v>
      </c>
      <c r="AF887" t="s">
        <v>3342</v>
      </c>
      <c r="AQ887">
        <f t="shared" si="39"/>
        <v>503327.93</v>
      </c>
      <c r="AR887">
        <v>503327.93</v>
      </c>
      <c r="BD887">
        <f t="shared" si="40"/>
        <v>503327.93</v>
      </c>
      <c r="BE887">
        <v>503327.93</v>
      </c>
    </row>
    <row r="888" spans="1:57">
      <c r="A888" t="s">
        <v>1748</v>
      </c>
      <c r="B888" t="b">
        <f t="shared" si="41"/>
        <v>1</v>
      </c>
      <c r="C888" t="s">
        <v>1748</v>
      </c>
      <c r="D888" t="s">
        <v>3318</v>
      </c>
      <c r="H888" t="s">
        <v>4006</v>
      </c>
      <c r="I888" t="s">
        <v>4006</v>
      </c>
      <c r="T888" t="s">
        <v>105</v>
      </c>
      <c r="U888" t="s">
        <v>105</v>
      </c>
      <c r="AF888" t="s">
        <v>4004</v>
      </c>
      <c r="AQ888">
        <f t="shared" si="39"/>
        <v>15084.66</v>
      </c>
      <c r="AR888">
        <v>15084.66</v>
      </c>
      <c r="BD888">
        <f t="shared" si="40"/>
        <v>15084.66</v>
      </c>
      <c r="BE888">
        <v>15084.66</v>
      </c>
    </row>
    <row r="889" spans="1:57">
      <c r="A889" t="s">
        <v>1749</v>
      </c>
      <c r="B889" t="b">
        <f t="shared" si="41"/>
        <v>1</v>
      </c>
      <c r="C889" t="s">
        <v>1749</v>
      </c>
      <c r="D889" t="s">
        <v>3318</v>
      </c>
      <c r="H889" t="s">
        <v>4007</v>
      </c>
      <c r="I889" t="s">
        <v>4007</v>
      </c>
      <c r="T889" t="s">
        <v>105</v>
      </c>
      <c r="U889" t="s">
        <v>105</v>
      </c>
      <c r="AF889" t="s">
        <v>3342</v>
      </c>
      <c r="AQ889">
        <f t="shared" si="39"/>
        <v>1762087.46</v>
      </c>
      <c r="AR889">
        <v>1762087.46</v>
      </c>
      <c r="BD889">
        <f t="shared" si="40"/>
        <v>1762087.46</v>
      </c>
      <c r="BE889">
        <v>1762087.46</v>
      </c>
    </row>
    <row r="890" spans="1:57">
      <c r="A890" t="s">
        <v>1750</v>
      </c>
      <c r="B890" t="b">
        <f t="shared" si="41"/>
        <v>1</v>
      </c>
      <c r="C890" t="s">
        <v>1750</v>
      </c>
      <c r="D890" t="s">
        <v>3318</v>
      </c>
      <c r="H890" t="s">
        <v>4008</v>
      </c>
      <c r="I890" t="s">
        <v>4008</v>
      </c>
      <c r="T890" t="s">
        <v>105</v>
      </c>
      <c r="U890" t="s">
        <v>105</v>
      </c>
      <c r="AF890" t="s">
        <v>3342</v>
      </c>
      <c r="AQ890">
        <f t="shared" si="39"/>
        <v>1579780.8</v>
      </c>
      <c r="AR890">
        <v>1579780.8</v>
      </c>
      <c r="BD890">
        <f t="shared" si="40"/>
        <v>1579780.8</v>
      </c>
      <c r="BE890">
        <v>1579780.8</v>
      </c>
    </row>
    <row r="891" spans="1:57">
      <c r="A891" t="s">
        <v>1751</v>
      </c>
      <c r="B891" t="b">
        <f t="shared" si="41"/>
        <v>1</v>
      </c>
      <c r="C891" t="s">
        <v>1751</v>
      </c>
      <c r="D891" t="s">
        <v>3318</v>
      </c>
      <c r="H891" t="s">
        <v>4009</v>
      </c>
      <c r="I891" t="s">
        <v>4009</v>
      </c>
      <c r="T891" t="s">
        <v>105</v>
      </c>
      <c r="U891" t="s">
        <v>105</v>
      </c>
      <c r="AF891" t="s">
        <v>3342</v>
      </c>
      <c r="AQ891">
        <f t="shared" si="39"/>
        <v>470504.17</v>
      </c>
      <c r="AR891">
        <v>470504.17</v>
      </c>
      <c r="BD891">
        <f t="shared" si="40"/>
        <v>470504.17</v>
      </c>
      <c r="BE891">
        <v>470504.17</v>
      </c>
    </row>
    <row r="892" spans="1:57">
      <c r="A892" t="s">
        <v>1752</v>
      </c>
      <c r="B892" t="b">
        <f t="shared" si="41"/>
        <v>1</v>
      </c>
      <c r="C892" t="s">
        <v>1752</v>
      </c>
      <c r="D892" t="s">
        <v>3318</v>
      </c>
      <c r="H892" t="s">
        <v>4010</v>
      </c>
      <c r="I892" t="s">
        <v>4010</v>
      </c>
      <c r="T892" t="s">
        <v>105</v>
      </c>
      <c r="U892" t="s">
        <v>105</v>
      </c>
      <c r="AF892" t="s">
        <v>3342</v>
      </c>
      <c r="AQ892">
        <f t="shared" si="39"/>
        <v>367547.75</v>
      </c>
      <c r="AR892">
        <v>367547.75</v>
      </c>
      <c r="BD892">
        <f t="shared" si="40"/>
        <v>367547.75</v>
      </c>
      <c r="BE892">
        <v>367547.75</v>
      </c>
    </row>
    <row r="893" spans="1:57">
      <c r="A893" t="s">
        <v>1753</v>
      </c>
      <c r="B893" t="b">
        <f t="shared" si="41"/>
        <v>1</v>
      </c>
      <c r="C893" t="s">
        <v>1753</v>
      </c>
      <c r="D893" t="s">
        <v>3318</v>
      </c>
      <c r="H893" t="s">
        <v>4011</v>
      </c>
      <c r="I893" t="s">
        <v>4011</v>
      </c>
      <c r="T893" t="s">
        <v>105</v>
      </c>
      <c r="U893" t="s">
        <v>105</v>
      </c>
      <c r="AF893" t="s">
        <v>3342</v>
      </c>
      <c r="AQ893">
        <f t="shared" si="39"/>
        <v>2262427.6800000002</v>
      </c>
      <c r="AR893">
        <v>2262427.6800000002</v>
      </c>
      <c r="BD893">
        <f t="shared" si="40"/>
        <v>2262427.6800000002</v>
      </c>
      <c r="BE893">
        <v>2262427.6800000002</v>
      </c>
    </row>
    <row r="894" spans="1:57">
      <c r="A894" t="s">
        <v>1754</v>
      </c>
      <c r="B894" t="b">
        <f t="shared" si="41"/>
        <v>1</v>
      </c>
      <c r="C894" t="s">
        <v>1754</v>
      </c>
      <c r="D894" t="s">
        <v>3318</v>
      </c>
      <c r="H894" t="s">
        <v>4012</v>
      </c>
      <c r="I894" t="s">
        <v>4012</v>
      </c>
      <c r="T894" t="s">
        <v>105</v>
      </c>
      <c r="U894" t="s">
        <v>105</v>
      </c>
      <c r="AF894" t="s">
        <v>3533</v>
      </c>
      <c r="AQ894">
        <f t="shared" si="39"/>
        <v>494839.8</v>
      </c>
      <c r="AR894">
        <v>494839.8</v>
      </c>
      <c r="BD894">
        <f t="shared" si="40"/>
        <v>494839.8</v>
      </c>
      <c r="BE894">
        <v>494839.8</v>
      </c>
    </row>
    <row r="895" spans="1:57">
      <c r="A895" t="s">
        <v>1755</v>
      </c>
      <c r="B895" t="b">
        <f t="shared" si="41"/>
        <v>1</v>
      </c>
      <c r="C895" t="s">
        <v>1755</v>
      </c>
      <c r="D895" t="s">
        <v>3318</v>
      </c>
      <c r="H895" t="s">
        <v>4013</v>
      </c>
      <c r="I895" t="s">
        <v>4013</v>
      </c>
      <c r="T895" t="s">
        <v>105</v>
      </c>
      <c r="U895" t="s">
        <v>105</v>
      </c>
      <c r="AF895" t="s">
        <v>3729</v>
      </c>
      <c r="AQ895">
        <f t="shared" si="39"/>
        <v>194538.54</v>
      </c>
      <c r="AR895">
        <v>194538.54</v>
      </c>
      <c r="BD895">
        <f t="shared" si="40"/>
        <v>194538.54</v>
      </c>
      <c r="BE895">
        <v>194538.54</v>
      </c>
    </row>
    <row r="896" spans="1:57">
      <c r="A896" t="s">
        <v>1756</v>
      </c>
      <c r="B896" t="b">
        <f t="shared" si="41"/>
        <v>0</v>
      </c>
      <c r="AQ896">
        <f t="shared" si="39"/>
        <v>0</v>
      </c>
      <c r="BD896">
        <f t="shared" si="40"/>
        <v>0</v>
      </c>
    </row>
    <row r="897" spans="1:57">
      <c r="A897" t="s">
        <v>1757</v>
      </c>
      <c r="B897" t="b">
        <f t="shared" si="41"/>
        <v>0</v>
      </c>
      <c r="AQ897">
        <f t="shared" si="39"/>
        <v>0</v>
      </c>
      <c r="BD897">
        <f t="shared" si="40"/>
        <v>0</v>
      </c>
    </row>
    <row r="898" spans="1:57">
      <c r="A898" t="s">
        <v>1758</v>
      </c>
      <c r="B898" t="b">
        <f t="shared" si="41"/>
        <v>1</v>
      </c>
      <c r="C898" t="s">
        <v>1758</v>
      </c>
      <c r="D898" t="s">
        <v>3299</v>
      </c>
      <c r="H898" t="s">
        <v>3669</v>
      </c>
      <c r="I898" t="s">
        <v>3669</v>
      </c>
      <c r="T898" t="s">
        <v>3434</v>
      </c>
      <c r="U898" t="s">
        <v>3434</v>
      </c>
      <c r="AF898" t="s">
        <v>3430</v>
      </c>
      <c r="AQ898">
        <f t="shared" si="39"/>
        <v>1495477.48</v>
      </c>
      <c r="AR898">
        <v>1495477.48</v>
      </c>
      <c r="BD898">
        <f t="shared" si="40"/>
        <v>1495477.48</v>
      </c>
      <c r="BE898">
        <v>1495477.48</v>
      </c>
    </row>
    <row r="899" spans="1:57">
      <c r="A899" t="s">
        <v>1759</v>
      </c>
      <c r="B899" t="b">
        <f t="shared" si="41"/>
        <v>1</v>
      </c>
      <c r="C899" t="s">
        <v>1759</v>
      </c>
      <c r="D899" t="s">
        <v>3299</v>
      </c>
      <c r="H899" t="s">
        <v>4014</v>
      </c>
      <c r="I899" t="s">
        <v>4014</v>
      </c>
      <c r="T899" t="s">
        <v>3665</v>
      </c>
      <c r="U899" t="s">
        <v>3665</v>
      </c>
      <c r="AF899" t="s">
        <v>3666</v>
      </c>
      <c r="AQ899">
        <f t="shared" ref="AQ899:AQ962" si="42">SUM(AR899:BC899)</f>
        <v>1132391</v>
      </c>
      <c r="AR899">
        <v>1132391</v>
      </c>
      <c r="BD899">
        <f t="shared" ref="BD899:BD962" si="43">SUM(BE899:BT899)</f>
        <v>1132391</v>
      </c>
      <c r="BE899">
        <v>1132391</v>
      </c>
    </row>
    <row r="900" spans="1:57">
      <c r="A900" t="s">
        <v>1760</v>
      </c>
      <c r="B900" t="b">
        <f t="shared" ref="B900:B963" si="44">+A900=C900</f>
        <v>1</v>
      </c>
      <c r="C900" t="s">
        <v>1760</v>
      </c>
      <c r="D900" t="s">
        <v>3299</v>
      </c>
      <c r="H900" t="s">
        <v>4015</v>
      </c>
      <c r="I900" t="s">
        <v>4015</v>
      </c>
      <c r="T900" t="s">
        <v>3484</v>
      </c>
      <c r="U900" t="s">
        <v>3484</v>
      </c>
      <c r="AF900" t="s">
        <v>3320</v>
      </c>
      <c r="AQ900">
        <f t="shared" si="42"/>
        <v>216364.58</v>
      </c>
      <c r="AR900">
        <v>216364.58</v>
      </c>
      <c r="BD900">
        <f t="shared" si="43"/>
        <v>216364.58</v>
      </c>
      <c r="BE900">
        <v>216364.58</v>
      </c>
    </row>
    <row r="901" spans="1:57">
      <c r="A901" t="s">
        <v>1761</v>
      </c>
      <c r="B901" t="b">
        <f t="shared" si="44"/>
        <v>1</v>
      </c>
      <c r="C901" t="s">
        <v>1761</v>
      </c>
      <c r="D901" t="s">
        <v>3299</v>
      </c>
      <c r="H901" t="s">
        <v>4016</v>
      </c>
      <c r="I901" t="s">
        <v>4016</v>
      </c>
      <c r="T901" t="s">
        <v>3484</v>
      </c>
      <c r="U901" t="s">
        <v>3484</v>
      </c>
      <c r="AF901" t="s">
        <v>3320</v>
      </c>
      <c r="AQ901">
        <f t="shared" si="42"/>
        <v>252208.27</v>
      </c>
      <c r="AR901">
        <v>252208.27</v>
      </c>
      <c r="BD901">
        <f t="shared" si="43"/>
        <v>252208.57</v>
      </c>
      <c r="BE901">
        <v>252208.57</v>
      </c>
    </row>
    <row r="902" spans="1:57">
      <c r="A902" t="s">
        <v>1762</v>
      </c>
      <c r="B902" t="b">
        <f t="shared" si="44"/>
        <v>1</v>
      </c>
      <c r="C902" t="s">
        <v>1762</v>
      </c>
      <c r="D902" t="s">
        <v>3299</v>
      </c>
      <c r="H902" t="s">
        <v>4017</v>
      </c>
      <c r="I902" t="s">
        <v>4017</v>
      </c>
      <c r="T902" t="s">
        <v>3993</v>
      </c>
      <c r="U902" t="s">
        <v>3993</v>
      </c>
      <c r="AF902" t="s">
        <v>3735</v>
      </c>
      <c r="AQ902">
        <f t="shared" si="42"/>
        <v>1133130.3</v>
      </c>
      <c r="AR902">
        <v>1133130.3</v>
      </c>
      <c r="BD902">
        <f t="shared" si="43"/>
        <v>1133130.3</v>
      </c>
      <c r="BE902">
        <v>1133130.3</v>
      </c>
    </row>
    <row r="903" spans="1:57">
      <c r="A903" t="s">
        <v>1763</v>
      </c>
      <c r="B903" t="b">
        <f t="shared" si="44"/>
        <v>1</v>
      </c>
      <c r="C903" t="s">
        <v>1763</v>
      </c>
      <c r="D903" t="s">
        <v>3318</v>
      </c>
      <c r="H903" t="s">
        <v>4018</v>
      </c>
      <c r="I903" t="s">
        <v>4018</v>
      </c>
      <c r="T903" t="s">
        <v>105</v>
      </c>
      <c r="U903" t="s">
        <v>105</v>
      </c>
      <c r="AF903" t="s">
        <v>4004</v>
      </c>
      <c r="AQ903">
        <f t="shared" si="42"/>
        <v>141616.03</v>
      </c>
      <c r="AR903">
        <v>141616.03</v>
      </c>
      <c r="BD903">
        <f t="shared" si="43"/>
        <v>141616.03</v>
      </c>
      <c r="BE903">
        <v>141616.03</v>
      </c>
    </row>
    <row r="904" spans="1:57">
      <c r="A904" t="s">
        <v>1764</v>
      </c>
      <c r="B904" t="b">
        <f t="shared" si="44"/>
        <v>1</v>
      </c>
      <c r="C904" t="s">
        <v>1764</v>
      </c>
      <c r="D904" t="s">
        <v>3299</v>
      </c>
      <c r="H904" t="s">
        <v>4019</v>
      </c>
      <c r="I904" t="s">
        <v>4019</v>
      </c>
      <c r="T904" t="s">
        <v>4003</v>
      </c>
      <c r="U904" t="s">
        <v>4003</v>
      </c>
      <c r="AF904" t="s">
        <v>4004</v>
      </c>
      <c r="AQ904">
        <f t="shared" si="42"/>
        <v>914296.8</v>
      </c>
      <c r="AR904">
        <v>914296.8</v>
      </c>
      <c r="BD904">
        <f t="shared" si="43"/>
        <v>914296.8</v>
      </c>
      <c r="BE904">
        <v>914296.8</v>
      </c>
    </row>
    <row r="905" spans="1:57">
      <c r="A905" t="s">
        <v>1765</v>
      </c>
      <c r="B905" t="b">
        <f t="shared" si="44"/>
        <v>1</v>
      </c>
      <c r="C905" t="s">
        <v>1765</v>
      </c>
      <c r="D905" t="s">
        <v>3318</v>
      </c>
      <c r="H905" t="s">
        <v>4020</v>
      </c>
      <c r="I905" t="s">
        <v>4020</v>
      </c>
      <c r="T905" t="s">
        <v>105</v>
      </c>
      <c r="U905" t="s">
        <v>105</v>
      </c>
      <c r="AF905" t="s">
        <v>3737</v>
      </c>
      <c r="AQ905">
        <f t="shared" si="42"/>
        <v>59008.83</v>
      </c>
      <c r="AR905">
        <v>59008.83</v>
      </c>
      <c r="BD905">
        <f t="shared" si="43"/>
        <v>59008.83</v>
      </c>
      <c r="BE905">
        <v>59008.83</v>
      </c>
    </row>
    <row r="906" spans="1:57">
      <c r="A906" t="s">
        <v>1766</v>
      </c>
      <c r="B906" t="b">
        <f t="shared" si="44"/>
        <v>1</v>
      </c>
      <c r="C906" t="s">
        <v>1766</v>
      </c>
      <c r="D906" t="s">
        <v>3318</v>
      </c>
      <c r="H906" t="s">
        <v>4021</v>
      </c>
      <c r="I906" t="s">
        <v>4021</v>
      </c>
      <c r="T906" t="s">
        <v>105</v>
      </c>
      <c r="U906" t="s">
        <v>105</v>
      </c>
      <c r="AF906" t="s">
        <v>3342</v>
      </c>
      <c r="AQ906">
        <f t="shared" si="42"/>
        <v>318990.23</v>
      </c>
      <c r="AR906">
        <v>318990.23</v>
      </c>
      <c r="BD906">
        <f t="shared" si="43"/>
        <v>318990.23</v>
      </c>
      <c r="BE906">
        <v>318990.23</v>
      </c>
    </row>
    <row r="907" spans="1:57">
      <c r="A907" t="s">
        <v>1767</v>
      </c>
      <c r="B907" t="b">
        <f t="shared" si="44"/>
        <v>1</v>
      </c>
      <c r="C907" t="s">
        <v>1767</v>
      </c>
      <c r="D907" t="s">
        <v>3318</v>
      </c>
      <c r="H907" t="s">
        <v>4022</v>
      </c>
      <c r="I907" t="s">
        <v>4022</v>
      </c>
      <c r="T907" t="s">
        <v>105</v>
      </c>
      <c r="U907" t="s">
        <v>105</v>
      </c>
      <c r="AF907" t="s">
        <v>3342</v>
      </c>
      <c r="AQ907">
        <f t="shared" si="42"/>
        <v>369057.18</v>
      </c>
      <c r="AR907">
        <v>369057.18</v>
      </c>
      <c r="BD907">
        <f t="shared" si="43"/>
        <v>369057.18</v>
      </c>
      <c r="BE907">
        <v>369057.18</v>
      </c>
    </row>
    <row r="908" spans="1:57">
      <c r="A908" t="s">
        <v>1768</v>
      </c>
      <c r="B908" t="b">
        <f t="shared" si="44"/>
        <v>1</v>
      </c>
      <c r="C908" t="s">
        <v>1768</v>
      </c>
      <c r="D908" t="s">
        <v>3318</v>
      </c>
      <c r="H908" t="s">
        <v>4023</v>
      </c>
      <c r="I908" t="s">
        <v>4023</v>
      </c>
      <c r="T908" t="s">
        <v>105</v>
      </c>
      <c r="U908" t="s">
        <v>105</v>
      </c>
      <c r="AF908" t="s">
        <v>3342</v>
      </c>
      <c r="AQ908">
        <f t="shared" si="42"/>
        <v>340454.58</v>
      </c>
      <c r="AR908">
        <v>340454.58</v>
      </c>
      <c r="BD908">
        <f t="shared" si="43"/>
        <v>340454.58</v>
      </c>
      <c r="BE908">
        <v>340454.58</v>
      </c>
    </row>
    <row r="909" spans="1:57">
      <c r="A909" t="s">
        <v>1769</v>
      </c>
      <c r="B909" t="b">
        <f t="shared" si="44"/>
        <v>1</v>
      </c>
      <c r="C909" t="s">
        <v>1769</v>
      </c>
      <c r="D909" t="s">
        <v>3299</v>
      </c>
      <c r="H909" t="s">
        <v>4024</v>
      </c>
      <c r="I909" t="s">
        <v>4024</v>
      </c>
      <c r="T909" t="s">
        <v>3452</v>
      </c>
      <c r="U909" t="s">
        <v>3452</v>
      </c>
      <c r="AF909" t="s">
        <v>3342</v>
      </c>
      <c r="AQ909">
        <f t="shared" si="42"/>
        <v>2552776.13</v>
      </c>
      <c r="AR909">
        <v>2552776.13</v>
      </c>
      <c r="BD909">
        <f t="shared" si="43"/>
        <v>2552776.13</v>
      </c>
      <c r="BE909">
        <v>2552776.13</v>
      </c>
    </row>
    <row r="910" spans="1:57">
      <c r="A910" t="s">
        <v>1770</v>
      </c>
      <c r="B910" t="b">
        <f t="shared" si="44"/>
        <v>1</v>
      </c>
      <c r="C910" t="s">
        <v>1770</v>
      </c>
      <c r="D910" t="s">
        <v>3299</v>
      </c>
      <c r="H910" t="s">
        <v>4025</v>
      </c>
      <c r="I910" t="s">
        <v>4025</v>
      </c>
      <c r="T910" t="s">
        <v>3412</v>
      </c>
      <c r="U910" t="s">
        <v>3412</v>
      </c>
      <c r="AF910" t="s">
        <v>3342</v>
      </c>
      <c r="AQ910">
        <f t="shared" si="42"/>
        <v>5365515.5</v>
      </c>
      <c r="AR910">
        <v>5365515.5</v>
      </c>
      <c r="BD910">
        <f t="shared" si="43"/>
        <v>5365515.5</v>
      </c>
      <c r="BE910">
        <v>5365515.5</v>
      </c>
    </row>
    <row r="911" spans="1:57">
      <c r="A911" t="s">
        <v>1771</v>
      </c>
      <c r="B911" t="b">
        <f t="shared" si="44"/>
        <v>1</v>
      </c>
      <c r="C911" t="s">
        <v>1771</v>
      </c>
      <c r="D911" t="s">
        <v>3299</v>
      </c>
      <c r="H911" t="s">
        <v>4025</v>
      </c>
      <c r="I911" t="s">
        <v>4025</v>
      </c>
      <c r="T911" t="s">
        <v>3412</v>
      </c>
      <c r="U911" t="s">
        <v>3412</v>
      </c>
      <c r="AF911" t="s">
        <v>3342</v>
      </c>
      <c r="AQ911">
        <f t="shared" si="42"/>
        <v>5365515.5</v>
      </c>
      <c r="AR911">
        <v>5365515.5</v>
      </c>
      <c r="BD911">
        <f t="shared" si="43"/>
        <v>5365515.5</v>
      </c>
      <c r="BE911">
        <v>5365515.5</v>
      </c>
    </row>
    <row r="912" spans="1:57">
      <c r="A912" t="s">
        <v>1772</v>
      </c>
      <c r="B912" t="b">
        <f t="shared" si="44"/>
        <v>1</v>
      </c>
      <c r="C912" t="s">
        <v>1772</v>
      </c>
      <c r="D912" t="s">
        <v>3318</v>
      </c>
      <c r="H912" t="s">
        <v>4026</v>
      </c>
      <c r="I912" t="s">
        <v>4026</v>
      </c>
      <c r="T912" t="s">
        <v>105</v>
      </c>
      <c r="U912" t="s">
        <v>105</v>
      </c>
      <c r="AF912" t="s">
        <v>3342</v>
      </c>
      <c r="AQ912">
        <f t="shared" si="42"/>
        <v>62194.65</v>
      </c>
      <c r="AR912">
        <v>62194.65</v>
      </c>
      <c r="BD912">
        <f t="shared" si="43"/>
        <v>62194.65</v>
      </c>
      <c r="BE912">
        <v>62194.65</v>
      </c>
    </row>
    <row r="913" spans="1:59">
      <c r="A913" t="s">
        <v>1773</v>
      </c>
      <c r="B913" t="b">
        <f t="shared" si="44"/>
        <v>1</v>
      </c>
      <c r="C913" t="s">
        <v>1773</v>
      </c>
      <c r="D913" t="s">
        <v>3318</v>
      </c>
      <c r="H913" t="s">
        <v>4027</v>
      </c>
      <c r="I913" t="s">
        <v>4027</v>
      </c>
      <c r="T913" t="s">
        <v>105</v>
      </c>
      <c r="U913" t="s">
        <v>105</v>
      </c>
      <c r="AF913" t="s">
        <v>3342</v>
      </c>
      <c r="AQ913">
        <f t="shared" si="42"/>
        <v>449391.58</v>
      </c>
      <c r="AR913">
        <v>449391.58</v>
      </c>
      <c r="BD913">
        <f t="shared" si="43"/>
        <v>449391.58</v>
      </c>
      <c r="BE913">
        <v>449391.58</v>
      </c>
    </row>
    <row r="914" spans="1:59">
      <c r="A914" t="s">
        <v>1774</v>
      </c>
      <c r="B914" t="b">
        <f t="shared" si="44"/>
        <v>1</v>
      </c>
      <c r="C914" t="s">
        <v>1774</v>
      </c>
      <c r="D914" t="s">
        <v>3318</v>
      </c>
      <c r="H914" t="s">
        <v>4028</v>
      </c>
      <c r="I914" t="s">
        <v>4028</v>
      </c>
      <c r="T914" t="s">
        <v>105</v>
      </c>
      <c r="U914" t="s">
        <v>105</v>
      </c>
      <c r="AF914" t="s">
        <v>3729</v>
      </c>
      <c r="AQ914">
        <f t="shared" si="42"/>
        <v>574629.39</v>
      </c>
      <c r="AR914">
        <v>574629.39</v>
      </c>
      <c r="BD914">
        <f t="shared" si="43"/>
        <v>574629.39</v>
      </c>
      <c r="BE914">
        <v>574629.39</v>
      </c>
    </row>
    <row r="915" spans="1:59">
      <c r="A915" t="s">
        <v>1775</v>
      </c>
      <c r="B915" t="b">
        <f t="shared" si="44"/>
        <v>1</v>
      </c>
      <c r="C915" t="s">
        <v>1775</v>
      </c>
      <c r="D915" t="s">
        <v>3318</v>
      </c>
      <c r="H915" t="s">
        <v>4029</v>
      </c>
      <c r="I915" t="s">
        <v>4029</v>
      </c>
      <c r="T915" t="s">
        <v>105</v>
      </c>
      <c r="U915" t="s">
        <v>105</v>
      </c>
      <c r="AF915" t="s">
        <v>3729</v>
      </c>
      <c r="AQ915">
        <f t="shared" si="42"/>
        <v>500000</v>
      </c>
      <c r="AR915">
        <v>500000</v>
      </c>
      <c r="BD915">
        <f t="shared" si="43"/>
        <v>500000</v>
      </c>
      <c r="BE915">
        <v>500000</v>
      </c>
    </row>
    <row r="916" spans="1:59">
      <c r="A916" t="s">
        <v>1776</v>
      </c>
      <c r="B916" t="b">
        <f t="shared" si="44"/>
        <v>1</v>
      </c>
      <c r="C916" t="s">
        <v>1776</v>
      </c>
      <c r="D916" t="s">
        <v>3299</v>
      </c>
      <c r="H916" t="s">
        <v>4030</v>
      </c>
      <c r="I916" t="s">
        <v>4030</v>
      </c>
      <c r="T916" t="s">
        <v>3705</v>
      </c>
      <c r="U916" t="s">
        <v>3705</v>
      </c>
      <c r="AF916" t="s">
        <v>3666</v>
      </c>
      <c r="AQ916">
        <f t="shared" si="42"/>
        <v>307764.71999999997</v>
      </c>
      <c r="AR916">
        <v>307764.71999999997</v>
      </c>
      <c r="BD916">
        <f t="shared" si="43"/>
        <v>332228.8</v>
      </c>
      <c r="BE916">
        <v>332228.8</v>
      </c>
    </row>
    <row r="917" spans="1:59">
      <c r="A917" t="s">
        <v>1777</v>
      </c>
      <c r="B917" t="b">
        <f t="shared" si="44"/>
        <v>0</v>
      </c>
      <c r="AQ917">
        <f t="shared" si="42"/>
        <v>0</v>
      </c>
      <c r="BD917">
        <f t="shared" si="43"/>
        <v>0</v>
      </c>
    </row>
    <row r="918" spans="1:59">
      <c r="A918" t="s">
        <v>1778</v>
      </c>
      <c r="B918" t="b">
        <f t="shared" si="44"/>
        <v>1</v>
      </c>
      <c r="C918" t="s">
        <v>1778</v>
      </c>
      <c r="D918" t="s">
        <v>3318</v>
      </c>
      <c r="H918" t="s">
        <v>4031</v>
      </c>
      <c r="I918" t="s">
        <v>4031</v>
      </c>
      <c r="T918" t="s">
        <v>105</v>
      </c>
      <c r="U918" t="s">
        <v>105</v>
      </c>
      <c r="AF918" t="s">
        <v>4032</v>
      </c>
      <c r="AQ918">
        <f t="shared" si="42"/>
        <v>4247698.78</v>
      </c>
      <c r="AR918">
        <v>4247698.78</v>
      </c>
      <c r="BD918">
        <f t="shared" si="43"/>
        <v>4247698.78</v>
      </c>
      <c r="BE918">
        <v>4247698.78</v>
      </c>
    </row>
    <row r="919" spans="1:59" s="11" customFormat="1">
      <c r="A919" t="s">
        <v>1787</v>
      </c>
      <c r="B919" t="b">
        <f t="shared" si="44"/>
        <v>1</v>
      </c>
      <c r="C919" s="11" t="s">
        <v>1787</v>
      </c>
      <c r="D919" s="11" t="s">
        <v>3413</v>
      </c>
      <c r="E919" s="11" t="s">
        <v>3413</v>
      </c>
      <c r="F919" s="11" t="s">
        <v>3413</v>
      </c>
      <c r="H919" s="11" t="s">
        <v>4572</v>
      </c>
      <c r="I919" s="11" t="s">
        <v>4033</v>
      </c>
      <c r="J919" s="11" t="s">
        <v>4035</v>
      </c>
      <c r="K919" s="11" t="s">
        <v>4036</v>
      </c>
      <c r="T919" s="11" t="s">
        <v>4601</v>
      </c>
      <c r="U919" s="11" t="s">
        <v>4034</v>
      </c>
      <c r="V919" s="11" t="s">
        <v>4034</v>
      </c>
      <c r="W919" s="11" t="s">
        <v>4037</v>
      </c>
      <c r="AF919" s="11" t="s">
        <v>3689</v>
      </c>
      <c r="AG919" s="11" t="s">
        <v>3689</v>
      </c>
      <c r="AH919" s="11" t="s">
        <v>3689</v>
      </c>
      <c r="AQ919" s="11">
        <f t="shared" si="42"/>
        <v>810500</v>
      </c>
      <c r="AR919" s="11">
        <v>100010</v>
      </c>
      <c r="AS919" s="11">
        <v>20000</v>
      </c>
      <c r="AT919" s="11">
        <v>690490</v>
      </c>
      <c r="BD919" s="11">
        <f t="shared" si="43"/>
        <v>810500</v>
      </c>
      <c r="BE919" s="11">
        <v>100010</v>
      </c>
      <c r="BF919" s="11">
        <v>20000</v>
      </c>
      <c r="BG919" s="11">
        <v>690490</v>
      </c>
    </row>
    <row r="920" spans="1:59" s="11" customFormat="1">
      <c r="A920" t="s">
        <v>1788</v>
      </c>
      <c r="B920" t="b">
        <f t="shared" si="44"/>
        <v>0</v>
      </c>
      <c r="AQ920" s="11">
        <f t="shared" si="42"/>
        <v>0</v>
      </c>
      <c r="BD920" s="11">
        <f t="shared" si="43"/>
        <v>0</v>
      </c>
    </row>
    <row r="921" spans="1:59" s="11" customFormat="1">
      <c r="A921" t="s">
        <v>1789</v>
      </c>
      <c r="B921" t="b">
        <f t="shared" si="44"/>
        <v>0</v>
      </c>
      <c r="AQ921" s="11">
        <f t="shared" si="42"/>
        <v>0</v>
      </c>
      <c r="BD921" s="11">
        <f t="shared" si="43"/>
        <v>0</v>
      </c>
    </row>
    <row r="922" spans="1:59" s="11" customFormat="1">
      <c r="A922" t="s">
        <v>1791</v>
      </c>
      <c r="B922" t="b">
        <f t="shared" si="44"/>
        <v>0</v>
      </c>
      <c r="AQ922" s="11">
        <f t="shared" si="42"/>
        <v>0</v>
      </c>
      <c r="BD922" s="11">
        <f t="shared" si="43"/>
        <v>0</v>
      </c>
    </row>
    <row r="923" spans="1:59">
      <c r="A923" t="s">
        <v>1792</v>
      </c>
      <c r="B923" t="b">
        <f t="shared" si="44"/>
        <v>1</v>
      </c>
      <c r="C923" t="s">
        <v>1792</v>
      </c>
      <c r="D923" t="s">
        <v>3299</v>
      </c>
      <c r="H923" t="s">
        <v>4038</v>
      </c>
      <c r="I923" t="s">
        <v>4038</v>
      </c>
      <c r="T923" t="s">
        <v>3741</v>
      </c>
      <c r="U923" t="s">
        <v>3741</v>
      </c>
      <c r="AF923" t="s">
        <v>3742</v>
      </c>
      <c r="AQ923">
        <f t="shared" si="42"/>
        <v>437579.07</v>
      </c>
      <c r="AR923">
        <v>437579.07</v>
      </c>
      <c r="BD923">
        <f t="shared" si="43"/>
        <v>437579.07</v>
      </c>
      <c r="BE923">
        <v>437579.07</v>
      </c>
    </row>
    <row r="924" spans="1:59">
      <c r="A924" t="s">
        <v>1793</v>
      </c>
      <c r="B924" t="b">
        <f t="shared" si="44"/>
        <v>1</v>
      </c>
      <c r="C924" t="s">
        <v>1793</v>
      </c>
      <c r="D924" t="s">
        <v>3299</v>
      </c>
      <c r="H924" t="s">
        <v>3978</v>
      </c>
      <c r="I924" t="s">
        <v>3978</v>
      </c>
      <c r="T924" t="s">
        <v>3979</v>
      </c>
      <c r="U924" t="s">
        <v>3979</v>
      </c>
      <c r="AF924" t="s">
        <v>3980</v>
      </c>
      <c r="AQ924">
        <f t="shared" si="42"/>
        <v>3170761.5</v>
      </c>
      <c r="AR924">
        <v>3170761.5</v>
      </c>
      <c r="BD924">
        <f t="shared" si="43"/>
        <v>3170761.5</v>
      </c>
      <c r="BE924">
        <v>3170761.5</v>
      </c>
    </row>
    <row r="925" spans="1:59">
      <c r="A925" t="s">
        <v>1794</v>
      </c>
      <c r="B925" t="b">
        <f t="shared" si="44"/>
        <v>1</v>
      </c>
      <c r="C925" t="s">
        <v>1794</v>
      </c>
      <c r="D925" t="s">
        <v>3299</v>
      </c>
      <c r="H925" t="s">
        <v>3978</v>
      </c>
      <c r="I925" t="s">
        <v>3978</v>
      </c>
      <c r="T925" t="s">
        <v>3979</v>
      </c>
      <c r="U925" t="s">
        <v>3979</v>
      </c>
      <c r="AF925" t="s">
        <v>3980</v>
      </c>
      <c r="AQ925">
        <f t="shared" si="42"/>
        <v>3170761.5</v>
      </c>
      <c r="AR925">
        <v>3170761.5</v>
      </c>
      <c r="BD925">
        <f t="shared" si="43"/>
        <v>3170761.5</v>
      </c>
      <c r="BE925">
        <v>3170761.5</v>
      </c>
    </row>
    <row r="926" spans="1:59">
      <c r="A926" t="s">
        <v>1795</v>
      </c>
      <c r="B926" t="b">
        <f t="shared" si="44"/>
        <v>0</v>
      </c>
      <c r="AQ926">
        <f t="shared" si="42"/>
        <v>0</v>
      </c>
      <c r="BD926">
        <f t="shared" si="43"/>
        <v>0</v>
      </c>
    </row>
    <row r="927" spans="1:59">
      <c r="A927" t="s">
        <v>1796</v>
      </c>
      <c r="B927" t="b">
        <f t="shared" si="44"/>
        <v>1</v>
      </c>
      <c r="C927" t="s">
        <v>1796</v>
      </c>
      <c r="D927" t="s">
        <v>3318</v>
      </c>
      <c r="H927" t="s">
        <v>4039</v>
      </c>
      <c r="I927" t="s">
        <v>4039</v>
      </c>
      <c r="T927" t="s">
        <v>105</v>
      </c>
      <c r="U927" t="s">
        <v>105</v>
      </c>
      <c r="AF927" t="s">
        <v>4040</v>
      </c>
      <c r="AQ927">
        <f t="shared" si="42"/>
        <v>163211.56</v>
      </c>
      <c r="AR927">
        <v>163211.56</v>
      </c>
      <c r="BD927">
        <f t="shared" si="43"/>
        <v>163211.56</v>
      </c>
      <c r="BE927">
        <v>163211.56</v>
      </c>
    </row>
    <row r="928" spans="1:59">
      <c r="A928" t="s">
        <v>1798</v>
      </c>
      <c r="B928" t="b">
        <f t="shared" si="44"/>
        <v>1</v>
      </c>
      <c r="C928" t="s">
        <v>1798</v>
      </c>
      <c r="D928" t="s">
        <v>3318</v>
      </c>
      <c r="H928" t="s">
        <v>4041</v>
      </c>
      <c r="I928" t="s">
        <v>4041</v>
      </c>
      <c r="T928" t="s">
        <v>105</v>
      </c>
      <c r="U928" t="s">
        <v>105</v>
      </c>
      <c r="AF928" t="s">
        <v>4042</v>
      </c>
      <c r="AQ928">
        <f t="shared" si="42"/>
        <v>724063.14</v>
      </c>
      <c r="AR928">
        <v>724063.14</v>
      </c>
      <c r="BD928">
        <f t="shared" si="43"/>
        <v>724063.14</v>
      </c>
      <c r="BE928">
        <v>724063.14</v>
      </c>
    </row>
    <row r="929" spans="1:57">
      <c r="A929" t="s">
        <v>1799</v>
      </c>
      <c r="B929" t="b">
        <f t="shared" si="44"/>
        <v>1</v>
      </c>
      <c r="C929" t="s">
        <v>1799</v>
      </c>
      <c r="D929" t="s">
        <v>3318</v>
      </c>
      <c r="H929" t="s">
        <v>4043</v>
      </c>
      <c r="I929" t="s">
        <v>4043</v>
      </c>
      <c r="T929" t="s">
        <v>105</v>
      </c>
      <c r="U929" t="s">
        <v>105</v>
      </c>
      <c r="AF929" t="s">
        <v>3342</v>
      </c>
      <c r="AQ929">
        <f t="shared" si="42"/>
        <v>547086.38</v>
      </c>
      <c r="AR929">
        <v>547086.38</v>
      </c>
      <c r="BD929">
        <f t="shared" si="43"/>
        <v>547086.38</v>
      </c>
      <c r="BE929">
        <v>547086.38</v>
      </c>
    </row>
    <row r="930" spans="1:57">
      <c r="A930" t="s">
        <v>1800</v>
      </c>
      <c r="B930" t="b">
        <f t="shared" si="44"/>
        <v>1</v>
      </c>
      <c r="C930" t="s">
        <v>1800</v>
      </c>
      <c r="D930" t="s">
        <v>3318</v>
      </c>
      <c r="H930" t="s">
        <v>4044</v>
      </c>
      <c r="I930" t="s">
        <v>4044</v>
      </c>
      <c r="T930" t="s">
        <v>105</v>
      </c>
      <c r="U930" t="s">
        <v>105</v>
      </c>
      <c r="AF930" t="s">
        <v>3737</v>
      </c>
      <c r="AQ930">
        <f t="shared" si="42"/>
        <v>30937.9</v>
      </c>
      <c r="AR930">
        <v>30937.9</v>
      </c>
      <c r="BD930">
        <f t="shared" si="43"/>
        <v>30937.9</v>
      </c>
      <c r="BE930">
        <v>30937.9</v>
      </c>
    </row>
    <row r="931" spans="1:57">
      <c r="A931" t="s">
        <v>1801</v>
      </c>
      <c r="B931" t="b">
        <f t="shared" si="44"/>
        <v>1</v>
      </c>
      <c r="C931" t="s">
        <v>1801</v>
      </c>
      <c r="D931" t="s">
        <v>3299</v>
      </c>
      <c r="H931" t="s">
        <v>4045</v>
      </c>
      <c r="I931" t="s">
        <v>4045</v>
      </c>
      <c r="T931" t="s">
        <v>4003</v>
      </c>
      <c r="U931" t="s">
        <v>4003</v>
      </c>
      <c r="AF931" t="s">
        <v>4004</v>
      </c>
      <c r="AQ931">
        <f t="shared" si="42"/>
        <v>324391.67999999999</v>
      </c>
      <c r="AR931">
        <v>324391.67999999999</v>
      </c>
      <c r="BD931">
        <f t="shared" si="43"/>
        <v>324391.67999999999</v>
      </c>
      <c r="BE931">
        <v>324391.67999999999</v>
      </c>
    </row>
    <row r="932" spans="1:57">
      <c r="A932" t="s">
        <v>1802</v>
      </c>
      <c r="B932" t="b">
        <f t="shared" si="44"/>
        <v>1</v>
      </c>
      <c r="C932" t="s">
        <v>1802</v>
      </c>
      <c r="D932" t="s">
        <v>3299</v>
      </c>
      <c r="H932" t="s">
        <v>4046</v>
      </c>
      <c r="I932" t="s">
        <v>4046</v>
      </c>
      <c r="T932" t="s">
        <v>4003</v>
      </c>
      <c r="U932" t="s">
        <v>4003</v>
      </c>
      <c r="AF932" t="s">
        <v>4004</v>
      </c>
      <c r="AQ932">
        <f t="shared" si="42"/>
        <v>296956.01</v>
      </c>
      <c r="AR932">
        <v>296956.01</v>
      </c>
      <c r="BD932">
        <f t="shared" si="43"/>
        <v>296956.01</v>
      </c>
      <c r="BE932">
        <v>296956.01</v>
      </c>
    </row>
    <row r="933" spans="1:57">
      <c r="A933" t="s">
        <v>1803</v>
      </c>
      <c r="B933" t="b">
        <f t="shared" si="44"/>
        <v>1</v>
      </c>
      <c r="C933" t="s">
        <v>1803</v>
      </c>
      <c r="D933" t="s">
        <v>3994</v>
      </c>
      <c r="H933" t="s">
        <v>4047</v>
      </c>
      <c r="I933" t="s">
        <v>4047</v>
      </c>
      <c r="T933" t="s">
        <v>4048</v>
      </c>
      <c r="U933" t="s">
        <v>4048</v>
      </c>
      <c r="AF933" t="s">
        <v>4049</v>
      </c>
      <c r="AQ933">
        <f t="shared" si="42"/>
        <v>467712</v>
      </c>
      <c r="AR933">
        <v>467712</v>
      </c>
      <c r="BD933">
        <f t="shared" si="43"/>
        <v>467712</v>
      </c>
      <c r="BE933">
        <v>467712</v>
      </c>
    </row>
    <row r="934" spans="1:57">
      <c r="A934" t="s">
        <v>1804</v>
      </c>
      <c r="B934" t="b">
        <f t="shared" si="44"/>
        <v>1</v>
      </c>
      <c r="C934" t="s">
        <v>1804</v>
      </c>
      <c r="D934" t="s">
        <v>3318</v>
      </c>
      <c r="H934" t="s">
        <v>4050</v>
      </c>
      <c r="I934" t="s">
        <v>4050</v>
      </c>
      <c r="T934" t="s">
        <v>105</v>
      </c>
      <c r="U934" t="s">
        <v>105</v>
      </c>
      <c r="AF934" t="s">
        <v>3342</v>
      </c>
      <c r="AQ934">
        <f t="shared" si="42"/>
        <v>387101.26</v>
      </c>
      <c r="AR934">
        <v>387101.26</v>
      </c>
      <c r="BD934">
        <f t="shared" si="43"/>
        <v>387101.26</v>
      </c>
      <c r="BE934">
        <v>387101.26</v>
      </c>
    </row>
    <row r="935" spans="1:57">
      <c r="A935" t="s">
        <v>1805</v>
      </c>
      <c r="B935" t="b">
        <f t="shared" si="44"/>
        <v>1</v>
      </c>
      <c r="C935" t="s">
        <v>1805</v>
      </c>
      <c r="D935" t="s">
        <v>3318</v>
      </c>
      <c r="H935" t="s">
        <v>4051</v>
      </c>
      <c r="I935" t="s">
        <v>4051</v>
      </c>
      <c r="T935" t="s">
        <v>105</v>
      </c>
      <c r="U935" t="s">
        <v>105</v>
      </c>
      <c r="AF935" t="s">
        <v>4052</v>
      </c>
      <c r="AQ935">
        <f t="shared" si="42"/>
        <v>932694</v>
      </c>
      <c r="AR935">
        <v>932694</v>
      </c>
      <c r="BD935">
        <f t="shared" si="43"/>
        <v>932694</v>
      </c>
      <c r="BE935">
        <v>932694</v>
      </c>
    </row>
    <row r="936" spans="1:57">
      <c r="A936" t="s">
        <v>1806</v>
      </c>
      <c r="B936" t="b">
        <f t="shared" si="44"/>
        <v>1</v>
      </c>
      <c r="C936" t="s">
        <v>1806</v>
      </c>
      <c r="D936" t="s">
        <v>3318</v>
      </c>
      <c r="H936" t="s">
        <v>4053</v>
      </c>
      <c r="I936" t="s">
        <v>4053</v>
      </c>
      <c r="T936" t="s">
        <v>105</v>
      </c>
      <c r="U936" t="s">
        <v>105</v>
      </c>
      <c r="AF936" t="s">
        <v>3342</v>
      </c>
      <c r="AQ936">
        <f t="shared" si="42"/>
        <v>429535.38</v>
      </c>
      <c r="AR936">
        <v>429535.38</v>
      </c>
      <c r="BD936">
        <f t="shared" si="43"/>
        <v>429535.38</v>
      </c>
      <c r="BE936">
        <v>429535.38</v>
      </c>
    </row>
    <row r="937" spans="1:57">
      <c r="A937" t="s">
        <v>1807</v>
      </c>
      <c r="B937" t="b">
        <f t="shared" si="44"/>
        <v>1</v>
      </c>
      <c r="C937" t="s">
        <v>1807</v>
      </c>
      <c r="D937" t="s">
        <v>3318</v>
      </c>
      <c r="H937" t="s">
        <v>3410</v>
      </c>
      <c r="I937" t="s">
        <v>3410</v>
      </c>
      <c r="T937" t="s">
        <v>105</v>
      </c>
      <c r="U937" t="s">
        <v>105</v>
      </c>
      <c r="AF937" t="s">
        <v>3342</v>
      </c>
      <c r="AQ937">
        <f t="shared" si="42"/>
        <v>26271727</v>
      </c>
      <c r="AR937">
        <v>26271727</v>
      </c>
      <c r="BD937">
        <f t="shared" si="43"/>
        <v>26271727</v>
      </c>
      <c r="BE937" s="48">
        <v>26271727</v>
      </c>
    </row>
    <row r="938" spans="1:57">
      <c r="A938" t="s">
        <v>1808</v>
      </c>
      <c r="B938" t="b">
        <f t="shared" si="44"/>
        <v>1</v>
      </c>
      <c r="C938" t="s">
        <v>1808</v>
      </c>
      <c r="D938" t="s">
        <v>3318</v>
      </c>
      <c r="H938" t="s">
        <v>4054</v>
      </c>
      <c r="I938" t="s">
        <v>4054</v>
      </c>
      <c r="T938" t="s">
        <v>105</v>
      </c>
      <c r="U938" t="s">
        <v>105</v>
      </c>
      <c r="AF938" t="s">
        <v>3342</v>
      </c>
      <c r="AQ938">
        <f t="shared" si="42"/>
        <v>781116.54</v>
      </c>
      <c r="AR938">
        <v>781116.54</v>
      </c>
      <c r="BD938">
        <f t="shared" si="43"/>
        <v>781116.54</v>
      </c>
      <c r="BE938">
        <v>781116.54</v>
      </c>
    </row>
    <row r="939" spans="1:57">
      <c r="A939" t="s">
        <v>1809</v>
      </c>
      <c r="B939" t="b">
        <f t="shared" si="44"/>
        <v>1</v>
      </c>
      <c r="C939" t="s">
        <v>1809</v>
      </c>
      <c r="D939" t="s">
        <v>3318</v>
      </c>
      <c r="H939" t="s">
        <v>4055</v>
      </c>
      <c r="I939" t="s">
        <v>4055</v>
      </c>
      <c r="T939" t="s">
        <v>105</v>
      </c>
      <c r="U939" t="s">
        <v>105</v>
      </c>
      <c r="AF939" t="s">
        <v>3342</v>
      </c>
      <c r="AQ939">
        <f t="shared" si="42"/>
        <v>318134.7</v>
      </c>
      <c r="AR939">
        <v>318134.7</v>
      </c>
      <c r="BD939">
        <f t="shared" si="43"/>
        <v>318134.7</v>
      </c>
      <c r="BE939">
        <v>318134.7</v>
      </c>
    </row>
    <row r="940" spans="1:57">
      <c r="A940" t="s">
        <v>1810</v>
      </c>
      <c r="B940" t="b">
        <f t="shared" si="44"/>
        <v>0</v>
      </c>
      <c r="AQ940">
        <f t="shared" si="42"/>
        <v>0</v>
      </c>
      <c r="BD940">
        <f t="shared" si="43"/>
        <v>0</v>
      </c>
    </row>
    <row r="941" spans="1:57">
      <c r="A941" t="s">
        <v>1811</v>
      </c>
      <c r="B941" t="b">
        <f t="shared" si="44"/>
        <v>1</v>
      </c>
      <c r="C941" t="s">
        <v>1811</v>
      </c>
      <c r="D941" t="s">
        <v>3318</v>
      </c>
      <c r="H941" t="s">
        <v>4056</v>
      </c>
      <c r="I941" t="s">
        <v>4056</v>
      </c>
      <c r="T941" t="s">
        <v>105</v>
      </c>
      <c r="U941" t="s">
        <v>105</v>
      </c>
      <c r="AF941" t="s">
        <v>4052</v>
      </c>
      <c r="AQ941">
        <f t="shared" si="42"/>
        <v>80000</v>
      </c>
      <c r="AR941">
        <v>80000</v>
      </c>
      <c r="BD941">
        <f t="shared" si="43"/>
        <v>79920</v>
      </c>
      <c r="BE941">
        <v>79920</v>
      </c>
    </row>
    <row r="942" spans="1:57">
      <c r="A942" t="s">
        <v>1812</v>
      </c>
      <c r="B942" t="b">
        <f t="shared" si="44"/>
        <v>1</v>
      </c>
      <c r="C942" t="s">
        <v>1812</v>
      </c>
      <c r="D942" t="s">
        <v>3299</v>
      </c>
      <c r="H942" t="s">
        <v>4057</v>
      </c>
      <c r="I942" t="s">
        <v>4057</v>
      </c>
      <c r="T942" t="s">
        <v>3705</v>
      </c>
      <c r="U942" t="s">
        <v>3705</v>
      </c>
      <c r="AF942" t="s">
        <v>3666</v>
      </c>
      <c r="AQ942">
        <f t="shared" si="42"/>
        <v>146556.37</v>
      </c>
      <c r="AR942">
        <v>146556.37</v>
      </c>
      <c r="BD942">
        <f t="shared" si="43"/>
        <v>145638.35999999999</v>
      </c>
      <c r="BE942">
        <v>145638.35999999999</v>
      </c>
    </row>
    <row r="943" spans="1:57">
      <c r="A943" t="s">
        <v>1813</v>
      </c>
      <c r="B943" t="b">
        <f t="shared" si="44"/>
        <v>1</v>
      </c>
      <c r="C943" t="s">
        <v>1813</v>
      </c>
      <c r="D943" t="s">
        <v>3318</v>
      </c>
      <c r="H943" t="s">
        <v>4058</v>
      </c>
      <c r="I943" t="s">
        <v>4058</v>
      </c>
      <c r="T943" t="s">
        <v>105</v>
      </c>
      <c r="U943" t="s">
        <v>105</v>
      </c>
      <c r="AF943" t="s">
        <v>3737</v>
      </c>
      <c r="AQ943">
        <f t="shared" si="42"/>
        <v>237500</v>
      </c>
      <c r="AR943">
        <v>237500</v>
      </c>
      <c r="BD943">
        <f t="shared" si="43"/>
        <v>237500</v>
      </c>
      <c r="BE943">
        <v>237500</v>
      </c>
    </row>
    <row r="944" spans="1:57">
      <c r="A944" t="s">
        <v>1814</v>
      </c>
      <c r="B944" t="b">
        <f t="shared" si="44"/>
        <v>0</v>
      </c>
      <c r="AQ944">
        <f t="shared" si="42"/>
        <v>0</v>
      </c>
      <c r="BD944">
        <f t="shared" si="43"/>
        <v>0</v>
      </c>
    </row>
    <row r="945" spans="1:59">
      <c r="A945" t="s">
        <v>1815</v>
      </c>
      <c r="B945" t="b">
        <f t="shared" si="44"/>
        <v>0</v>
      </c>
      <c r="AQ945">
        <f t="shared" si="42"/>
        <v>0</v>
      </c>
      <c r="BD945">
        <f t="shared" si="43"/>
        <v>0</v>
      </c>
    </row>
    <row r="946" spans="1:59">
      <c r="A946" t="s">
        <v>1816</v>
      </c>
      <c r="B946" t="b">
        <f t="shared" si="44"/>
        <v>0</v>
      </c>
      <c r="AQ946">
        <f t="shared" si="42"/>
        <v>0</v>
      </c>
      <c r="BD946">
        <f t="shared" si="43"/>
        <v>0</v>
      </c>
    </row>
    <row r="947" spans="1:59" s="11" customFormat="1">
      <c r="A947" t="s">
        <v>1817</v>
      </c>
      <c r="B947" t="b">
        <f t="shared" si="44"/>
        <v>1</v>
      </c>
      <c r="C947" s="11" t="s">
        <v>1817</v>
      </c>
      <c r="D947" s="11" t="s">
        <v>3413</v>
      </c>
      <c r="E947" s="11" t="s">
        <v>3413</v>
      </c>
      <c r="F947" s="11" t="s">
        <v>3413</v>
      </c>
      <c r="H947" s="11" t="s">
        <v>4573</v>
      </c>
      <c r="I947" s="11" t="s">
        <v>4059</v>
      </c>
      <c r="J947" s="11" t="s">
        <v>4062</v>
      </c>
      <c r="K947" s="11" t="s">
        <v>4064</v>
      </c>
      <c r="T947" s="11" t="s">
        <v>4602</v>
      </c>
      <c r="U947" s="11" t="s">
        <v>4060</v>
      </c>
      <c r="V947" s="11" t="s">
        <v>4063</v>
      </c>
      <c r="W947" s="11" t="s">
        <v>4065</v>
      </c>
      <c r="AF947" s="11" t="s">
        <v>4061</v>
      </c>
      <c r="AG947" s="11" t="s">
        <v>4061</v>
      </c>
      <c r="AH947" s="11" t="s">
        <v>4061</v>
      </c>
      <c r="AQ947" s="11">
        <f t="shared" si="42"/>
        <v>898061.03</v>
      </c>
      <c r="AR947" s="11">
        <v>33222.01</v>
      </c>
      <c r="AS947" s="11">
        <v>43894.400000000001</v>
      </c>
      <c r="AT947" s="11">
        <v>820944.62</v>
      </c>
      <c r="BD947" s="11">
        <f t="shared" si="43"/>
        <v>898061.03</v>
      </c>
      <c r="BE947" s="11">
        <v>33222.01</v>
      </c>
      <c r="BF947" s="11">
        <v>43894.400000000001</v>
      </c>
      <c r="BG947" s="11">
        <v>820944.62</v>
      </c>
    </row>
    <row r="948" spans="1:59" s="11" customFormat="1">
      <c r="A948" t="s">
        <v>1819</v>
      </c>
      <c r="B948" t="b">
        <f t="shared" si="44"/>
        <v>0</v>
      </c>
      <c r="AQ948" s="11">
        <f t="shared" si="42"/>
        <v>0</v>
      </c>
      <c r="BD948" s="11">
        <f t="shared" si="43"/>
        <v>0</v>
      </c>
    </row>
    <row r="949" spans="1:59" s="11" customFormat="1">
      <c r="A949" t="s">
        <v>1820</v>
      </c>
      <c r="B949" t="b">
        <f t="shared" si="44"/>
        <v>0</v>
      </c>
      <c r="AQ949" s="11">
        <f t="shared" si="42"/>
        <v>0</v>
      </c>
      <c r="BD949" s="11">
        <f t="shared" si="43"/>
        <v>0</v>
      </c>
    </row>
    <row r="950" spans="1:59" s="11" customFormat="1">
      <c r="A950" t="s">
        <v>1821</v>
      </c>
      <c r="B950" t="b">
        <f t="shared" si="44"/>
        <v>0</v>
      </c>
      <c r="AQ950" s="11">
        <f t="shared" si="42"/>
        <v>0</v>
      </c>
      <c r="BD950" s="11">
        <f t="shared" si="43"/>
        <v>0</v>
      </c>
    </row>
    <row r="951" spans="1:59">
      <c r="A951" t="s">
        <v>1822</v>
      </c>
      <c r="B951" t="b">
        <f t="shared" si="44"/>
        <v>1</v>
      </c>
      <c r="C951" t="s">
        <v>1822</v>
      </c>
      <c r="D951" t="s">
        <v>3318</v>
      </c>
      <c r="H951" t="s">
        <v>4066</v>
      </c>
      <c r="I951" t="s">
        <v>4066</v>
      </c>
      <c r="T951" t="s">
        <v>105</v>
      </c>
      <c r="U951" t="s">
        <v>105</v>
      </c>
      <c r="AF951" t="s">
        <v>3977</v>
      </c>
      <c r="AQ951">
        <f t="shared" si="42"/>
        <v>280000</v>
      </c>
      <c r="AR951">
        <v>280000</v>
      </c>
      <c r="BD951">
        <f t="shared" si="43"/>
        <v>279720</v>
      </c>
      <c r="BE951">
        <v>279720</v>
      </c>
    </row>
    <row r="952" spans="1:59">
      <c r="A952" t="s">
        <v>1823</v>
      </c>
      <c r="B952" t="b">
        <f t="shared" si="44"/>
        <v>1</v>
      </c>
      <c r="C952" t="s">
        <v>1823</v>
      </c>
      <c r="D952" t="s">
        <v>3299</v>
      </c>
      <c r="H952" t="s">
        <v>3978</v>
      </c>
      <c r="I952" t="s">
        <v>3978</v>
      </c>
      <c r="T952" t="s">
        <v>3979</v>
      </c>
      <c r="U952" t="s">
        <v>3979</v>
      </c>
      <c r="AF952" t="s">
        <v>3980</v>
      </c>
      <c r="AQ952">
        <f t="shared" si="42"/>
        <v>3170761.5</v>
      </c>
      <c r="AR952">
        <v>3170761.5</v>
      </c>
      <c r="BD952">
        <f t="shared" si="43"/>
        <v>3170761.5</v>
      </c>
      <c r="BE952">
        <v>3170761.5</v>
      </c>
    </row>
    <row r="953" spans="1:59">
      <c r="A953" t="s">
        <v>1824</v>
      </c>
      <c r="B953" t="b">
        <f t="shared" si="44"/>
        <v>1</v>
      </c>
      <c r="C953" t="s">
        <v>1824</v>
      </c>
      <c r="D953" t="s">
        <v>3299</v>
      </c>
      <c r="H953" t="s">
        <v>3978</v>
      </c>
      <c r="I953" t="s">
        <v>3978</v>
      </c>
      <c r="T953" t="s">
        <v>3979</v>
      </c>
      <c r="U953" t="s">
        <v>3979</v>
      </c>
      <c r="AF953" t="s">
        <v>3980</v>
      </c>
      <c r="AQ953">
        <f t="shared" si="42"/>
        <v>3170761.5</v>
      </c>
      <c r="AR953">
        <v>3170761.5</v>
      </c>
      <c r="BD953">
        <f t="shared" si="43"/>
        <v>3170761.5</v>
      </c>
      <c r="BE953">
        <v>3170761.5</v>
      </c>
    </row>
    <row r="954" spans="1:59">
      <c r="A954" t="s">
        <v>1825</v>
      </c>
      <c r="B954" t="b">
        <f t="shared" si="44"/>
        <v>1</v>
      </c>
      <c r="C954" t="s">
        <v>1825</v>
      </c>
      <c r="D954" t="s">
        <v>3299</v>
      </c>
      <c r="H954" t="s">
        <v>3978</v>
      </c>
      <c r="I954" t="s">
        <v>3978</v>
      </c>
      <c r="T954" t="s">
        <v>3979</v>
      </c>
      <c r="U954" t="s">
        <v>3979</v>
      </c>
      <c r="AF954" t="s">
        <v>3980</v>
      </c>
      <c r="AQ954">
        <f t="shared" si="42"/>
        <v>3170761.5</v>
      </c>
      <c r="AR954">
        <v>3170761.5</v>
      </c>
      <c r="BD954">
        <f t="shared" si="43"/>
        <v>3170761.5</v>
      </c>
      <c r="BE954">
        <v>3170761.5</v>
      </c>
    </row>
    <row r="955" spans="1:59">
      <c r="A955" t="s">
        <v>1826</v>
      </c>
      <c r="B955" t="b">
        <f t="shared" si="44"/>
        <v>1</v>
      </c>
      <c r="C955" t="s">
        <v>1826</v>
      </c>
      <c r="D955" t="s">
        <v>3299</v>
      </c>
      <c r="H955" t="s">
        <v>3978</v>
      </c>
      <c r="I955" t="s">
        <v>3978</v>
      </c>
      <c r="T955" t="s">
        <v>3979</v>
      </c>
      <c r="U955" t="s">
        <v>3979</v>
      </c>
      <c r="AF955" t="s">
        <v>3980</v>
      </c>
      <c r="AQ955">
        <f t="shared" si="42"/>
        <v>3170761.5</v>
      </c>
      <c r="AR955">
        <v>3170761.5</v>
      </c>
      <c r="BD955">
        <f t="shared" si="43"/>
        <v>3170761.5</v>
      </c>
      <c r="BE955">
        <v>3170761.5</v>
      </c>
    </row>
    <row r="956" spans="1:59">
      <c r="A956" t="s">
        <v>1827</v>
      </c>
      <c r="B956" t="b">
        <f t="shared" si="44"/>
        <v>1</v>
      </c>
      <c r="C956" t="s">
        <v>1827</v>
      </c>
      <c r="D956" t="s">
        <v>3299</v>
      </c>
      <c r="H956" t="s">
        <v>3978</v>
      </c>
      <c r="I956" t="s">
        <v>3978</v>
      </c>
      <c r="T956" t="s">
        <v>3979</v>
      </c>
      <c r="U956" t="s">
        <v>3979</v>
      </c>
      <c r="AF956" t="s">
        <v>3980</v>
      </c>
      <c r="AQ956">
        <f t="shared" si="42"/>
        <v>3170761.5</v>
      </c>
      <c r="AR956">
        <v>3170761.5</v>
      </c>
      <c r="BD956">
        <f t="shared" si="43"/>
        <v>3170761.5</v>
      </c>
      <c r="BE956">
        <v>3170761.5</v>
      </c>
    </row>
    <row r="957" spans="1:59">
      <c r="A957" t="s">
        <v>1828</v>
      </c>
      <c r="B957" t="b">
        <f t="shared" si="44"/>
        <v>1</v>
      </c>
      <c r="C957" t="s">
        <v>1828</v>
      </c>
      <c r="D957" t="s">
        <v>3413</v>
      </c>
      <c r="H957" t="s">
        <v>3983</v>
      </c>
      <c r="I957" t="s">
        <v>3983</v>
      </c>
      <c r="T957" t="s">
        <v>3984</v>
      </c>
      <c r="U957" t="s">
        <v>3984</v>
      </c>
      <c r="AF957" t="s">
        <v>3980</v>
      </c>
      <c r="AQ957">
        <f t="shared" si="42"/>
        <v>4077133.32</v>
      </c>
      <c r="AR957">
        <v>4077133.32</v>
      </c>
      <c r="BD957">
        <f t="shared" si="43"/>
        <v>4077133.32</v>
      </c>
      <c r="BE957">
        <v>4077133.32</v>
      </c>
    </row>
    <row r="958" spans="1:59">
      <c r="A958" t="s">
        <v>1829</v>
      </c>
      <c r="B958" t="b">
        <f t="shared" si="44"/>
        <v>1</v>
      </c>
      <c r="C958" t="s">
        <v>1829</v>
      </c>
      <c r="D958" t="s">
        <v>3299</v>
      </c>
      <c r="H958" t="s">
        <v>4067</v>
      </c>
      <c r="I958" t="s">
        <v>4067</v>
      </c>
      <c r="T958" t="s">
        <v>4068</v>
      </c>
      <c r="U958" t="s">
        <v>4068</v>
      </c>
      <c r="AF958" t="s">
        <v>3533</v>
      </c>
      <c r="AQ958">
        <f t="shared" si="42"/>
        <v>304501.68</v>
      </c>
      <c r="AR958">
        <v>304501.68</v>
      </c>
      <c r="BD958">
        <f t="shared" si="43"/>
        <v>304501.68</v>
      </c>
      <c r="BE958">
        <v>304501.68</v>
      </c>
    </row>
    <row r="959" spans="1:59">
      <c r="A959" t="s">
        <v>1830</v>
      </c>
      <c r="B959" t="b">
        <f t="shared" si="44"/>
        <v>0</v>
      </c>
      <c r="AQ959">
        <f t="shared" si="42"/>
        <v>0</v>
      </c>
      <c r="BD959">
        <f t="shared" si="43"/>
        <v>0</v>
      </c>
    </row>
    <row r="960" spans="1:59">
      <c r="A960" t="s">
        <v>1831</v>
      </c>
      <c r="B960" t="b">
        <f t="shared" si="44"/>
        <v>0</v>
      </c>
      <c r="AQ960">
        <f t="shared" si="42"/>
        <v>0</v>
      </c>
      <c r="BD960">
        <f t="shared" si="43"/>
        <v>0</v>
      </c>
    </row>
    <row r="961" spans="1:57">
      <c r="A961" t="s">
        <v>1832</v>
      </c>
      <c r="B961" t="b">
        <f t="shared" si="44"/>
        <v>1</v>
      </c>
      <c r="C961" t="s">
        <v>1832</v>
      </c>
      <c r="D961" t="s">
        <v>3413</v>
      </c>
      <c r="H961" t="s">
        <v>1833</v>
      </c>
      <c r="I961" t="s">
        <v>1833</v>
      </c>
      <c r="T961" t="s">
        <v>3446</v>
      </c>
      <c r="U961" t="s">
        <v>3446</v>
      </c>
      <c r="AF961" t="s">
        <v>4069</v>
      </c>
      <c r="AQ961">
        <f t="shared" si="42"/>
        <v>236547.20000000001</v>
      </c>
      <c r="AR961">
        <v>236547.20000000001</v>
      </c>
      <c r="BD961">
        <f t="shared" si="43"/>
        <v>236547.20000000001</v>
      </c>
      <c r="BE961">
        <v>236547.20000000001</v>
      </c>
    </row>
    <row r="962" spans="1:57">
      <c r="A962" t="s">
        <v>1834</v>
      </c>
      <c r="B962" t="b">
        <f t="shared" si="44"/>
        <v>1</v>
      </c>
      <c r="C962" t="s">
        <v>1834</v>
      </c>
      <c r="D962" t="s">
        <v>3318</v>
      </c>
      <c r="H962" t="s">
        <v>4070</v>
      </c>
      <c r="I962" t="s">
        <v>4070</v>
      </c>
      <c r="T962" t="s">
        <v>105</v>
      </c>
      <c r="U962" t="s">
        <v>105</v>
      </c>
      <c r="AF962" t="s">
        <v>4040</v>
      </c>
      <c r="AQ962">
        <f t="shared" si="42"/>
        <v>32000</v>
      </c>
      <c r="AR962">
        <v>32000</v>
      </c>
      <c r="BD962">
        <f t="shared" si="43"/>
        <v>32000</v>
      </c>
      <c r="BE962">
        <v>32000</v>
      </c>
    </row>
    <row r="963" spans="1:57">
      <c r="A963" t="s">
        <v>1835</v>
      </c>
      <c r="B963" t="b">
        <f t="shared" si="44"/>
        <v>1</v>
      </c>
      <c r="C963" t="s">
        <v>1835</v>
      </c>
      <c r="D963" t="s">
        <v>3318</v>
      </c>
      <c r="H963" t="s">
        <v>4071</v>
      </c>
      <c r="I963" t="s">
        <v>4071</v>
      </c>
      <c r="T963" t="s">
        <v>105</v>
      </c>
      <c r="U963" t="s">
        <v>105</v>
      </c>
      <c r="AF963" t="s">
        <v>3735</v>
      </c>
      <c r="AQ963">
        <f t="shared" ref="AQ963:AQ1026" si="45">SUM(AR963:BC963)</f>
        <v>25799.99</v>
      </c>
      <c r="AR963">
        <v>25799.99</v>
      </c>
      <c r="BD963">
        <f t="shared" ref="BD963:BD1026" si="46">SUM(BE963:BT963)</f>
        <v>25799.99</v>
      </c>
      <c r="BE963">
        <v>25799.99</v>
      </c>
    </row>
    <row r="964" spans="1:57">
      <c r="A964" t="s">
        <v>1836</v>
      </c>
      <c r="B964" t="b">
        <f t="shared" ref="B964:B1028" si="47">+A964=C964</f>
        <v>1</v>
      </c>
      <c r="C964" t="s">
        <v>1836</v>
      </c>
      <c r="D964" t="s">
        <v>3299</v>
      </c>
      <c r="H964" t="s">
        <v>4072</v>
      </c>
      <c r="I964" t="s">
        <v>4072</v>
      </c>
      <c r="T964" t="s">
        <v>3484</v>
      </c>
      <c r="U964" t="s">
        <v>3484</v>
      </c>
      <c r="AF964" t="s">
        <v>319</v>
      </c>
      <c r="AQ964">
        <f t="shared" si="45"/>
        <v>1816686.35</v>
      </c>
      <c r="AR964">
        <v>1816686.35</v>
      </c>
      <c r="BD964">
        <f t="shared" si="46"/>
        <v>1816686.35</v>
      </c>
      <c r="BE964">
        <v>1816686.35</v>
      </c>
    </row>
    <row r="965" spans="1:57">
      <c r="A965" t="s">
        <v>1837</v>
      </c>
      <c r="B965" t="b">
        <f t="shared" si="47"/>
        <v>1</v>
      </c>
      <c r="C965" t="s">
        <v>1837</v>
      </c>
      <c r="D965" t="s">
        <v>3318</v>
      </c>
      <c r="H965" t="s">
        <v>4073</v>
      </c>
      <c r="I965" t="s">
        <v>4073</v>
      </c>
      <c r="T965" t="s">
        <v>105</v>
      </c>
      <c r="U965" t="s">
        <v>105</v>
      </c>
      <c r="AF965" t="s">
        <v>3533</v>
      </c>
      <c r="AQ965">
        <f t="shared" si="45"/>
        <v>100000</v>
      </c>
      <c r="AR965">
        <v>100000</v>
      </c>
      <c r="BD965">
        <f t="shared" si="46"/>
        <v>100000</v>
      </c>
      <c r="BE965">
        <v>100000</v>
      </c>
    </row>
    <row r="966" spans="1:57">
      <c r="A966" t="s">
        <v>1838</v>
      </c>
      <c r="B966" t="b">
        <f t="shared" si="47"/>
        <v>1</v>
      </c>
      <c r="C966" t="s">
        <v>1838</v>
      </c>
      <c r="D966" t="s">
        <v>3299</v>
      </c>
      <c r="H966" t="s">
        <v>4074</v>
      </c>
      <c r="I966" t="s">
        <v>4074</v>
      </c>
      <c r="T966" t="s">
        <v>4075</v>
      </c>
      <c r="U966" t="s">
        <v>4075</v>
      </c>
      <c r="AF966" t="s">
        <v>3342</v>
      </c>
      <c r="AQ966">
        <f t="shared" si="45"/>
        <v>9877539.7799999993</v>
      </c>
      <c r="AR966">
        <v>9877539.7799999993</v>
      </c>
      <c r="BD966">
        <f t="shared" si="46"/>
        <v>9877539.7799999993</v>
      </c>
      <c r="BE966">
        <v>9877539.7799999993</v>
      </c>
    </row>
    <row r="967" spans="1:57">
      <c r="A967" t="s">
        <v>1839</v>
      </c>
      <c r="B967" t="b">
        <f t="shared" si="47"/>
        <v>1</v>
      </c>
      <c r="C967" t="s">
        <v>1839</v>
      </c>
      <c r="D967" t="s">
        <v>3318</v>
      </c>
      <c r="H967" t="s">
        <v>4076</v>
      </c>
      <c r="I967" t="s">
        <v>4076</v>
      </c>
      <c r="T967" t="s">
        <v>105</v>
      </c>
      <c r="U967" t="s">
        <v>105</v>
      </c>
      <c r="AF967" t="s">
        <v>3737</v>
      </c>
      <c r="AQ967">
        <f t="shared" si="45"/>
        <v>39000</v>
      </c>
      <c r="AR967">
        <v>39000</v>
      </c>
      <c r="BD967">
        <f t="shared" si="46"/>
        <v>39000</v>
      </c>
      <c r="BE967">
        <v>39000</v>
      </c>
    </row>
    <row r="968" spans="1:57">
      <c r="A968" t="s">
        <v>1840</v>
      </c>
      <c r="B968" t="b">
        <f t="shared" si="47"/>
        <v>1</v>
      </c>
      <c r="C968" t="s">
        <v>1840</v>
      </c>
      <c r="D968" t="s">
        <v>3318</v>
      </c>
      <c r="H968" t="s">
        <v>4077</v>
      </c>
      <c r="I968" t="s">
        <v>4077</v>
      </c>
      <c r="T968" t="s">
        <v>105</v>
      </c>
      <c r="U968" t="s">
        <v>105</v>
      </c>
      <c r="AF968" t="s">
        <v>4040</v>
      </c>
      <c r="AQ968">
        <f t="shared" si="45"/>
        <v>192848.59</v>
      </c>
      <c r="AR968">
        <v>192848.59</v>
      </c>
      <c r="BD968">
        <f t="shared" si="46"/>
        <v>192848.59</v>
      </c>
      <c r="BE968">
        <v>192848.59</v>
      </c>
    </row>
    <row r="969" spans="1:57">
      <c r="A969" t="s">
        <v>1841</v>
      </c>
      <c r="B969" t="b">
        <f t="shared" si="47"/>
        <v>1</v>
      </c>
      <c r="C969" t="s">
        <v>1841</v>
      </c>
      <c r="D969" t="s">
        <v>3318</v>
      </c>
      <c r="H969" t="s">
        <v>4078</v>
      </c>
      <c r="I969" t="s">
        <v>4078</v>
      </c>
      <c r="T969" t="s">
        <v>105</v>
      </c>
      <c r="U969" t="s">
        <v>105</v>
      </c>
      <c r="AF969" t="s">
        <v>4040</v>
      </c>
      <c r="AQ969">
        <f t="shared" si="45"/>
        <v>126568</v>
      </c>
      <c r="AR969">
        <v>126568</v>
      </c>
      <c r="BD969">
        <f t="shared" si="46"/>
        <v>126568</v>
      </c>
      <c r="BE969">
        <v>126568</v>
      </c>
    </row>
    <row r="970" spans="1:57">
      <c r="A970" t="s">
        <v>1842</v>
      </c>
      <c r="B970" t="b">
        <f t="shared" si="47"/>
        <v>1</v>
      </c>
      <c r="C970" t="s">
        <v>1842</v>
      </c>
      <c r="D970" t="s">
        <v>3318</v>
      </c>
      <c r="H970" t="s">
        <v>4079</v>
      </c>
      <c r="I970" t="s">
        <v>4079</v>
      </c>
      <c r="T970" t="s">
        <v>105</v>
      </c>
      <c r="U970" t="s">
        <v>105</v>
      </c>
      <c r="AF970" t="s">
        <v>3342</v>
      </c>
      <c r="AQ970">
        <f t="shared" si="45"/>
        <v>378191.69</v>
      </c>
      <c r="AR970">
        <v>378191.69</v>
      </c>
      <c r="BD970">
        <f t="shared" si="46"/>
        <v>378191.69</v>
      </c>
      <c r="BE970">
        <v>378191.69</v>
      </c>
    </row>
    <row r="971" spans="1:57">
      <c r="A971" t="s">
        <v>1843</v>
      </c>
      <c r="B971" t="b">
        <f t="shared" si="47"/>
        <v>1</v>
      </c>
      <c r="C971" t="s">
        <v>1843</v>
      </c>
      <c r="D971" t="s">
        <v>3299</v>
      </c>
      <c r="H971" t="s">
        <v>4080</v>
      </c>
      <c r="I971" t="s">
        <v>4080</v>
      </c>
      <c r="T971" t="s">
        <v>4081</v>
      </c>
      <c r="U971" t="s">
        <v>4081</v>
      </c>
      <c r="AF971" t="s">
        <v>4082</v>
      </c>
      <c r="AQ971">
        <f t="shared" si="45"/>
        <v>930032.25</v>
      </c>
      <c r="AR971">
        <v>930032.25</v>
      </c>
      <c r="BD971">
        <f t="shared" si="46"/>
        <v>930032.25</v>
      </c>
      <c r="BE971">
        <v>930032.25</v>
      </c>
    </row>
    <row r="972" spans="1:57">
      <c r="A972" t="s">
        <v>1845</v>
      </c>
      <c r="B972" t="b">
        <f t="shared" si="47"/>
        <v>1</v>
      </c>
      <c r="C972" t="s">
        <v>1845</v>
      </c>
      <c r="D972" t="s">
        <v>3299</v>
      </c>
      <c r="H972" t="s">
        <v>3451</v>
      </c>
      <c r="I972" t="s">
        <v>3451</v>
      </c>
      <c r="T972" t="s">
        <v>3452</v>
      </c>
      <c r="U972" t="s">
        <v>3452</v>
      </c>
      <c r="AF972" t="s">
        <v>3342</v>
      </c>
      <c r="AQ972">
        <f t="shared" si="45"/>
        <v>8705947.1099999994</v>
      </c>
      <c r="AR972">
        <v>8705947.1099999994</v>
      </c>
      <c r="BD972">
        <f t="shared" si="46"/>
        <v>8705947.1099999994</v>
      </c>
      <c r="BE972">
        <v>8705947.1099999994</v>
      </c>
    </row>
    <row r="973" spans="1:57">
      <c r="A973" t="s">
        <v>1846</v>
      </c>
      <c r="B973" t="b">
        <f t="shared" si="47"/>
        <v>1</v>
      </c>
      <c r="C973" t="s">
        <v>1846</v>
      </c>
      <c r="D973" t="s">
        <v>3318</v>
      </c>
      <c r="H973" t="s">
        <v>4007</v>
      </c>
      <c r="I973" t="s">
        <v>4007</v>
      </c>
      <c r="T973" t="s">
        <v>105</v>
      </c>
      <c r="U973" t="s">
        <v>105</v>
      </c>
      <c r="AF973" t="s">
        <v>3342</v>
      </c>
      <c r="AQ973">
        <f t="shared" si="45"/>
        <v>1762087.46</v>
      </c>
      <c r="AR973">
        <v>1762087.46</v>
      </c>
      <c r="BD973">
        <f t="shared" si="46"/>
        <v>1762087.46</v>
      </c>
      <c r="BE973">
        <v>1762087.46</v>
      </c>
    </row>
    <row r="974" spans="1:57">
      <c r="A974" t="s">
        <v>1847</v>
      </c>
      <c r="B974" t="b">
        <f t="shared" si="47"/>
        <v>1</v>
      </c>
      <c r="C974" t="s">
        <v>1847</v>
      </c>
      <c r="D974" t="s">
        <v>3318</v>
      </c>
      <c r="H974" t="s">
        <v>4083</v>
      </c>
      <c r="I974" t="s">
        <v>4083</v>
      </c>
      <c r="T974" t="s">
        <v>105</v>
      </c>
      <c r="U974" t="s">
        <v>105</v>
      </c>
      <c r="AF974" t="s">
        <v>3342</v>
      </c>
      <c r="AQ974">
        <f t="shared" si="45"/>
        <v>502635.61</v>
      </c>
      <c r="AR974">
        <v>502635.61</v>
      </c>
      <c r="BD974">
        <f t="shared" si="46"/>
        <v>502635.61</v>
      </c>
      <c r="BE974">
        <v>502635.61</v>
      </c>
    </row>
    <row r="975" spans="1:57">
      <c r="A975" t="s">
        <v>1848</v>
      </c>
      <c r="B975" t="b">
        <f t="shared" si="47"/>
        <v>1</v>
      </c>
      <c r="C975" t="s">
        <v>1848</v>
      </c>
      <c r="D975" t="s">
        <v>3318</v>
      </c>
      <c r="H975" t="s">
        <v>4084</v>
      </c>
      <c r="I975" t="s">
        <v>4084</v>
      </c>
      <c r="T975" t="s">
        <v>105</v>
      </c>
      <c r="U975" t="s">
        <v>105</v>
      </c>
      <c r="AF975" t="s">
        <v>3342</v>
      </c>
      <c r="AQ975">
        <f t="shared" si="45"/>
        <v>1737905.35</v>
      </c>
      <c r="AR975">
        <v>1737905.35</v>
      </c>
      <c r="BD975">
        <f t="shared" si="46"/>
        <v>1737905.35</v>
      </c>
      <c r="BE975">
        <v>1737905.35</v>
      </c>
    </row>
    <row r="976" spans="1:57">
      <c r="A976" t="s">
        <v>1849</v>
      </c>
      <c r="B976" t="b">
        <f t="shared" si="47"/>
        <v>1</v>
      </c>
      <c r="C976" t="s">
        <v>1849</v>
      </c>
      <c r="D976" t="s">
        <v>3318</v>
      </c>
      <c r="H976" t="s">
        <v>4085</v>
      </c>
      <c r="I976" t="s">
        <v>4085</v>
      </c>
      <c r="T976" t="s">
        <v>105</v>
      </c>
      <c r="U976" t="s">
        <v>105</v>
      </c>
      <c r="AF976" t="s">
        <v>3342</v>
      </c>
      <c r="AQ976">
        <f t="shared" si="45"/>
        <v>504456.43</v>
      </c>
      <c r="AR976">
        <v>504456.43</v>
      </c>
      <c r="BD976">
        <f t="shared" si="46"/>
        <v>504456.63</v>
      </c>
      <c r="BE976">
        <v>504456.63</v>
      </c>
    </row>
    <row r="977" spans="1:64">
      <c r="A977" t="s">
        <v>1850</v>
      </c>
      <c r="B977" t="b">
        <f t="shared" si="47"/>
        <v>1</v>
      </c>
      <c r="C977" t="s">
        <v>1850</v>
      </c>
      <c r="D977" t="s">
        <v>3318</v>
      </c>
      <c r="H977" t="s">
        <v>4086</v>
      </c>
      <c r="I977" t="s">
        <v>4086</v>
      </c>
      <c r="T977" t="s">
        <v>105</v>
      </c>
      <c r="U977" t="s">
        <v>105</v>
      </c>
      <c r="AF977" t="s">
        <v>3342</v>
      </c>
      <c r="AQ977">
        <f t="shared" si="45"/>
        <v>356403.71</v>
      </c>
      <c r="AR977">
        <v>356403.71</v>
      </c>
      <c r="BD977">
        <f t="shared" si="46"/>
        <v>356403.71</v>
      </c>
      <c r="BE977">
        <v>356403.71</v>
      </c>
    </row>
    <row r="978" spans="1:64">
      <c r="A978" t="s">
        <v>1851</v>
      </c>
      <c r="B978" t="b">
        <f t="shared" si="47"/>
        <v>1</v>
      </c>
      <c r="C978" t="s">
        <v>1851</v>
      </c>
      <c r="D978" t="s">
        <v>3318</v>
      </c>
      <c r="H978" t="s">
        <v>3410</v>
      </c>
      <c r="I978" t="s">
        <v>3410</v>
      </c>
      <c r="T978" t="s">
        <v>105</v>
      </c>
      <c r="U978" t="s">
        <v>105</v>
      </c>
      <c r="AF978" t="s">
        <v>3342</v>
      </c>
      <c r="AQ978">
        <f t="shared" si="45"/>
        <v>26271727</v>
      </c>
      <c r="AR978">
        <v>26271727</v>
      </c>
      <c r="BD978">
        <f t="shared" si="46"/>
        <v>26271727</v>
      </c>
      <c r="BE978" s="48">
        <v>26271727</v>
      </c>
    </row>
    <row r="979" spans="1:64">
      <c r="A979" t="s">
        <v>1852</v>
      </c>
      <c r="B979" t="b">
        <f t="shared" si="47"/>
        <v>1</v>
      </c>
      <c r="C979" t="s">
        <v>1852</v>
      </c>
      <c r="D979" t="s">
        <v>3318</v>
      </c>
      <c r="H979" t="s">
        <v>4087</v>
      </c>
      <c r="I979" t="s">
        <v>4087</v>
      </c>
      <c r="T979" t="s">
        <v>105</v>
      </c>
      <c r="U979" t="s">
        <v>105</v>
      </c>
      <c r="AF979" t="s">
        <v>3533</v>
      </c>
      <c r="AQ979">
        <f t="shared" si="45"/>
        <v>24660.07</v>
      </c>
      <c r="AR979">
        <v>24660.07</v>
      </c>
      <c r="BD979">
        <f t="shared" si="46"/>
        <v>24660.07</v>
      </c>
      <c r="BE979">
        <v>24660.07</v>
      </c>
    </row>
    <row r="980" spans="1:64">
      <c r="A980" t="s">
        <v>1853</v>
      </c>
      <c r="B980" t="b">
        <f t="shared" si="47"/>
        <v>1</v>
      </c>
      <c r="C980" t="s">
        <v>1853</v>
      </c>
      <c r="D980" t="s">
        <v>3299</v>
      </c>
      <c r="H980" t="s">
        <v>4088</v>
      </c>
      <c r="I980" t="s">
        <v>4088</v>
      </c>
      <c r="T980" t="s">
        <v>4075</v>
      </c>
      <c r="U980" t="s">
        <v>4075</v>
      </c>
      <c r="AF980" t="s">
        <v>3342</v>
      </c>
      <c r="AQ980">
        <f t="shared" si="45"/>
        <v>10896925.9</v>
      </c>
      <c r="AR980">
        <v>10896925.9</v>
      </c>
      <c r="BD980">
        <f t="shared" si="46"/>
        <v>10896925.9</v>
      </c>
      <c r="BE980" s="48">
        <v>10896925.9</v>
      </c>
    </row>
    <row r="981" spans="1:64">
      <c r="A981" t="s">
        <v>1854</v>
      </c>
      <c r="B981" t="b">
        <f t="shared" si="47"/>
        <v>1</v>
      </c>
      <c r="C981" t="s">
        <v>1854</v>
      </c>
      <c r="D981" t="s">
        <v>3299</v>
      </c>
      <c r="H981" t="s">
        <v>4089</v>
      </c>
      <c r="I981" t="s">
        <v>4089</v>
      </c>
      <c r="T981" t="s">
        <v>4090</v>
      </c>
      <c r="U981" t="s">
        <v>4090</v>
      </c>
      <c r="AF981" t="s">
        <v>3314</v>
      </c>
      <c r="AQ981">
        <f t="shared" si="45"/>
        <v>96533.37</v>
      </c>
      <c r="AR981">
        <v>96533.37</v>
      </c>
      <c r="BD981">
        <f t="shared" si="46"/>
        <v>96533.37</v>
      </c>
      <c r="BE981">
        <v>96533.37</v>
      </c>
    </row>
    <row r="982" spans="1:64">
      <c r="A982" t="s">
        <v>1855</v>
      </c>
      <c r="B982" t="b">
        <f t="shared" si="47"/>
        <v>1</v>
      </c>
      <c r="C982" t="s">
        <v>1855</v>
      </c>
      <c r="D982" t="s">
        <v>3318</v>
      </c>
      <c r="H982" t="s">
        <v>4091</v>
      </c>
      <c r="I982" t="s">
        <v>4091</v>
      </c>
      <c r="T982" t="s">
        <v>105</v>
      </c>
      <c r="U982" t="s">
        <v>105</v>
      </c>
      <c r="AF982" t="s">
        <v>3320</v>
      </c>
      <c r="AQ982">
        <f t="shared" si="45"/>
        <v>27472.5</v>
      </c>
      <c r="AR982">
        <v>27472.5</v>
      </c>
      <c r="BD982">
        <f t="shared" si="46"/>
        <v>27472.5</v>
      </c>
      <c r="BE982">
        <v>27472.5</v>
      </c>
    </row>
    <row r="983" spans="1:64">
      <c r="A983" t="s">
        <v>1856</v>
      </c>
      <c r="B983" t="b">
        <f t="shared" si="47"/>
        <v>1</v>
      </c>
      <c r="C983" t="s">
        <v>1856</v>
      </c>
      <c r="D983" t="s">
        <v>3299</v>
      </c>
      <c r="H983" t="s">
        <v>4092</v>
      </c>
      <c r="I983" t="s">
        <v>4092</v>
      </c>
      <c r="T983" t="s">
        <v>3705</v>
      </c>
      <c r="U983" t="s">
        <v>3705</v>
      </c>
      <c r="AF983" t="s">
        <v>3666</v>
      </c>
      <c r="AQ983">
        <f t="shared" si="45"/>
        <v>369492.22</v>
      </c>
      <c r="AR983">
        <v>369492.22</v>
      </c>
      <c r="BD983">
        <f t="shared" si="46"/>
        <v>369492.22</v>
      </c>
      <c r="BE983">
        <v>369492.22</v>
      </c>
    </row>
    <row r="984" spans="1:64">
      <c r="A984" t="s">
        <v>1857</v>
      </c>
      <c r="B984" t="b">
        <f t="shared" si="47"/>
        <v>1</v>
      </c>
      <c r="C984" t="s">
        <v>1857</v>
      </c>
      <c r="D984" t="s">
        <v>3299</v>
      </c>
      <c r="H984" t="s">
        <v>4093</v>
      </c>
      <c r="I984" t="s">
        <v>4093</v>
      </c>
      <c r="T984" t="s">
        <v>3705</v>
      </c>
      <c r="U984" t="s">
        <v>3705</v>
      </c>
      <c r="AF984" t="s">
        <v>3666</v>
      </c>
      <c r="AQ984">
        <f t="shared" si="45"/>
        <v>203711.91</v>
      </c>
      <c r="AR984">
        <v>203711.91</v>
      </c>
      <c r="BD984">
        <f t="shared" si="46"/>
        <v>203711.91</v>
      </c>
      <c r="BE984">
        <v>203711.91</v>
      </c>
    </row>
    <row r="985" spans="1:64">
      <c r="A985" t="s">
        <v>1858</v>
      </c>
      <c r="B985" t="b">
        <f t="shared" si="47"/>
        <v>1</v>
      </c>
      <c r="C985" t="s">
        <v>1858</v>
      </c>
      <c r="D985" t="s">
        <v>3299</v>
      </c>
      <c r="H985" t="s">
        <v>4094</v>
      </c>
      <c r="I985" t="s">
        <v>4094</v>
      </c>
      <c r="T985" t="s">
        <v>4095</v>
      </c>
      <c r="U985" t="s">
        <v>4095</v>
      </c>
      <c r="AF985" t="s">
        <v>4096</v>
      </c>
      <c r="AQ985">
        <f t="shared" si="45"/>
        <v>195297.74</v>
      </c>
      <c r="AR985">
        <v>195297.74</v>
      </c>
      <c r="BD985">
        <f t="shared" si="46"/>
        <v>195297.74</v>
      </c>
      <c r="BE985">
        <v>195297.74</v>
      </c>
    </row>
    <row r="986" spans="1:64" s="11" customFormat="1">
      <c r="A986" t="s">
        <v>1860</v>
      </c>
      <c r="B986" t="b">
        <f t="shared" si="47"/>
        <v>1</v>
      </c>
      <c r="C986" s="11" t="s">
        <v>1860</v>
      </c>
      <c r="D986" s="11" t="s">
        <v>3413</v>
      </c>
      <c r="E986" s="11" t="s">
        <v>3413</v>
      </c>
      <c r="F986" s="11" t="s">
        <v>3413</v>
      </c>
      <c r="G986" s="11" t="s">
        <v>3288</v>
      </c>
      <c r="H986" s="11" t="s">
        <v>4574</v>
      </c>
      <c r="I986" s="11" t="s">
        <v>4097</v>
      </c>
      <c r="J986" s="11" t="s">
        <v>4100</v>
      </c>
      <c r="K986" s="11" t="s">
        <v>4102</v>
      </c>
      <c r="L986" s="11" t="s">
        <v>4104</v>
      </c>
      <c r="M986" s="11" t="s">
        <v>4106</v>
      </c>
      <c r="N986" s="11" t="s">
        <v>4107</v>
      </c>
      <c r="O986" s="11" t="s">
        <v>4108</v>
      </c>
      <c r="P986" s="11" t="s">
        <v>4109</v>
      </c>
      <c r="Q986" s="11" t="s">
        <v>4111</v>
      </c>
      <c r="R986" s="11" t="s">
        <v>4112</v>
      </c>
      <c r="S986" s="11" t="s">
        <v>4113</v>
      </c>
      <c r="T986" s="11" t="s">
        <v>4603</v>
      </c>
      <c r="U986" s="11" t="s">
        <v>4098</v>
      </c>
      <c r="V986" s="11" t="s">
        <v>4101</v>
      </c>
      <c r="W986" s="11" t="s">
        <v>4103</v>
      </c>
      <c r="X986" s="11" t="s">
        <v>4105</v>
      </c>
      <c r="Y986" s="11" t="s">
        <v>3674</v>
      </c>
      <c r="Z986" s="11" t="s">
        <v>3674</v>
      </c>
      <c r="AA986" s="11" t="s">
        <v>3678</v>
      </c>
      <c r="AB986" s="11" t="s">
        <v>4110</v>
      </c>
      <c r="AC986" s="11" t="s">
        <v>3674</v>
      </c>
      <c r="AD986" s="11" t="s">
        <v>3674</v>
      </c>
      <c r="AE986" s="11" t="s">
        <v>4114</v>
      </c>
      <c r="AF986" s="11" t="s">
        <v>4564</v>
      </c>
      <c r="AG986" s="11" t="s">
        <v>4099</v>
      </c>
      <c r="AH986" s="11" t="s">
        <v>4099</v>
      </c>
      <c r="AI986" s="11" t="s">
        <v>4099</v>
      </c>
      <c r="AJ986" s="11" t="s">
        <v>3672</v>
      </c>
      <c r="AK986" s="11" t="s">
        <v>3672</v>
      </c>
      <c r="AL986" s="11" t="s">
        <v>3672</v>
      </c>
      <c r="AM986" s="11" t="s">
        <v>3672</v>
      </c>
      <c r="AN986" s="11" t="s">
        <v>3672</v>
      </c>
      <c r="AO986" s="11" t="s">
        <v>3672</v>
      </c>
      <c r="AP986" s="11" t="s">
        <v>3672</v>
      </c>
      <c r="AQ986" s="11">
        <f t="shared" si="45"/>
        <v>28524938.82</v>
      </c>
      <c r="AR986" s="11">
        <v>1334000</v>
      </c>
      <c r="AS986" s="11">
        <v>650509.68999999994</v>
      </c>
      <c r="AT986" s="11">
        <v>12001245.57</v>
      </c>
      <c r="AU986" s="11">
        <v>9000092</v>
      </c>
      <c r="AV986" s="11">
        <v>1288941</v>
      </c>
      <c r="AW986" s="11">
        <v>547500</v>
      </c>
      <c r="AX986" s="11">
        <v>459380.88</v>
      </c>
      <c r="AY986" s="11">
        <v>1012982.76</v>
      </c>
      <c r="AZ986" s="11">
        <v>591395</v>
      </c>
      <c r="BA986" s="11">
        <v>1485000</v>
      </c>
      <c r="BB986" s="11">
        <v>153891.92000000001</v>
      </c>
      <c r="BD986" s="11">
        <f t="shared" si="46"/>
        <v>5385199.6399999997</v>
      </c>
      <c r="BE986" s="11" t="s">
        <v>105</v>
      </c>
      <c r="BF986" s="11">
        <v>0</v>
      </c>
      <c r="BG986" s="11">
        <v>1288941</v>
      </c>
      <c r="BH986" s="11">
        <v>547500</v>
      </c>
      <c r="BI986" s="11">
        <v>459380.88</v>
      </c>
      <c r="BJ986" s="11">
        <v>1012982.76</v>
      </c>
      <c r="BK986" s="11">
        <v>591395</v>
      </c>
      <c r="BL986" s="11">
        <v>1485000</v>
      </c>
    </row>
    <row r="987" spans="1:64" s="11" customFormat="1">
      <c r="A987" t="s">
        <v>1861</v>
      </c>
      <c r="B987" t="b">
        <f t="shared" si="47"/>
        <v>0</v>
      </c>
      <c r="AQ987" s="11">
        <f t="shared" si="45"/>
        <v>0</v>
      </c>
      <c r="BD987" s="11">
        <f t="shared" si="46"/>
        <v>0</v>
      </c>
    </row>
    <row r="988" spans="1:64">
      <c r="A988" t="s">
        <v>1862</v>
      </c>
      <c r="B988" t="b">
        <f t="shared" si="47"/>
        <v>1</v>
      </c>
      <c r="C988" t="s">
        <v>1862</v>
      </c>
      <c r="D988" t="s">
        <v>3299</v>
      </c>
      <c r="H988" t="s">
        <v>4115</v>
      </c>
      <c r="I988" t="s">
        <v>4115</v>
      </c>
      <c r="T988" t="s">
        <v>4116</v>
      </c>
      <c r="U988" t="s">
        <v>4116</v>
      </c>
      <c r="AF988" t="s">
        <v>4117</v>
      </c>
      <c r="AQ988">
        <f t="shared" si="45"/>
        <v>1708198.79</v>
      </c>
      <c r="AR988">
        <v>1708198.79</v>
      </c>
      <c r="BD988">
        <f t="shared" si="46"/>
        <v>1708198.79</v>
      </c>
      <c r="BE988">
        <v>1708198.79</v>
      </c>
    </row>
    <row r="989" spans="1:64">
      <c r="A989" t="s">
        <v>1863</v>
      </c>
      <c r="B989" t="b">
        <f t="shared" si="47"/>
        <v>0</v>
      </c>
      <c r="AQ989">
        <f t="shared" si="45"/>
        <v>0</v>
      </c>
      <c r="BD989">
        <f t="shared" si="46"/>
        <v>0</v>
      </c>
    </row>
    <row r="990" spans="1:64">
      <c r="A990" t="s">
        <v>1864</v>
      </c>
      <c r="B990" t="b">
        <f t="shared" si="47"/>
        <v>1</v>
      </c>
      <c r="C990" t="s">
        <v>1864</v>
      </c>
      <c r="D990" t="s">
        <v>3318</v>
      </c>
      <c r="H990" t="s">
        <v>4118</v>
      </c>
      <c r="I990" t="s">
        <v>4118</v>
      </c>
      <c r="T990" t="s">
        <v>105</v>
      </c>
      <c r="U990" t="s">
        <v>105</v>
      </c>
      <c r="AF990" t="s">
        <v>3533</v>
      </c>
      <c r="AQ990">
        <f t="shared" si="45"/>
        <v>971527.5</v>
      </c>
      <c r="AR990">
        <v>971527.5</v>
      </c>
      <c r="BD990">
        <f t="shared" si="46"/>
        <v>971527.5</v>
      </c>
      <c r="BE990">
        <v>971527.5</v>
      </c>
    </row>
    <row r="991" spans="1:64">
      <c r="A991" t="s">
        <v>1865</v>
      </c>
      <c r="B991" t="b">
        <f t="shared" si="47"/>
        <v>1</v>
      </c>
      <c r="C991" t="s">
        <v>1865</v>
      </c>
      <c r="D991" t="s">
        <v>3299</v>
      </c>
      <c r="H991" t="s">
        <v>3978</v>
      </c>
      <c r="I991" t="s">
        <v>3978</v>
      </c>
      <c r="T991" t="s">
        <v>3979</v>
      </c>
      <c r="U991" t="s">
        <v>3979</v>
      </c>
      <c r="AF991" t="s">
        <v>3980</v>
      </c>
      <c r="AQ991">
        <f t="shared" si="45"/>
        <v>3170761.5</v>
      </c>
      <c r="AR991">
        <v>3170761.5</v>
      </c>
      <c r="BD991">
        <f t="shared" si="46"/>
        <v>3170761.5</v>
      </c>
      <c r="BE991">
        <v>3170761.5</v>
      </c>
    </row>
    <row r="992" spans="1:64">
      <c r="A992" t="s">
        <v>1866</v>
      </c>
      <c r="B992" t="b">
        <f t="shared" si="47"/>
        <v>1</v>
      </c>
      <c r="C992" t="s">
        <v>1866</v>
      </c>
      <c r="D992" t="s">
        <v>3413</v>
      </c>
      <c r="H992" t="s">
        <v>4119</v>
      </c>
      <c r="I992" t="s">
        <v>4119</v>
      </c>
      <c r="T992" t="s">
        <v>4120</v>
      </c>
      <c r="U992" t="s">
        <v>4120</v>
      </c>
      <c r="AF992" t="s">
        <v>3980</v>
      </c>
      <c r="AQ992">
        <f t="shared" si="45"/>
        <v>1597499.8</v>
      </c>
      <c r="AR992">
        <v>1597499.8</v>
      </c>
      <c r="BD992">
        <f t="shared" si="46"/>
        <v>1597499.8</v>
      </c>
      <c r="BE992">
        <v>1597499.8</v>
      </c>
    </row>
    <row r="993" spans="1:57">
      <c r="A993" t="s">
        <v>1867</v>
      </c>
      <c r="B993" t="b">
        <f t="shared" si="47"/>
        <v>0</v>
      </c>
      <c r="AQ993">
        <f t="shared" si="45"/>
        <v>0</v>
      </c>
      <c r="BD993">
        <f t="shared" si="46"/>
        <v>0</v>
      </c>
    </row>
    <row r="994" spans="1:57">
      <c r="A994" t="s">
        <v>1868</v>
      </c>
      <c r="B994" t="b">
        <f t="shared" si="47"/>
        <v>0</v>
      </c>
      <c r="AQ994">
        <f t="shared" si="45"/>
        <v>0</v>
      </c>
      <c r="BD994">
        <f t="shared" si="46"/>
        <v>0</v>
      </c>
    </row>
    <row r="995" spans="1:57">
      <c r="A995" t="s">
        <v>1869</v>
      </c>
      <c r="B995" t="b">
        <f t="shared" si="47"/>
        <v>1</v>
      </c>
      <c r="C995" t="s">
        <v>1869</v>
      </c>
      <c r="D995" t="s">
        <v>3299</v>
      </c>
      <c r="H995" t="s">
        <v>4121</v>
      </c>
      <c r="I995" t="s">
        <v>4121</v>
      </c>
      <c r="T995" t="s">
        <v>4122</v>
      </c>
      <c r="U995" t="s">
        <v>4122</v>
      </c>
      <c r="AF995" t="s">
        <v>3424</v>
      </c>
      <c r="AQ995">
        <f t="shared" si="45"/>
        <v>733937.95</v>
      </c>
      <c r="AR995">
        <v>733937.95</v>
      </c>
      <c r="BD995">
        <f t="shared" si="46"/>
        <v>733937.95</v>
      </c>
      <c r="BE995">
        <v>733937.95</v>
      </c>
    </row>
    <row r="996" spans="1:57">
      <c r="A996" t="s">
        <v>1870</v>
      </c>
      <c r="B996" t="b">
        <f t="shared" si="47"/>
        <v>1</v>
      </c>
      <c r="C996" t="s">
        <v>1870</v>
      </c>
      <c r="D996" t="s">
        <v>3318</v>
      </c>
      <c r="H996" t="s">
        <v>4123</v>
      </c>
      <c r="I996" t="s">
        <v>4123</v>
      </c>
      <c r="T996" t="s">
        <v>105</v>
      </c>
      <c r="U996" t="s">
        <v>105</v>
      </c>
      <c r="AF996" t="s">
        <v>3735</v>
      </c>
      <c r="AQ996">
        <f t="shared" si="45"/>
        <v>103199.96</v>
      </c>
      <c r="AR996">
        <v>103199.96</v>
      </c>
      <c r="BD996">
        <f t="shared" si="46"/>
        <v>103199.96</v>
      </c>
      <c r="BE996">
        <v>103199.96</v>
      </c>
    </row>
    <row r="997" spans="1:57">
      <c r="A997" t="s">
        <v>1871</v>
      </c>
      <c r="B997" t="b">
        <f t="shared" si="47"/>
        <v>1</v>
      </c>
      <c r="C997" t="s">
        <v>1871</v>
      </c>
      <c r="D997" t="s">
        <v>3318</v>
      </c>
      <c r="H997" t="s">
        <v>4124</v>
      </c>
      <c r="I997" t="s">
        <v>4124</v>
      </c>
      <c r="T997" t="s">
        <v>105</v>
      </c>
      <c r="U997" t="s">
        <v>105</v>
      </c>
      <c r="AF997" t="s">
        <v>3735</v>
      </c>
      <c r="AQ997">
        <f t="shared" si="45"/>
        <v>25799.99</v>
      </c>
      <c r="AR997">
        <v>25799.99</v>
      </c>
      <c r="BD997">
        <f t="shared" si="46"/>
        <v>25799.99</v>
      </c>
      <c r="BE997">
        <v>25799.99</v>
      </c>
    </row>
    <row r="998" spans="1:57">
      <c r="A998" t="s">
        <v>1872</v>
      </c>
      <c r="B998" t="b">
        <f t="shared" si="47"/>
        <v>1</v>
      </c>
      <c r="C998" t="s">
        <v>1872</v>
      </c>
      <c r="D998" t="s">
        <v>3299</v>
      </c>
      <c r="H998" t="s">
        <v>4125</v>
      </c>
      <c r="I998" t="s">
        <v>4125</v>
      </c>
      <c r="T998" t="s">
        <v>4126</v>
      </c>
      <c r="U998" t="s">
        <v>4126</v>
      </c>
      <c r="AF998" t="s">
        <v>4127</v>
      </c>
      <c r="AQ998">
        <f t="shared" si="45"/>
        <v>1822759.18</v>
      </c>
      <c r="AR998">
        <v>1822759.18</v>
      </c>
      <c r="BD998">
        <f t="shared" si="46"/>
        <v>1822759.18</v>
      </c>
      <c r="BE998">
        <v>1822759.18</v>
      </c>
    </row>
    <row r="999" spans="1:57">
      <c r="A999" t="s">
        <v>1873</v>
      </c>
      <c r="B999" t="b">
        <f t="shared" si="47"/>
        <v>1</v>
      </c>
      <c r="C999" t="s">
        <v>1873</v>
      </c>
      <c r="D999" t="s">
        <v>3299</v>
      </c>
      <c r="H999" t="s">
        <v>4128</v>
      </c>
      <c r="I999" t="s">
        <v>4128</v>
      </c>
      <c r="T999" t="s">
        <v>4129</v>
      </c>
      <c r="U999" t="s">
        <v>4129</v>
      </c>
      <c r="AF999" t="s">
        <v>3597</v>
      </c>
      <c r="AQ999">
        <f t="shared" si="45"/>
        <v>677703.24</v>
      </c>
      <c r="AR999">
        <v>677703.24</v>
      </c>
      <c r="BD999">
        <f t="shared" si="46"/>
        <v>677703.24</v>
      </c>
      <c r="BE999">
        <v>677703.24</v>
      </c>
    </row>
    <row r="1000" spans="1:57">
      <c r="A1000" t="s">
        <v>1874</v>
      </c>
      <c r="B1000" t="b">
        <f t="shared" si="47"/>
        <v>1</v>
      </c>
      <c r="C1000" t="s">
        <v>1874</v>
      </c>
      <c r="D1000" t="s">
        <v>3299</v>
      </c>
      <c r="H1000" t="s">
        <v>4130</v>
      </c>
      <c r="I1000" t="s">
        <v>4130</v>
      </c>
      <c r="T1000" t="s">
        <v>3484</v>
      </c>
      <c r="U1000" t="s">
        <v>3484</v>
      </c>
      <c r="AF1000" t="s">
        <v>3320</v>
      </c>
      <c r="AQ1000">
        <f t="shared" si="45"/>
        <v>72059.5</v>
      </c>
      <c r="AR1000">
        <v>72059.5</v>
      </c>
      <c r="BD1000">
        <f t="shared" si="46"/>
        <v>72059.5</v>
      </c>
      <c r="BE1000">
        <v>72059.5</v>
      </c>
    </row>
    <row r="1001" spans="1:57">
      <c r="A1001" t="s">
        <v>1875</v>
      </c>
      <c r="B1001" t="b">
        <f t="shared" si="47"/>
        <v>1</v>
      </c>
      <c r="C1001" t="s">
        <v>1875</v>
      </c>
      <c r="D1001" t="s">
        <v>3318</v>
      </c>
      <c r="H1001" t="s">
        <v>4131</v>
      </c>
      <c r="I1001" t="s">
        <v>4131</v>
      </c>
      <c r="T1001" t="s">
        <v>105</v>
      </c>
      <c r="U1001" t="s">
        <v>105</v>
      </c>
      <c r="AF1001" t="s">
        <v>4040</v>
      </c>
      <c r="AQ1001">
        <f t="shared" si="45"/>
        <v>129200</v>
      </c>
      <c r="AR1001">
        <v>129200</v>
      </c>
      <c r="BD1001">
        <f t="shared" si="46"/>
        <v>129200</v>
      </c>
      <c r="BE1001">
        <v>129200</v>
      </c>
    </row>
    <row r="1002" spans="1:57">
      <c r="A1002" t="s">
        <v>1876</v>
      </c>
      <c r="B1002" t="b">
        <f t="shared" si="47"/>
        <v>1</v>
      </c>
      <c r="C1002" t="s">
        <v>1876</v>
      </c>
      <c r="D1002" t="s">
        <v>3299</v>
      </c>
      <c r="H1002" t="s">
        <v>4132</v>
      </c>
      <c r="I1002" t="s">
        <v>4132</v>
      </c>
      <c r="T1002" t="s">
        <v>3484</v>
      </c>
      <c r="U1002" t="s">
        <v>3484</v>
      </c>
      <c r="AF1002" t="s">
        <v>3320</v>
      </c>
      <c r="AQ1002">
        <f t="shared" si="45"/>
        <v>180148.77</v>
      </c>
      <c r="AR1002">
        <v>180148.77</v>
      </c>
      <c r="BD1002">
        <f t="shared" si="46"/>
        <v>180148.77</v>
      </c>
      <c r="BE1002">
        <v>180148.77</v>
      </c>
    </row>
    <row r="1003" spans="1:57">
      <c r="A1003" t="s">
        <v>1877</v>
      </c>
      <c r="B1003" t="b">
        <f t="shared" si="47"/>
        <v>1</v>
      </c>
      <c r="C1003" t="s">
        <v>1877</v>
      </c>
      <c r="D1003" t="s">
        <v>3299</v>
      </c>
      <c r="H1003" t="s">
        <v>4133</v>
      </c>
      <c r="I1003" t="s">
        <v>4133</v>
      </c>
      <c r="T1003" t="s">
        <v>4081</v>
      </c>
      <c r="U1003" t="s">
        <v>4081</v>
      </c>
      <c r="AF1003" t="s">
        <v>4082</v>
      </c>
      <c r="AQ1003">
        <f t="shared" si="45"/>
        <v>1306544.8400000001</v>
      </c>
      <c r="AR1003">
        <v>1306544.8400000001</v>
      </c>
      <c r="BD1003">
        <f t="shared" si="46"/>
        <v>1306544.8400000001</v>
      </c>
      <c r="BE1003">
        <v>1306544.8400000001</v>
      </c>
    </row>
    <row r="1004" spans="1:57">
      <c r="A1004" t="s">
        <v>1878</v>
      </c>
      <c r="B1004" t="b">
        <f t="shared" si="47"/>
        <v>1</v>
      </c>
      <c r="C1004" t="s">
        <v>1878</v>
      </c>
      <c r="D1004" t="s">
        <v>3318</v>
      </c>
      <c r="H1004" t="s">
        <v>4134</v>
      </c>
      <c r="I1004" t="s">
        <v>4134</v>
      </c>
      <c r="T1004" t="s">
        <v>105</v>
      </c>
      <c r="U1004" t="s">
        <v>105</v>
      </c>
      <c r="AF1004" t="s">
        <v>3342</v>
      </c>
      <c r="AQ1004">
        <f t="shared" si="45"/>
        <v>1546607.55</v>
      </c>
      <c r="AR1004">
        <v>1546607.55</v>
      </c>
      <c r="BD1004">
        <f t="shared" si="46"/>
        <v>1546607.55</v>
      </c>
      <c r="BE1004">
        <v>1546607.55</v>
      </c>
    </row>
    <row r="1005" spans="1:57">
      <c r="A1005" t="s">
        <v>1879</v>
      </c>
      <c r="B1005" t="b">
        <f t="shared" si="47"/>
        <v>1</v>
      </c>
      <c r="C1005" t="s">
        <v>1879</v>
      </c>
      <c r="D1005" t="s">
        <v>3318</v>
      </c>
      <c r="H1005" t="s">
        <v>4135</v>
      </c>
      <c r="I1005" t="s">
        <v>4135</v>
      </c>
      <c r="T1005" t="s">
        <v>105</v>
      </c>
      <c r="U1005" t="s">
        <v>105</v>
      </c>
      <c r="AF1005" t="s">
        <v>4052</v>
      </c>
      <c r="AQ1005">
        <f t="shared" si="45"/>
        <v>324500</v>
      </c>
      <c r="AR1005">
        <v>324500</v>
      </c>
      <c r="BD1005">
        <f t="shared" si="46"/>
        <v>324500</v>
      </c>
      <c r="BE1005">
        <v>324500</v>
      </c>
    </row>
    <row r="1006" spans="1:57">
      <c r="A1006" t="s">
        <v>1880</v>
      </c>
      <c r="B1006" t="b">
        <f t="shared" si="47"/>
        <v>1</v>
      </c>
      <c r="C1006" t="s">
        <v>1880</v>
      </c>
      <c r="D1006" t="s">
        <v>3299</v>
      </c>
      <c r="H1006" t="s">
        <v>4136</v>
      </c>
      <c r="I1006" t="s">
        <v>4136</v>
      </c>
      <c r="T1006" t="s">
        <v>4137</v>
      </c>
      <c r="U1006" t="s">
        <v>4137</v>
      </c>
      <c r="AF1006" t="s">
        <v>4004</v>
      </c>
      <c r="AQ1006">
        <f t="shared" si="45"/>
        <v>1139078.1100000001</v>
      </c>
      <c r="AR1006">
        <v>1139078.1100000001</v>
      </c>
      <c r="BD1006">
        <f t="shared" si="46"/>
        <v>1139078.1100000001</v>
      </c>
      <c r="BE1006">
        <v>1139078.1100000001</v>
      </c>
    </row>
    <row r="1007" spans="1:57">
      <c r="A1007" t="s">
        <v>1881</v>
      </c>
      <c r="B1007" t="b">
        <f t="shared" si="47"/>
        <v>1</v>
      </c>
      <c r="C1007" t="s">
        <v>1881</v>
      </c>
      <c r="D1007" t="s">
        <v>3318</v>
      </c>
      <c r="H1007" t="s">
        <v>4138</v>
      </c>
      <c r="I1007" t="s">
        <v>4138</v>
      </c>
      <c r="T1007" t="s">
        <v>105</v>
      </c>
      <c r="U1007" t="s">
        <v>105</v>
      </c>
      <c r="AF1007" t="s">
        <v>3737</v>
      </c>
      <c r="AQ1007">
        <f t="shared" si="45"/>
        <v>32700</v>
      </c>
      <c r="AR1007">
        <v>32700</v>
      </c>
      <c r="BD1007">
        <f t="shared" si="46"/>
        <v>32700</v>
      </c>
      <c r="BE1007">
        <v>32700</v>
      </c>
    </row>
    <row r="1008" spans="1:57">
      <c r="A1008" t="s">
        <v>1882</v>
      </c>
      <c r="B1008" t="b">
        <f t="shared" si="47"/>
        <v>1</v>
      </c>
      <c r="C1008" t="s">
        <v>1882</v>
      </c>
      <c r="D1008" t="s">
        <v>3318</v>
      </c>
      <c r="H1008" t="s">
        <v>3341</v>
      </c>
      <c r="I1008" t="s">
        <v>3341</v>
      </c>
      <c r="T1008" t="s">
        <v>105</v>
      </c>
      <c r="U1008" t="s">
        <v>105</v>
      </c>
      <c r="AF1008" t="s">
        <v>3342</v>
      </c>
      <c r="AQ1008">
        <f t="shared" si="45"/>
        <v>1820994.95</v>
      </c>
      <c r="AR1008">
        <v>1820994.95</v>
      </c>
      <c r="BD1008">
        <f t="shared" si="46"/>
        <v>1820994.95</v>
      </c>
      <c r="BE1008">
        <v>1820994.95</v>
      </c>
    </row>
    <row r="1009" spans="1:57">
      <c r="A1009" t="s">
        <v>1883</v>
      </c>
      <c r="B1009" t="b">
        <f t="shared" si="47"/>
        <v>1</v>
      </c>
      <c r="C1009" t="s">
        <v>1883</v>
      </c>
      <c r="D1009" t="s">
        <v>3318</v>
      </c>
      <c r="H1009" t="s">
        <v>4139</v>
      </c>
      <c r="I1009" t="s">
        <v>4139</v>
      </c>
      <c r="T1009" t="s">
        <v>105</v>
      </c>
      <c r="U1009" t="s">
        <v>105</v>
      </c>
      <c r="AF1009" t="s">
        <v>3342</v>
      </c>
      <c r="AQ1009">
        <f t="shared" si="45"/>
        <v>805112.4</v>
      </c>
      <c r="AR1009">
        <v>805112.4</v>
      </c>
      <c r="BD1009">
        <f t="shared" si="46"/>
        <v>805112.4</v>
      </c>
      <c r="BE1009">
        <v>805112.4</v>
      </c>
    </row>
    <row r="1010" spans="1:57">
      <c r="A1010" t="s">
        <v>1884</v>
      </c>
      <c r="B1010" t="b">
        <f t="shared" si="47"/>
        <v>1</v>
      </c>
      <c r="C1010" t="s">
        <v>1884</v>
      </c>
      <c r="D1010" t="s">
        <v>3299</v>
      </c>
      <c r="H1010" t="s">
        <v>4140</v>
      </c>
      <c r="I1010" t="s">
        <v>4140</v>
      </c>
      <c r="T1010" t="s">
        <v>3452</v>
      </c>
      <c r="U1010" t="s">
        <v>3452</v>
      </c>
      <c r="AF1010" t="s">
        <v>3342</v>
      </c>
      <c r="AQ1010">
        <f t="shared" si="45"/>
        <v>4036919.87</v>
      </c>
      <c r="AR1010">
        <v>4036919.87</v>
      </c>
      <c r="BD1010">
        <f t="shared" si="46"/>
        <v>4036919.87</v>
      </c>
      <c r="BE1010">
        <v>4036919.87</v>
      </c>
    </row>
    <row r="1011" spans="1:57">
      <c r="A1011" t="s">
        <v>1885</v>
      </c>
      <c r="B1011" t="b">
        <f t="shared" si="47"/>
        <v>1</v>
      </c>
      <c r="C1011" t="s">
        <v>1885</v>
      </c>
      <c r="D1011" t="s">
        <v>3318</v>
      </c>
      <c r="H1011" t="s">
        <v>4141</v>
      </c>
      <c r="I1011" t="s">
        <v>4141</v>
      </c>
      <c r="T1011" t="s">
        <v>105</v>
      </c>
      <c r="U1011" t="s">
        <v>105</v>
      </c>
      <c r="AF1011" t="s">
        <v>3342</v>
      </c>
      <c r="AQ1011">
        <f t="shared" si="45"/>
        <v>1484632.17</v>
      </c>
      <c r="AR1011">
        <v>1484632.17</v>
      </c>
      <c r="BD1011">
        <f t="shared" si="46"/>
        <v>1484632.17</v>
      </c>
      <c r="BE1011">
        <v>1484632.17</v>
      </c>
    </row>
    <row r="1012" spans="1:57">
      <c r="A1012" t="s">
        <v>1886</v>
      </c>
      <c r="B1012" t="b">
        <f t="shared" si="47"/>
        <v>1</v>
      </c>
      <c r="C1012" t="s">
        <v>1886</v>
      </c>
      <c r="D1012" t="s">
        <v>3318</v>
      </c>
      <c r="H1012" t="s">
        <v>4142</v>
      </c>
      <c r="I1012" t="s">
        <v>4142</v>
      </c>
      <c r="T1012" t="s">
        <v>105</v>
      </c>
      <c r="U1012" t="s">
        <v>105</v>
      </c>
      <c r="AF1012" t="s">
        <v>3342</v>
      </c>
      <c r="AQ1012">
        <f t="shared" si="45"/>
        <v>407447.35</v>
      </c>
      <c r="AR1012">
        <v>407447.35</v>
      </c>
      <c r="BD1012">
        <f t="shared" si="46"/>
        <v>407447.35</v>
      </c>
      <c r="BE1012">
        <v>407447.35</v>
      </c>
    </row>
    <row r="1013" spans="1:57">
      <c r="A1013" t="s">
        <v>1887</v>
      </c>
      <c r="B1013" t="b">
        <f t="shared" si="47"/>
        <v>1</v>
      </c>
      <c r="C1013" t="s">
        <v>1887</v>
      </c>
      <c r="D1013" t="s">
        <v>3299</v>
      </c>
      <c r="H1013" t="s">
        <v>4025</v>
      </c>
      <c r="I1013" t="s">
        <v>4025</v>
      </c>
      <c r="T1013" t="s">
        <v>3412</v>
      </c>
      <c r="U1013" t="s">
        <v>3412</v>
      </c>
      <c r="AF1013" t="s">
        <v>3342</v>
      </c>
      <c r="AQ1013">
        <f t="shared" si="45"/>
        <v>5365515.5</v>
      </c>
      <c r="AR1013">
        <v>5365515.5</v>
      </c>
      <c r="BD1013">
        <f t="shared" si="46"/>
        <v>5365515.5</v>
      </c>
      <c r="BE1013">
        <v>5365515.5</v>
      </c>
    </row>
    <row r="1014" spans="1:57">
      <c r="A1014" t="s">
        <v>1888</v>
      </c>
      <c r="B1014" t="b">
        <f t="shared" si="47"/>
        <v>1</v>
      </c>
      <c r="C1014" t="s">
        <v>1888</v>
      </c>
      <c r="D1014" t="s">
        <v>3318</v>
      </c>
      <c r="H1014" t="s">
        <v>4143</v>
      </c>
      <c r="I1014" t="s">
        <v>4143</v>
      </c>
      <c r="T1014" t="s">
        <v>105</v>
      </c>
      <c r="U1014" t="s">
        <v>105</v>
      </c>
      <c r="AF1014" t="s">
        <v>3342</v>
      </c>
      <c r="AQ1014">
        <f t="shared" si="45"/>
        <v>327407.18</v>
      </c>
      <c r="AR1014">
        <v>327407.18</v>
      </c>
      <c r="BD1014">
        <f t="shared" si="46"/>
        <v>327407.18</v>
      </c>
      <c r="BE1014">
        <v>327407.18</v>
      </c>
    </row>
    <row r="1015" spans="1:57">
      <c r="A1015" t="s">
        <v>1889</v>
      </c>
      <c r="B1015" t="b">
        <f t="shared" si="47"/>
        <v>1</v>
      </c>
      <c r="C1015" t="s">
        <v>1889</v>
      </c>
      <c r="D1015" t="s">
        <v>3318</v>
      </c>
      <c r="H1015" t="s">
        <v>4144</v>
      </c>
      <c r="I1015" t="s">
        <v>4144</v>
      </c>
      <c r="T1015" t="s">
        <v>105</v>
      </c>
      <c r="U1015" t="s">
        <v>105</v>
      </c>
      <c r="AF1015" t="s">
        <v>3342</v>
      </c>
      <c r="AQ1015">
        <f t="shared" si="45"/>
        <v>1701847.71</v>
      </c>
      <c r="AR1015">
        <v>1701847.71</v>
      </c>
      <c r="BD1015">
        <f t="shared" si="46"/>
        <v>1701847.71</v>
      </c>
      <c r="BE1015">
        <v>1701847.71</v>
      </c>
    </row>
    <row r="1016" spans="1:57">
      <c r="A1016" t="s">
        <v>1890</v>
      </c>
      <c r="B1016" t="b">
        <f t="shared" si="47"/>
        <v>1</v>
      </c>
      <c r="C1016" t="s">
        <v>1890</v>
      </c>
      <c r="D1016" t="s">
        <v>3318</v>
      </c>
      <c r="H1016" t="s">
        <v>4145</v>
      </c>
      <c r="I1016" t="s">
        <v>4145</v>
      </c>
      <c r="T1016" t="s">
        <v>105</v>
      </c>
      <c r="U1016" t="s">
        <v>105</v>
      </c>
      <c r="AF1016" t="s">
        <v>3342</v>
      </c>
      <c r="AQ1016">
        <f t="shared" si="45"/>
        <v>311522.59999999998</v>
      </c>
      <c r="AR1016">
        <v>311522.59999999998</v>
      </c>
      <c r="BD1016">
        <f t="shared" si="46"/>
        <v>311522.59999999998</v>
      </c>
      <c r="BE1016">
        <v>311522.59999999998</v>
      </c>
    </row>
    <row r="1017" spans="1:57">
      <c r="A1017" t="s">
        <v>1891</v>
      </c>
      <c r="B1017" t="b">
        <f t="shared" si="47"/>
        <v>1</v>
      </c>
      <c r="C1017" t="s">
        <v>1891</v>
      </c>
      <c r="D1017" t="s">
        <v>3318</v>
      </c>
      <c r="H1017" t="s">
        <v>4146</v>
      </c>
      <c r="I1017" t="s">
        <v>4146</v>
      </c>
      <c r="T1017" t="s">
        <v>105</v>
      </c>
      <c r="U1017" t="s">
        <v>105</v>
      </c>
      <c r="AF1017" t="s">
        <v>3729</v>
      </c>
      <c r="AQ1017">
        <f t="shared" si="45"/>
        <v>140148.18</v>
      </c>
      <c r="AR1017">
        <v>140148.18</v>
      </c>
      <c r="BD1017">
        <f t="shared" si="46"/>
        <v>140148.18</v>
      </c>
      <c r="BE1017">
        <v>140148.18</v>
      </c>
    </row>
    <row r="1018" spans="1:57">
      <c r="A1018" t="s">
        <v>1892</v>
      </c>
      <c r="B1018" t="b">
        <f t="shared" si="47"/>
        <v>1</v>
      </c>
      <c r="C1018" t="s">
        <v>1892</v>
      </c>
      <c r="D1018" t="s">
        <v>3318</v>
      </c>
      <c r="H1018" t="s">
        <v>4147</v>
      </c>
      <c r="I1018" t="s">
        <v>4147</v>
      </c>
      <c r="T1018" t="s">
        <v>105</v>
      </c>
      <c r="U1018" t="s">
        <v>105</v>
      </c>
      <c r="AF1018" t="s">
        <v>3729</v>
      </c>
      <c r="AQ1018">
        <f t="shared" si="45"/>
        <v>25790.39</v>
      </c>
      <c r="AR1018">
        <v>25790.39</v>
      </c>
      <c r="BD1018">
        <f t="shared" si="46"/>
        <v>25790.39</v>
      </c>
      <c r="BE1018">
        <v>25790.39</v>
      </c>
    </row>
    <row r="1019" spans="1:57">
      <c r="A1019" t="s">
        <v>1893</v>
      </c>
      <c r="B1019" t="b">
        <f t="shared" si="47"/>
        <v>1</v>
      </c>
      <c r="C1019" t="s">
        <v>1893</v>
      </c>
      <c r="D1019" t="s">
        <v>3318</v>
      </c>
      <c r="H1019" t="s">
        <v>4148</v>
      </c>
      <c r="I1019" t="s">
        <v>4148</v>
      </c>
      <c r="T1019" t="s">
        <v>105</v>
      </c>
      <c r="U1019" t="s">
        <v>105</v>
      </c>
      <c r="AF1019" t="s">
        <v>3533</v>
      </c>
      <c r="AQ1019">
        <f t="shared" si="45"/>
        <v>700000</v>
      </c>
      <c r="AR1019">
        <v>700000</v>
      </c>
      <c r="BD1019">
        <f t="shared" si="46"/>
        <v>700000</v>
      </c>
      <c r="BE1019">
        <v>700000</v>
      </c>
    </row>
    <row r="1020" spans="1:57">
      <c r="A1020" t="s">
        <v>1894</v>
      </c>
      <c r="B1020" t="b">
        <f t="shared" si="47"/>
        <v>1</v>
      </c>
      <c r="C1020" t="s">
        <v>1894</v>
      </c>
      <c r="D1020" t="s">
        <v>3318</v>
      </c>
      <c r="H1020" t="s">
        <v>4149</v>
      </c>
      <c r="I1020" t="s">
        <v>4149</v>
      </c>
      <c r="T1020" t="s">
        <v>105</v>
      </c>
      <c r="U1020" t="s">
        <v>105</v>
      </c>
      <c r="AF1020" t="s">
        <v>3533</v>
      </c>
      <c r="AQ1020">
        <f t="shared" si="45"/>
        <v>102397.5</v>
      </c>
      <c r="AR1020">
        <v>102397.5</v>
      </c>
      <c r="BD1020">
        <f t="shared" si="46"/>
        <v>102397.5</v>
      </c>
      <c r="BE1020">
        <v>102397.5</v>
      </c>
    </row>
    <row r="1021" spans="1:57">
      <c r="A1021" t="s">
        <v>1895</v>
      </c>
      <c r="B1021" t="b">
        <f t="shared" si="47"/>
        <v>1</v>
      </c>
      <c r="C1021" t="s">
        <v>1895</v>
      </c>
      <c r="D1021" t="s">
        <v>3299</v>
      </c>
      <c r="H1021" t="s">
        <v>4150</v>
      </c>
      <c r="I1021" t="s">
        <v>4150</v>
      </c>
      <c r="T1021" t="s">
        <v>3705</v>
      </c>
      <c r="U1021" t="s">
        <v>3705</v>
      </c>
      <c r="AF1021" t="s">
        <v>3666</v>
      </c>
      <c r="AQ1021">
        <f t="shared" si="45"/>
        <v>137865.82999999999</v>
      </c>
      <c r="AR1021">
        <v>137865.82999999999</v>
      </c>
      <c r="BD1021">
        <f t="shared" si="46"/>
        <v>137865.82999999999</v>
      </c>
      <c r="BE1021">
        <v>137865.82999999999</v>
      </c>
    </row>
    <row r="1022" spans="1:57">
      <c r="A1022" t="s">
        <v>1896</v>
      </c>
      <c r="B1022" t="b">
        <f t="shared" si="47"/>
        <v>1</v>
      </c>
      <c r="C1022" t="s">
        <v>1896</v>
      </c>
      <c r="D1022" t="s">
        <v>3413</v>
      </c>
      <c r="H1022" t="s">
        <v>4151</v>
      </c>
      <c r="I1022" t="s">
        <v>4151</v>
      </c>
      <c r="T1022" t="s">
        <v>4152</v>
      </c>
      <c r="U1022" t="s">
        <v>4152</v>
      </c>
      <c r="AF1022" t="s">
        <v>3571</v>
      </c>
      <c r="AQ1022">
        <f t="shared" si="45"/>
        <v>410000</v>
      </c>
      <c r="AR1022">
        <v>410000</v>
      </c>
      <c r="BD1022">
        <f t="shared" si="46"/>
        <v>410000</v>
      </c>
      <c r="BE1022">
        <v>410000</v>
      </c>
    </row>
    <row r="1023" spans="1:57">
      <c r="A1023" t="s">
        <v>1897</v>
      </c>
      <c r="B1023" t="b">
        <f t="shared" si="47"/>
        <v>1</v>
      </c>
      <c r="C1023" t="s">
        <v>1897</v>
      </c>
      <c r="D1023" t="s">
        <v>3299</v>
      </c>
      <c r="H1023" t="s">
        <v>4153</v>
      </c>
      <c r="I1023" t="s">
        <v>4153</v>
      </c>
      <c r="T1023" t="s">
        <v>4095</v>
      </c>
      <c r="U1023" t="s">
        <v>4095</v>
      </c>
      <c r="AF1023" t="s">
        <v>4096</v>
      </c>
      <c r="AQ1023">
        <f t="shared" si="45"/>
        <v>260773.89</v>
      </c>
      <c r="AR1023">
        <v>260773.89</v>
      </c>
      <c r="BD1023">
        <f t="shared" si="46"/>
        <v>260773.89</v>
      </c>
      <c r="BE1023">
        <v>260773.89</v>
      </c>
    </row>
    <row r="1024" spans="1:57">
      <c r="A1024" t="s">
        <v>1898</v>
      </c>
      <c r="B1024" t="b">
        <f t="shared" si="47"/>
        <v>0</v>
      </c>
      <c r="AQ1024">
        <f t="shared" si="45"/>
        <v>0</v>
      </c>
      <c r="BD1024">
        <f t="shared" si="46"/>
        <v>0</v>
      </c>
    </row>
    <row r="1025" spans="1:59">
      <c r="A1025" t="s">
        <v>1899</v>
      </c>
      <c r="B1025" t="b">
        <f t="shared" si="47"/>
        <v>1</v>
      </c>
      <c r="C1025" t="s">
        <v>1899</v>
      </c>
      <c r="D1025" t="s">
        <v>3318</v>
      </c>
      <c r="H1025" t="s">
        <v>4154</v>
      </c>
      <c r="I1025" t="s">
        <v>4154</v>
      </c>
      <c r="T1025" t="s">
        <v>105</v>
      </c>
      <c r="U1025" t="s">
        <v>105</v>
      </c>
      <c r="AF1025" t="s">
        <v>4032</v>
      </c>
      <c r="AQ1025">
        <f t="shared" si="45"/>
        <v>4901190.9000000004</v>
      </c>
      <c r="AR1025">
        <v>4901190.9000000004</v>
      </c>
      <c r="BD1025">
        <f t="shared" si="46"/>
        <v>4901190.9000000004</v>
      </c>
      <c r="BE1025">
        <v>4901190.9000000004</v>
      </c>
    </row>
    <row r="1026" spans="1:59">
      <c r="A1026" t="s">
        <v>1908</v>
      </c>
      <c r="B1026" t="b">
        <f t="shared" si="47"/>
        <v>1</v>
      </c>
      <c r="C1026" t="s">
        <v>1908</v>
      </c>
      <c r="D1026" t="s">
        <v>3299</v>
      </c>
      <c r="H1026" t="s">
        <v>4155</v>
      </c>
      <c r="I1026" t="s">
        <v>4155</v>
      </c>
      <c r="T1026" t="s">
        <v>3429</v>
      </c>
      <c r="U1026" t="s">
        <v>3429</v>
      </c>
      <c r="AF1026" t="s">
        <v>3430</v>
      </c>
      <c r="AQ1026">
        <f t="shared" si="45"/>
        <v>1583269.45</v>
      </c>
      <c r="AR1026">
        <v>1583269.45</v>
      </c>
      <c r="BD1026">
        <f t="shared" si="46"/>
        <v>1583269.45</v>
      </c>
      <c r="BE1026">
        <v>1583269.45</v>
      </c>
    </row>
    <row r="1027" spans="1:59">
      <c r="A1027" t="s">
        <v>1909</v>
      </c>
      <c r="B1027" t="b">
        <f t="shared" si="47"/>
        <v>0</v>
      </c>
      <c r="AQ1027">
        <f t="shared" ref="AQ1027:AQ1090" si="48">SUM(AR1027:BC1027)</f>
        <v>0</v>
      </c>
      <c r="BD1027">
        <f t="shared" ref="BD1027:BD1090" si="49">SUM(BE1027:BT1027)</f>
        <v>0</v>
      </c>
    </row>
    <row r="1028" spans="1:59">
      <c r="A1028" t="s">
        <v>1910</v>
      </c>
      <c r="B1028" t="b">
        <f t="shared" si="47"/>
        <v>0</v>
      </c>
      <c r="AQ1028">
        <f t="shared" si="48"/>
        <v>0</v>
      </c>
      <c r="BD1028">
        <f t="shared" si="49"/>
        <v>0</v>
      </c>
    </row>
    <row r="1029" spans="1:59">
      <c r="A1029" t="s">
        <v>1911</v>
      </c>
      <c r="B1029" t="b">
        <f t="shared" ref="B1029:B1092" si="50">+A1029=C1029</f>
        <v>1</v>
      </c>
      <c r="C1029" t="s">
        <v>1911</v>
      </c>
      <c r="D1029" t="s">
        <v>3318</v>
      </c>
      <c r="H1029" t="s">
        <v>4156</v>
      </c>
      <c r="I1029" t="s">
        <v>4156</v>
      </c>
      <c r="T1029" t="s">
        <v>105</v>
      </c>
      <c r="U1029" t="s">
        <v>105</v>
      </c>
      <c r="AF1029" t="s">
        <v>3533</v>
      </c>
      <c r="AQ1029">
        <f t="shared" si="48"/>
        <v>319680</v>
      </c>
      <c r="AR1029">
        <v>319680</v>
      </c>
      <c r="BD1029">
        <f t="shared" si="49"/>
        <v>319680</v>
      </c>
      <c r="BE1029">
        <v>319680</v>
      </c>
    </row>
    <row r="1030" spans="1:59">
      <c r="A1030" t="s">
        <v>1912</v>
      </c>
      <c r="B1030" t="b">
        <f t="shared" si="50"/>
        <v>1</v>
      </c>
      <c r="C1030" t="s">
        <v>1912</v>
      </c>
      <c r="D1030" t="s">
        <v>3299</v>
      </c>
      <c r="H1030" t="s">
        <v>4157</v>
      </c>
      <c r="I1030" t="s">
        <v>4157</v>
      </c>
      <c r="T1030" t="s">
        <v>4158</v>
      </c>
      <c r="U1030" t="s">
        <v>4158</v>
      </c>
      <c r="AF1030" t="s">
        <v>1318</v>
      </c>
      <c r="AQ1030">
        <f t="shared" si="48"/>
        <v>3067588.01</v>
      </c>
      <c r="AR1030">
        <v>3067588.01</v>
      </c>
      <c r="BD1030">
        <f t="shared" si="49"/>
        <v>3067588.01</v>
      </c>
      <c r="BE1030">
        <v>3067588.01</v>
      </c>
    </row>
    <row r="1031" spans="1:59">
      <c r="A1031" t="s">
        <v>1913</v>
      </c>
      <c r="B1031" t="b">
        <f t="shared" si="50"/>
        <v>0</v>
      </c>
      <c r="AQ1031">
        <f t="shared" si="48"/>
        <v>0</v>
      </c>
      <c r="BD1031">
        <f t="shared" si="49"/>
        <v>0</v>
      </c>
    </row>
    <row r="1032" spans="1:59">
      <c r="A1032" t="s">
        <v>1914</v>
      </c>
      <c r="B1032" t="b">
        <f t="shared" si="50"/>
        <v>0</v>
      </c>
      <c r="AQ1032">
        <f t="shared" si="48"/>
        <v>0</v>
      </c>
      <c r="BD1032">
        <f t="shared" si="49"/>
        <v>0</v>
      </c>
    </row>
    <row r="1033" spans="1:59">
      <c r="A1033" t="s">
        <v>1915</v>
      </c>
      <c r="B1033" t="b">
        <f t="shared" si="50"/>
        <v>1</v>
      </c>
      <c r="C1033" t="s">
        <v>1915</v>
      </c>
      <c r="D1033" t="s">
        <v>3299</v>
      </c>
      <c r="H1033" t="s">
        <v>3978</v>
      </c>
      <c r="I1033" t="s">
        <v>3978</v>
      </c>
      <c r="T1033" t="s">
        <v>3979</v>
      </c>
      <c r="U1033" t="s">
        <v>3979</v>
      </c>
      <c r="AF1033" t="s">
        <v>3980</v>
      </c>
      <c r="AQ1033">
        <f t="shared" si="48"/>
        <v>3170761.5</v>
      </c>
      <c r="AR1033">
        <v>3170761.5</v>
      </c>
      <c r="BD1033">
        <f t="shared" si="49"/>
        <v>3170761.5</v>
      </c>
      <c r="BE1033">
        <v>3170761.5</v>
      </c>
    </row>
    <row r="1034" spans="1:59">
      <c r="A1034" t="s">
        <v>1916</v>
      </c>
      <c r="B1034" t="b">
        <f t="shared" si="50"/>
        <v>1</v>
      </c>
      <c r="C1034" t="s">
        <v>1916</v>
      </c>
      <c r="D1034" t="s">
        <v>3299</v>
      </c>
      <c r="H1034" t="s">
        <v>3978</v>
      </c>
      <c r="I1034" t="s">
        <v>3978</v>
      </c>
      <c r="T1034" t="s">
        <v>3979</v>
      </c>
      <c r="U1034" t="s">
        <v>3979</v>
      </c>
      <c r="AF1034" t="s">
        <v>3980</v>
      </c>
      <c r="AQ1034">
        <f t="shared" si="48"/>
        <v>3170761.5</v>
      </c>
      <c r="AR1034">
        <v>3170761.5</v>
      </c>
      <c r="BD1034">
        <f t="shared" si="49"/>
        <v>3170761.5</v>
      </c>
      <c r="BE1034">
        <v>3170761.5</v>
      </c>
    </row>
    <row r="1035" spans="1:59">
      <c r="A1035" t="s">
        <v>1917</v>
      </c>
      <c r="B1035" t="b">
        <f t="shared" si="50"/>
        <v>1</v>
      </c>
      <c r="C1035" t="s">
        <v>1917</v>
      </c>
      <c r="D1035" t="s">
        <v>3299</v>
      </c>
      <c r="H1035" t="s">
        <v>3978</v>
      </c>
      <c r="I1035" t="s">
        <v>3978</v>
      </c>
      <c r="T1035" t="s">
        <v>3979</v>
      </c>
      <c r="U1035" t="s">
        <v>3979</v>
      </c>
      <c r="AF1035" t="s">
        <v>3980</v>
      </c>
      <c r="AQ1035">
        <f t="shared" si="48"/>
        <v>3170761.5</v>
      </c>
      <c r="AR1035">
        <v>3170761.5</v>
      </c>
      <c r="BD1035">
        <f t="shared" si="49"/>
        <v>3170761.5</v>
      </c>
      <c r="BE1035">
        <v>3170761.5</v>
      </c>
    </row>
    <row r="1036" spans="1:59">
      <c r="A1036" t="s">
        <v>1918</v>
      </c>
      <c r="B1036" t="b">
        <f t="shared" si="50"/>
        <v>1</v>
      </c>
      <c r="C1036" t="s">
        <v>1918</v>
      </c>
      <c r="D1036" t="s">
        <v>3299</v>
      </c>
      <c r="H1036" t="s">
        <v>4159</v>
      </c>
      <c r="I1036" t="s">
        <v>4159</v>
      </c>
      <c r="T1036" t="s">
        <v>4160</v>
      </c>
      <c r="U1036" t="s">
        <v>4160</v>
      </c>
      <c r="AF1036" t="s">
        <v>3742</v>
      </c>
      <c r="AQ1036">
        <f t="shared" si="48"/>
        <v>761287.82</v>
      </c>
      <c r="AR1036">
        <v>761287.82</v>
      </c>
      <c r="BD1036">
        <f t="shared" si="49"/>
        <v>774426.2</v>
      </c>
      <c r="BE1036">
        <v>774426.2</v>
      </c>
    </row>
    <row r="1037" spans="1:59">
      <c r="A1037" t="s">
        <v>1919</v>
      </c>
      <c r="B1037" t="b">
        <f t="shared" si="50"/>
        <v>1</v>
      </c>
      <c r="C1037" t="s">
        <v>1919</v>
      </c>
      <c r="D1037" t="s">
        <v>3318</v>
      </c>
      <c r="H1037" t="s">
        <v>4161</v>
      </c>
      <c r="I1037" t="s">
        <v>4161</v>
      </c>
      <c r="T1037" t="s">
        <v>105</v>
      </c>
      <c r="U1037" t="s">
        <v>105</v>
      </c>
      <c r="AF1037" t="s">
        <v>4162</v>
      </c>
      <c r="AQ1037">
        <f t="shared" si="48"/>
        <v>331412</v>
      </c>
      <c r="AR1037">
        <v>331412</v>
      </c>
      <c r="BD1037">
        <f t="shared" si="49"/>
        <v>331412</v>
      </c>
      <c r="BE1037">
        <v>331412</v>
      </c>
    </row>
    <row r="1038" spans="1:59">
      <c r="A1038" t="s">
        <v>1921</v>
      </c>
      <c r="B1038" t="b">
        <f t="shared" si="50"/>
        <v>1</v>
      </c>
      <c r="C1038" t="s">
        <v>1921</v>
      </c>
      <c r="D1038" t="s">
        <v>3299</v>
      </c>
      <c r="H1038" t="s">
        <v>4163</v>
      </c>
      <c r="I1038" t="s">
        <v>4163</v>
      </c>
      <c r="T1038" t="s">
        <v>4068</v>
      </c>
      <c r="U1038" t="s">
        <v>4068</v>
      </c>
      <c r="AF1038" t="s">
        <v>3533</v>
      </c>
      <c r="AQ1038">
        <f t="shared" si="48"/>
        <v>488648.47</v>
      </c>
      <c r="AR1038">
        <v>488648.47</v>
      </c>
      <c r="BD1038">
        <f t="shared" si="49"/>
        <v>488648.47</v>
      </c>
      <c r="BE1038">
        <v>488648.47</v>
      </c>
    </row>
    <row r="1039" spans="1:59" s="11" customFormat="1">
      <c r="A1039" t="s">
        <v>1922</v>
      </c>
      <c r="B1039" t="b">
        <f t="shared" si="50"/>
        <v>1</v>
      </c>
      <c r="C1039" s="11" t="s">
        <v>1922</v>
      </c>
      <c r="D1039" s="11" t="s">
        <v>3413</v>
      </c>
      <c r="E1039" s="11" t="s">
        <v>3413</v>
      </c>
      <c r="F1039" s="11" t="s">
        <v>3413</v>
      </c>
      <c r="H1039" s="11" t="s">
        <v>4575</v>
      </c>
      <c r="I1039" s="11" t="s">
        <v>4164</v>
      </c>
      <c r="J1039" s="11" t="s">
        <v>4166</v>
      </c>
      <c r="K1039" s="11" t="s">
        <v>4167</v>
      </c>
      <c r="T1039" s="11" t="s">
        <v>4604</v>
      </c>
      <c r="U1039" s="11" t="s">
        <v>4165</v>
      </c>
      <c r="V1039" s="11" t="s">
        <v>3931</v>
      </c>
      <c r="W1039" s="11" t="s">
        <v>4165</v>
      </c>
      <c r="AF1039" s="11" t="s">
        <v>3689</v>
      </c>
      <c r="AG1039" s="11" t="s">
        <v>3689</v>
      </c>
      <c r="AH1039" s="11" t="s">
        <v>3689</v>
      </c>
      <c r="AQ1039" s="11">
        <f t="shared" si="48"/>
        <v>4000000</v>
      </c>
      <c r="AR1039" s="11">
        <v>550000</v>
      </c>
      <c r="AS1039" s="11">
        <v>971080</v>
      </c>
      <c r="AT1039" s="11">
        <v>2478920</v>
      </c>
      <c r="BD1039" s="11">
        <f t="shared" si="49"/>
        <v>4000000</v>
      </c>
      <c r="BE1039" s="11">
        <v>550000</v>
      </c>
      <c r="BF1039" s="11">
        <v>971080</v>
      </c>
      <c r="BG1039" s="11">
        <v>2478920</v>
      </c>
    </row>
    <row r="1040" spans="1:59">
      <c r="A1040" t="s">
        <v>1923</v>
      </c>
      <c r="B1040" t="b">
        <f t="shared" si="50"/>
        <v>1</v>
      </c>
      <c r="C1040" t="s">
        <v>1923</v>
      </c>
      <c r="D1040" t="s">
        <v>3299</v>
      </c>
      <c r="H1040" t="s">
        <v>4168</v>
      </c>
      <c r="I1040" t="s">
        <v>4168</v>
      </c>
      <c r="T1040" t="s">
        <v>4169</v>
      </c>
      <c r="U1040" t="s">
        <v>4169</v>
      </c>
      <c r="AF1040" t="s">
        <v>3317</v>
      </c>
      <c r="AQ1040">
        <f t="shared" si="48"/>
        <v>71627534.480000004</v>
      </c>
      <c r="AR1040">
        <v>71627534.480000004</v>
      </c>
      <c r="BD1040">
        <f t="shared" si="49"/>
        <v>96627534.480000004</v>
      </c>
      <c r="BE1040" s="48">
        <v>96627534.480000004</v>
      </c>
    </row>
    <row r="1041" spans="1:57">
      <c r="A1041" t="s">
        <v>1924</v>
      </c>
      <c r="B1041" t="b">
        <f t="shared" si="50"/>
        <v>1</v>
      </c>
      <c r="C1041" t="s">
        <v>1924</v>
      </c>
      <c r="D1041" t="s">
        <v>3413</v>
      </c>
      <c r="H1041" t="s">
        <v>4170</v>
      </c>
      <c r="I1041" t="s">
        <v>4170</v>
      </c>
      <c r="T1041" t="s">
        <v>4171</v>
      </c>
      <c r="U1041" t="s">
        <v>4171</v>
      </c>
      <c r="AF1041" t="s">
        <v>1717</v>
      </c>
      <c r="AQ1041">
        <f t="shared" si="48"/>
        <v>3625108.4</v>
      </c>
      <c r="AR1041">
        <v>3625108.4</v>
      </c>
      <c r="BD1041">
        <f t="shared" si="49"/>
        <v>3625108.4</v>
      </c>
      <c r="BE1041">
        <v>3625108.4</v>
      </c>
    </row>
    <row r="1042" spans="1:57">
      <c r="A1042" t="s">
        <v>1925</v>
      </c>
      <c r="B1042" t="b">
        <f t="shared" si="50"/>
        <v>0</v>
      </c>
      <c r="AQ1042">
        <f t="shared" si="48"/>
        <v>0</v>
      </c>
      <c r="BD1042">
        <f t="shared" si="49"/>
        <v>0</v>
      </c>
    </row>
    <row r="1043" spans="1:57">
      <c r="A1043" t="s">
        <v>1926</v>
      </c>
      <c r="B1043" t="b">
        <f t="shared" si="50"/>
        <v>0</v>
      </c>
      <c r="AQ1043">
        <f t="shared" si="48"/>
        <v>0</v>
      </c>
      <c r="BD1043">
        <f t="shared" si="49"/>
        <v>0</v>
      </c>
    </row>
    <row r="1044" spans="1:57">
      <c r="A1044" t="s">
        <v>1927</v>
      </c>
      <c r="B1044" t="b">
        <f t="shared" si="50"/>
        <v>1</v>
      </c>
      <c r="C1044" t="s">
        <v>1927</v>
      </c>
      <c r="D1044" t="s">
        <v>3413</v>
      </c>
      <c r="H1044" t="s">
        <v>1928</v>
      </c>
      <c r="I1044" t="s">
        <v>1928</v>
      </c>
      <c r="T1044" t="s">
        <v>4172</v>
      </c>
      <c r="U1044" t="s">
        <v>4172</v>
      </c>
      <c r="AF1044" t="s">
        <v>3445</v>
      </c>
      <c r="AQ1044">
        <f t="shared" si="48"/>
        <v>146660</v>
      </c>
      <c r="AR1044">
        <v>146660</v>
      </c>
      <c r="BD1044">
        <f t="shared" si="49"/>
        <v>146660</v>
      </c>
      <c r="BE1044">
        <v>146660</v>
      </c>
    </row>
    <row r="1045" spans="1:57">
      <c r="A1045" t="s">
        <v>1929</v>
      </c>
      <c r="B1045" t="b">
        <f t="shared" si="50"/>
        <v>1</v>
      </c>
      <c r="C1045" t="s">
        <v>1929</v>
      </c>
      <c r="D1045" t="s">
        <v>3299</v>
      </c>
      <c r="H1045" t="s">
        <v>4173</v>
      </c>
      <c r="I1045" t="s">
        <v>4173</v>
      </c>
      <c r="T1045" t="s">
        <v>4174</v>
      </c>
      <c r="U1045" t="s">
        <v>4174</v>
      </c>
      <c r="AF1045" t="s">
        <v>4127</v>
      </c>
      <c r="AQ1045">
        <f t="shared" si="48"/>
        <v>451039.6</v>
      </c>
      <c r="AR1045">
        <v>451039.6</v>
      </c>
      <c r="BD1045">
        <f t="shared" si="49"/>
        <v>451039.6</v>
      </c>
      <c r="BE1045">
        <v>451039.6</v>
      </c>
    </row>
    <row r="1046" spans="1:57">
      <c r="A1046" t="s">
        <v>1930</v>
      </c>
      <c r="B1046" t="b">
        <f t="shared" si="50"/>
        <v>1</v>
      </c>
      <c r="C1046" t="s">
        <v>1930</v>
      </c>
      <c r="D1046" t="s">
        <v>3318</v>
      </c>
      <c r="H1046" t="s">
        <v>4175</v>
      </c>
      <c r="I1046" t="s">
        <v>4175</v>
      </c>
      <c r="T1046" t="s">
        <v>105</v>
      </c>
      <c r="U1046" t="s">
        <v>105</v>
      </c>
      <c r="AF1046" t="s">
        <v>4040</v>
      </c>
      <c r="AQ1046">
        <f t="shared" si="48"/>
        <v>447977.17</v>
      </c>
      <c r="AR1046">
        <v>447977.17</v>
      </c>
      <c r="BD1046">
        <f t="shared" si="49"/>
        <v>447977.17</v>
      </c>
      <c r="BE1046">
        <v>447977.17</v>
      </c>
    </row>
    <row r="1047" spans="1:57">
      <c r="A1047" t="s">
        <v>1931</v>
      </c>
      <c r="B1047" t="b">
        <f t="shared" si="50"/>
        <v>1</v>
      </c>
      <c r="C1047" t="s">
        <v>1931</v>
      </c>
      <c r="D1047" t="s">
        <v>3994</v>
      </c>
      <c r="H1047" t="s">
        <v>4176</v>
      </c>
      <c r="I1047" t="s">
        <v>4176</v>
      </c>
      <c r="T1047" t="s">
        <v>4048</v>
      </c>
      <c r="U1047" t="s">
        <v>4048</v>
      </c>
      <c r="AF1047" t="s">
        <v>3997</v>
      </c>
      <c r="AQ1047">
        <f t="shared" si="48"/>
        <v>408320</v>
      </c>
      <c r="AR1047">
        <v>408320</v>
      </c>
      <c r="BD1047">
        <f t="shared" si="49"/>
        <v>408320</v>
      </c>
      <c r="BE1047">
        <v>408320</v>
      </c>
    </row>
    <row r="1048" spans="1:57">
      <c r="A1048" t="s">
        <v>1932</v>
      </c>
      <c r="B1048" t="b">
        <f t="shared" si="50"/>
        <v>1</v>
      </c>
      <c r="C1048" t="s">
        <v>1932</v>
      </c>
      <c r="D1048" t="s">
        <v>3299</v>
      </c>
      <c r="H1048" t="s">
        <v>4177</v>
      </c>
      <c r="I1048" t="s">
        <v>4177</v>
      </c>
      <c r="T1048" t="s">
        <v>4003</v>
      </c>
      <c r="U1048" t="s">
        <v>4003</v>
      </c>
      <c r="AF1048" t="s">
        <v>4004</v>
      </c>
      <c r="AQ1048">
        <f t="shared" si="48"/>
        <v>80455.88</v>
      </c>
      <c r="AR1048">
        <v>80455.88</v>
      </c>
      <c r="BD1048">
        <f t="shared" si="49"/>
        <v>80445.88</v>
      </c>
      <c r="BE1048">
        <v>80445.88</v>
      </c>
    </row>
    <row r="1049" spans="1:57">
      <c r="A1049" t="s">
        <v>1933</v>
      </c>
      <c r="B1049" t="b">
        <f t="shared" si="50"/>
        <v>1</v>
      </c>
      <c r="C1049" t="s">
        <v>1933</v>
      </c>
      <c r="D1049" t="s">
        <v>3318</v>
      </c>
      <c r="H1049" t="s">
        <v>4178</v>
      </c>
      <c r="I1049" t="s">
        <v>4178</v>
      </c>
      <c r="T1049" t="s">
        <v>105</v>
      </c>
      <c r="U1049" t="s">
        <v>105</v>
      </c>
      <c r="AF1049" t="s">
        <v>3737</v>
      </c>
      <c r="AQ1049">
        <f t="shared" si="48"/>
        <v>31783.1</v>
      </c>
      <c r="AR1049">
        <v>31783.1</v>
      </c>
      <c r="BD1049">
        <f t="shared" si="49"/>
        <v>31783.1</v>
      </c>
      <c r="BE1049">
        <v>31783.1</v>
      </c>
    </row>
    <row r="1050" spans="1:57">
      <c r="A1050" t="s">
        <v>1934</v>
      </c>
      <c r="B1050" t="b">
        <f t="shared" si="50"/>
        <v>1</v>
      </c>
      <c r="C1050" t="s">
        <v>1934</v>
      </c>
      <c r="D1050" t="s">
        <v>3299</v>
      </c>
      <c r="H1050" t="s">
        <v>4179</v>
      </c>
      <c r="I1050" t="s">
        <v>4179</v>
      </c>
      <c r="T1050" t="s">
        <v>4003</v>
      </c>
      <c r="U1050" t="s">
        <v>4003</v>
      </c>
      <c r="AF1050" t="s">
        <v>4004</v>
      </c>
      <c r="AQ1050">
        <f t="shared" si="48"/>
        <v>259934.85</v>
      </c>
      <c r="AR1050">
        <v>259934.85</v>
      </c>
      <c r="BD1050">
        <f t="shared" si="49"/>
        <v>259934.85</v>
      </c>
      <c r="BE1050">
        <v>259934.85</v>
      </c>
    </row>
    <row r="1051" spans="1:57">
      <c r="A1051" t="s">
        <v>1935</v>
      </c>
      <c r="B1051" t="b">
        <f t="shared" si="50"/>
        <v>1</v>
      </c>
      <c r="C1051" t="s">
        <v>1935</v>
      </c>
      <c r="D1051" t="s">
        <v>3299</v>
      </c>
      <c r="H1051" t="s">
        <v>4180</v>
      </c>
      <c r="I1051" t="s">
        <v>4180</v>
      </c>
      <c r="T1051" t="s">
        <v>4003</v>
      </c>
      <c r="U1051" t="s">
        <v>4003</v>
      </c>
      <c r="AF1051" t="s">
        <v>4004</v>
      </c>
      <c r="AQ1051">
        <f t="shared" si="48"/>
        <v>268470.7</v>
      </c>
      <c r="AR1051">
        <v>268470.7</v>
      </c>
      <c r="BD1051">
        <f t="shared" si="49"/>
        <v>268470.7</v>
      </c>
      <c r="BE1051">
        <v>268470.7</v>
      </c>
    </row>
    <row r="1052" spans="1:57">
      <c r="A1052" t="s">
        <v>1936</v>
      </c>
      <c r="B1052" t="b">
        <f t="shared" si="50"/>
        <v>1</v>
      </c>
      <c r="C1052" t="s">
        <v>1936</v>
      </c>
      <c r="D1052" t="s">
        <v>3318</v>
      </c>
      <c r="H1052" t="s">
        <v>4181</v>
      </c>
      <c r="I1052" t="s">
        <v>4181</v>
      </c>
      <c r="T1052" t="s">
        <v>105</v>
      </c>
      <c r="U1052" t="s">
        <v>105</v>
      </c>
      <c r="AF1052" t="s">
        <v>3735</v>
      </c>
      <c r="AQ1052">
        <f t="shared" si="48"/>
        <v>502361.71</v>
      </c>
      <c r="AR1052">
        <v>502361.71</v>
      </c>
      <c r="BD1052">
        <f t="shared" si="49"/>
        <v>502361.71</v>
      </c>
      <c r="BE1052">
        <v>502361.71</v>
      </c>
    </row>
    <row r="1053" spans="1:57">
      <c r="A1053" t="s">
        <v>1937</v>
      </c>
      <c r="B1053" t="b">
        <f t="shared" si="50"/>
        <v>1</v>
      </c>
      <c r="C1053" t="s">
        <v>1937</v>
      </c>
      <c r="D1053" t="s">
        <v>3299</v>
      </c>
      <c r="H1053" t="s">
        <v>4182</v>
      </c>
      <c r="I1053" t="s">
        <v>4182</v>
      </c>
      <c r="T1053" t="s">
        <v>4003</v>
      </c>
      <c r="U1053" t="s">
        <v>4003</v>
      </c>
      <c r="AF1053" t="s">
        <v>4004</v>
      </c>
      <c r="AQ1053">
        <f t="shared" si="48"/>
        <v>473178.49</v>
      </c>
      <c r="AR1053">
        <v>473178.49</v>
      </c>
      <c r="BD1053">
        <f t="shared" si="49"/>
        <v>473178.49</v>
      </c>
      <c r="BE1053">
        <v>473178.49</v>
      </c>
    </row>
    <row r="1054" spans="1:57">
      <c r="A1054" t="s">
        <v>1938</v>
      </c>
      <c r="B1054" t="b">
        <f t="shared" si="50"/>
        <v>1</v>
      </c>
      <c r="C1054" t="s">
        <v>1938</v>
      </c>
      <c r="D1054" t="s">
        <v>3318</v>
      </c>
      <c r="H1054" t="s">
        <v>4183</v>
      </c>
      <c r="I1054" t="s">
        <v>4183</v>
      </c>
      <c r="T1054" t="s">
        <v>105</v>
      </c>
      <c r="U1054" t="s">
        <v>105</v>
      </c>
      <c r="AF1054" t="s">
        <v>3342</v>
      </c>
      <c r="AQ1054">
        <f t="shared" si="48"/>
        <v>180838.07</v>
      </c>
      <c r="AR1054">
        <v>180838.07</v>
      </c>
      <c r="BD1054">
        <f t="shared" si="49"/>
        <v>180838.07</v>
      </c>
      <c r="BE1054">
        <v>180838.07</v>
      </c>
    </row>
    <row r="1055" spans="1:57">
      <c r="A1055" t="s">
        <v>1939</v>
      </c>
      <c r="B1055" t="b">
        <f t="shared" si="50"/>
        <v>1</v>
      </c>
      <c r="C1055" t="s">
        <v>1939</v>
      </c>
      <c r="D1055" t="s">
        <v>3318</v>
      </c>
      <c r="H1055" t="s">
        <v>4184</v>
      </c>
      <c r="I1055" t="s">
        <v>4184</v>
      </c>
      <c r="T1055" t="s">
        <v>105</v>
      </c>
      <c r="U1055" t="s">
        <v>105</v>
      </c>
      <c r="AF1055" t="s">
        <v>3737</v>
      </c>
      <c r="AQ1055">
        <f t="shared" si="48"/>
        <v>52662.400000000001</v>
      </c>
      <c r="AR1055">
        <v>52662.400000000001</v>
      </c>
      <c r="BD1055">
        <f t="shared" si="49"/>
        <v>5266.4</v>
      </c>
      <c r="BE1055">
        <v>5266.4</v>
      </c>
    </row>
    <row r="1056" spans="1:57">
      <c r="A1056" t="s">
        <v>1940</v>
      </c>
      <c r="B1056" t="b">
        <f t="shared" si="50"/>
        <v>1</v>
      </c>
      <c r="C1056" t="s">
        <v>1940</v>
      </c>
      <c r="D1056" t="s">
        <v>3299</v>
      </c>
      <c r="H1056" t="s">
        <v>3451</v>
      </c>
      <c r="I1056" t="s">
        <v>3451</v>
      </c>
      <c r="T1056" t="s">
        <v>3452</v>
      </c>
      <c r="U1056" t="s">
        <v>3452</v>
      </c>
      <c r="AF1056" t="s">
        <v>3342</v>
      </c>
      <c r="AQ1056">
        <f t="shared" si="48"/>
        <v>8705947.1099999994</v>
      </c>
      <c r="AR1056">
        <v>8705947.1099999994</v>
      </c>
      <c r="BD1056">
        <f t="shared" si="49"/>
        <v>8705947.1099999994</v>
      </c>
      <c r="BE1056">
        <v>8705947.1099999994</v>
      </c>
    </row>
    <row r="1057" spans="1:57">
      <c r="A1057" t="s">
        <v>1941</v>
      </c>
      <c r="B1057" t="b">
        <f t="shared" si="50"/>
        <v>1</v>
      </c>
      <c r="C1057" t="s">
        <v>1941</v>
      </c>
      <c r="D1057" t="s">
        <v>3299</v>
      </c>
      <c r="H1057" t="s">
        <v>4185</v>
      </c>
      <c r="I1057" t="s">
        <v>4185</v>
      </c>
      <c r="T1057" t="s">
        <v>4186</v>
      </c>
      <c r="U1057" t="s">
        <v>4186</v>
      </c>
      <c r="AF1057" t="s">
        <v>4082</v>
      </c>
      <c r="AQ1057">
        <f t="shared" si="48"/>
        <v>1396152.8</v>
      </c>
      <c r="AR1057">
        <v>1396152.8</v>
      </c>
      <c r="BD1057">
        <f t="shared" si="49"/>
        <v>1396152.8</v>
      </c>
      <c r="BE1057">
        <v>1396152.8</v>
      </c>
    </row>
    <row r="1058" spans="1:57">
      <c r="A1058" t="s">
        <v>1942</v>
      </c>
      <c r="B1058" t="b">
        <f t="shared" si="50"/>
        <v>1</v>
      </c>
      <c r="C1058" t="s">
        <v>1942</v>
      </c>
      <c r="D1058" t="s">
        <v>3318</v>
      </c>
      <c r="H1058" t="s">
        <v>4187</v>
      </c>
      <c r="I1058" t="s">
        <v>4187</v>
      </c>
      <c r="T1058" t="s">
        <v>105</v>
      </c>
      <c r="U1058" t="s">
        <v>105</v>
      </c>
      <c r="AF1058" t="s">
        <v>3342</v>
      </c>
      <c r="AQ1058">
        <f t="shared" si="48"/>
        <v>850874.46</v>
      </c>
      <c r="AR1058">
        <v>850874.46</v>
      </c>
      <c r="BD1058">
        <f t="shared" si="49"/>
        <v>850874.46</v>
      </c>
      <c r="BE1058">
        <v>850874.46</v>
      </c>
    </row>
    <row r="1059" spans="1:57">
      <c r="A1059" t="s">
        <v>1943</v>
      </c>
      <c r="B1059" t="b">
        <f t="shared" si="50"/>
        <v>1</v>
      </c>
      <c r="C1059" t="s">
        <v>1943</v>
      </c>
      <c r="D1059" t="s">
        <v>3413</v>
      </c>
      <c r="H1059" t="s">
        <v>4188</v>
      </c>
      <c r="I1059" t="s">
        <v>4188</v>
      </c>
      <c r="T1059" t="s">
        <v>4189</v>
      </c>
      <c r="U1059" t="s">
        <v>4189</v>
      </c>
      <c r="AF1059" t="s">
        <v>319</v>
      </c>
      <c r="AQ1059">
        <f t="shared" si="48"/>
        <v>920380.01</v>
      </c>
      <c r="AR1059">
        <v>920380.01</v>
      </c>
      <c r="BD1059">
        <f t="shared" si="49"/>
        <v>920380.01</v>
      </c>
      <c r="BE1059">
        <v>920380.01</v>
      </c>
    </row>
    <row r="1060" spans="1:57">
      <c r="A1060" t="s">
        <v>1944</v>
      </c>
      <c r="B1060" t="b">
        <f t="shared" si="50"/>
        <v>1</v>
      </c>
      <c r="C1060" t="s">
        <v>1944</v>
      </c>
      <c r="D1060" t="s">
        <v>3318</v>
      </c>
      <c r="H1060" t="s">
        <v>4190</v>
      </c>
      <c r="I1060" t="s">
        <v>4190</v>
      </c>
      <c r="T1060" t="s">
        <v>105</v>
      </c>
      <c r="U1060" t="s">
        <v>105</v>
      </c>
      <c r="AF1060" t="s">
        <v>3729</v>
      </c>
      <c r="AQ1060">
        <f t="shared" si="48"/>
        <v>332250</v>
      </c>
      <c r="AR1060">
        <v>332250</v>
      </c>
      <c r="BD1060">
        <f t="shared" si="49"/>
        <v>332250</v>
      </c>
      <c r="BE1060">
        <v>332250</v>
      </c>
    </row>
    <row r="1061" spans="1:57">
      <c r="A1061" t="s">
        <v>1945</v>
      </c>
      <c r="B1061" t="b">
        <f t="shared" si="50"/>
        <v>1</v>
      </c>
      <c r="C1061" t="s">
        <v>1945</v>
      </c>
      <c r="D1061" t="s">
        <v>3318</v>
      </c>
      <c r="H1061" t="s">
        <v>4191</v>
      </c>
      <c r="I1061" t="s">
        <v>4191</v>
      </c>
      <c r="T1061" t="s">
        <v>105</v>
      </c>
      <c r="U1061" t="s">
        <v>105</v>
      </c>
      <c r="AF1061" t="s">
        <v>3737</v>
      </c>
      <c r="AQ1061">
        <f t="shared" si="48"/>
        <v>192500</v>
      </c>
      <c r="AR1061">
        <v>192500</v>
      </c>
      <c r="BD1061">
        <f t="shared" si="49"/>
        <v>192500</v>
      </c>
      <c r="BE1061">
        <v>192500</v>
      </c>
    </row>
    <row r="1062" spans="1:57">
      <c r="A1062" t="s">
        <v>1946</v>
      </c>
      <c r="B1062" t="b">
        <f t="shared" si="50"/>
        <v>1</v>
      </c>
      <c r="C1062" t="s">
        <v>1946</v>
      </c>
      <c r="D1062" t="s">
        <v>3299</v>
      </c>
      <c r="H1062" t="s">
        <v>4192</v>
      </c>
      <c r="I1062" t="s">
        <v>4192</v>
      </c>
      <c r="T1062" t="s">
        <v>3461</v>
      </c>
      <c r="U1062" t="s">
        <v>3461</v>
      </c>
      <c r="AF1062" t="s">
        <v>3430</v>
      </c>
      <c r="AQ1062">
        <f t="shared" si="48"/>
        <v>814510.13</v>
      </c>
      <c r="AR1062">
        <v>814510.13</v>
      </c>
      <c r="BD1062">
        <f t="shared" si="49"/>
        <v>814510.13</v>
      </c>
      <c r="BE1062">
        <v>814510.13</v>
      </c>
    </row>
    <row r="1063" spans="1:57">
      <c r="A1063" t="s">
        <v>1947</v>
      </c>
      <c r="B1063" t="b">
        <f t="shared" si="50"/>
        <v>1</v>
      </c>
      <c r="C1063" t="s">
        <v>1947</v>
      </c>
      <c r="D1063" t="s">
        <v>3299</v>
      </c>
      <c r="H1063" t="s">
        <v>4157</v>
      </c>
      <c r="I1063" t="s">
        <v>4157</v>
      </c>
      <c r="T1063" t="s">
        <v>4158</v>
      </c>
      <c r="U1063" t="s">
        <v>4158</v>
      </c>
      <c r="AF1063" t="s">
        <v>1318</v>
      </c>
      <c r="AQ1063">
        <f t="shared" si="48"/>
        <v>3067588.01</v>
      </c>
      <c r="AR1063">
        <v>3067588.01</v>
      </c>
      <c r="BD1063">
        <f t="shared" si="49"/>
        <v>3067588.01</v>
      </c>
      <c r="BE1063">
        <v>3067588.01</v>
      </c>
    </row>
    <row r="1064" spans="1:57">
      <c r="A1064" t="s">
        <v>1948</v>
      </c>
      <c r="B1064" t="b">
        <f t="shared" si="50"/>
        <v>0</v>
      </c>
      <c r="AQ1064">
        <f t="shared" si="48"/>
        <v>0</v>
      </c>
      <c r="BD1064">
        <f t="shared" si="49"/>
        <v>0</v>
      </c>
    </row>
    <row r="1065" spans="1:57">
      <c r="A1065" t="s">
        <v>1949</v>
      </c>
      <c r="B1065" t="b">
        <f t="shared" si="50"/>
        <v>1</v>
      </c>
      <c r="C1065" t="s">
        <v>1949</v>
      </c>
      <c r="D1065" t="s">
        <v>3299</v>
      </c>
      <c r="H1065" t="s">
        <v>3978</v>
      </c>
      <c r="I1065" t="s">
        <v>3978</v>
      </c>
      <c r="T1065" t="s">
        <v>3979</v>
      </c>
      <c r="U1065" t="s">
        <v>3979</v>
      </c>
      <c r="AF1065" t="s">
        <v>3980</v>
      </c>
      <c r="AQ1065">
        <f t="shared" si="48"/>
        <v>3170761.5</v>
      </c>
      <c r="AR1065">
        <v>3170761.5</v>
      </c>
      <c r="BD1065">
        <f t="shared" si="49"/>
        <v>3170761.5</v>
      </c>
      <c r="BE1065">
        <v>3170761.5</v>
      </c>
    </row>
    <row r="1066" spans="1:57">
      <c r="A1066" t="s">
        <v>1950</v>
      </c>
      <c r="B1066" t="b">
        <f t="shared" si="50"/>
        <v>1</v>
      </c>
      <c r="C1066" t="s">
        <v>1950</v>
      </c>
      <c r="D1066" t="s">
        <v>3299</v>
      </c>
      <c r="H1066" t="s">
        <v>4193</v>
      </c>
      <c r="I1066" t="s">
        <v>4193</v>
      </c>
      <c r="T1066" t="s">
        <v>4194</v>
      </c>
      <c r="U1066" t="s">
        <v>4194</v>
      </c>
      <c r="AF1066" t="s">
        <v>4162</v>
      </c>
      <c r="AQ1066">
        <f t="shared" si="48"/>
        <v>389620.8</v>
      </c>
      <c r="AR1066">
        <v>389620.8</v>
      </c>
      <c r="BD1066">
        <f t="shared" si="49"/>
        <v>389620.8</v>
      </c>
      <c r="BE1066">
        <v>389620.8</v>
      </c>
    </row>
    <row r="1067" spans="1:57">
      <c r="A1067" t="s">
        <v>1951</v>
      </c>
      <c r="B1067" t="b">
        <f t="shared" si="50"/>
        <v>1</v>
      </c>
      <c r="C1067" t="s">
        <v>1951</v>
      </c>
      <c r="D1067" t="s">
        <v>3299</v>
      </c>
      <c r="H1067" t="s">
        <v>4195</v>
      </c>
      <c r="I1067" t="s">
        <v>4195</v>
      </c>
      <c r="T1067" t="s">
        <v>4068</v>
      </c>
      <c r="U1067" t="s">
        <v>4068</v>
      </c>
      <c r="AF1067" t="s">
        <v>3533</v>
      </c>
      <c r="AQ1067">
        <f t="shared" si="48"/>
        <v>473286.12</v>
      </c>
      <c r="AR1067">
        <v>473286.12</v>
      </c>
      <c r="BD1067">
        <f t="shared" si="49"/>
        <v>473286.12</v>
      </c>
      <c r="BE1067">
        <v>473286.12</v>
      </c>
    </row>
    <row r="1068" spans="1:57">
      <c r="A1068" t="s">
        <v>1952</v>
      </c>
      <c r="B1068" t="b">
        <f t="shared" si="50"/>
        <v>0</v>
      </c>
      <c r="AQ1068">
        <f t="shared" si="48"/>
        <v>0</v>
      </c>
      <c r="BD1068">
        <f t="shared" si="49"/>
        <v>0</v>
      </c>
    </row>
    <row r="1069" spans="1:57">
      <c r="A1069" t="s">
        <v>1953</v>
      </c>
      <c r="B1069" t="b">
        <f t="shared" si="50"/>
        <v>0</v>
      </c>
      <c r="AQ1069">
        <f t="shared" si="48"/>
        <v>0</v>
      </c>
      <c r="BD1069">
        <f t="shared" si="49"/>
        <v>0</v>
      </c>
    </row>
    <row r="1070" spans="1:57">
      <c r="A1070" t="s">
        <v>1954</v>
      </c>
      <c r="B1070" t="b">
        <f t="shared" si="50"/>
        <v>0</v>
      </c>
      <c r="AQ1070">
        <f t="shared" si="48"/>
        <v>0</v>
      </c>
      <c r="BD1070">
        <f t="shared" si="49"/>
        <v>0</v>
      </c>
    </row>
    <row r="1071" spans="1:57">
      <c r="A1071" t="s">
        <v>1955</v>
      </c>
      <c r="B1071" t="b">
        <f t="shared" si="50"/>
        <v>1</v>
      </c>
      <c r="C1071" t="s">
        <v>1955</v>
      </c>
      <c r="D1071" t="s">
        <v>3318</v>
      </c>
      <c r="H1071" t="s">
        <v>4196</v>
      </c>
      <c r="I1071" t="s">
        <v>4196</v>
      </c>
      <c r="T1071" t="s">
        <v>105</v>
      </c>
      <c r="U1071" t="s">
        <v>105</v>
      </c>
      <c r="AF1071" t="s">
        <v>3735</v>
      </c>
      <c r="AQ1071">
        <f t="shared" si="48"/>
        <v>44366.44</v>
      </c>
      <c r="AR1071">
        <v>44366.44</v>
      </c>
      <c r="BD1071">
        <f t="shared" si="49"/>
        <v>44366.44</v>
      </c>
      <c r="BE1071">
        <v>44366.44</v>
      </c>
    </row>
    <row r="1072" spans="1:57">
      <c r="A1072" t="s">
        <v>1956</v>
      </c>
      <c r="B1072" t="b">
        <f t="shared" si="50"/>
        <v>1</v>
      </c>
      <c r="C1072" t="s">
        <v>1956</v>
      </c>
      <c r="D1072" t="s">
        <v>3318</v>
      </c>
      <c r="H1072" t="s">
        <v>4197</v>
      </c>
      <c r="I1072" t="s">
        <v>4197</v>
      </c>
      <c r="T1072" t="s">
        <v>105</v>
      </c>
      <c r="U1072" t="s">
        <v>105</v>
      </c>
      <c r="AF1072" t="s">
        <v>4082</v>
      </c>
      <c r="AQ1072">
        <f t="shared" si="48"/>
        <v>409870.86</v>
      </c>
      <c r="AR1072">
        <v>409870.86</v>
      </c>
      <c r="BD1072">
        <f t="shared" si="49"/>
        <v>409870.86</v>
      </c>
      <c r="BE1072">
        <v>409870.86</v>
      </c>
    </row>
    <row r="1073" spans="1:57">
      <c r="A1073" t="s">
        <v>1957</v>
      </c>
      <c r="B1073" t="b">
        <f t="shared" si="50"/>
        <v>1</v>
      </c>
      <c r="C1073" t="s">
        <v>1957</v>
      </c>
      <c r="D1073" t="s">
        <v>3318</v>
      </c>
      <c r="H1073" t="s">
        <v>4198</v>
      </c>
      <c r="I1073" t="s">
        <v>4198</v>
      </c>
      <c r="T1073" t="s">
        <v>105</v>
      </c>
      <c r="U1073" t="s">
        <v>105</v>
      </c>
      <c r="AF1073" t="s">
        <v>3735</v>
      </c>
      <c r="AQ1073">
        <f t="shared" si="48"/>
        <v>51999.98</v>
      </c>
      <c r="AR1073">
        <v>51999.98</v>
      </c>
      <c r="BD1073">
        <f t="shared" si="49"/>
        <v>51999.98</v>
      </c>
      <c r="BE1073">
        <v>51999.98</v>
      </c>
    </row>
    <row r="1074" spans="1:57">
      <c r="A1074" t="s">
        <v>1958</v>
      </c>
      <c r="B1074" t="b">
        <f t="shared" si="50"/>
        <v>1</v>
      </c>
      <c r="C1074" t="s">
        <v>1958</v>
      </c>
      <c r="D1074" t="s">
        <v>3299</v>
      </c>
      <c r="H1074" t="s">
        <v>4199</v>
      </c>
      <c r="I1074" t="s">
        <v>4199</v>
      </c>
      <c r="T1074" t="s">
        <v>4200</v>
      </c>
      <c r="U1074" t="s">
        <v>4200</v>
      </c>
      <c r="AF1074" t="s">
        <v>319</v>
      </c>
      <c r="AQ1074">
        <f t="shared" si="48"/>
        <v>726755.57</v>
      </c>
      <c r="AR1074">
        <v>726755.57</v>
      </c>
      <c r="BD1074">
        <f t="shared" si="49"/>
        <v>726755.57</v>
      </c>
      <c r="BE1074">
        <v>726755.57</v>
      </c>
    </row>
    <row r="1075" spans="1:57">
      <c r="A1075" t="s">
        <v>1959</v>
      </c>
      <c r="B1075" t="b">
        <f t="shared" si="50"/>
        <v>1</v>
      </c>
      <c r="C1075" t="s">
        <v>1959</v>
      </c>
      <c r="D1075" t="s">
        <v>3299</v>
      </c>
      <c r="H1075" t="s">
        <v>4201</v>
      </c>
      <c r="I1075" t="s">
        <v>4201</v>
      </c>
      <c r="T1075" t="s">
        <v>4200</v>
      </c>
      <c r="U1075" t="s">
        <v>4200</v>
      </c>
      <c r="AF1075" t="s">
        <v>319</v>
      </c>
      <c r="AQ1075">
        <f t="shared" si="48"/>
        <v>1998150.24</v>
      </c>
      <c r="AR1075">
        <v>1998150.24</v>
      </c>
      <c r="BD1075">
        <f t="shared" si="49"/>
        <v>1998150.24</v>
      </c>
      <c r="BE1075">
        <v>1998150.24</v>
      </c>
    </row>
    <row r="1076" spans="1:57">
      <c r="A1076" t="s">
        <v>1960</v>
      </c>
      <c r="B1076" t="b">
        <f t="shared" si="50"/>
        <v>1</v>
      </c>
      <c r="C1076" t="s">
        <v>1960</v>
      </c>
      <c r="D1076" t="s">
        <v>3299</v>
      </c>
      <c r="H1076" t="s">
        <v>4202</v>
      </c>
      <c r="I1076" t="s">
        <v>4202</v>
      </c>
      <c r="T1076" t="s">
        <v>3790</v>
      </c>
      <c r="U1076" t="s">
        <v>3790</v>
      </c>
      <c r="AF1076" t="s">
        <v>3791</v>
      </c>
      <c r="AQ1076">
        <f t="shared" si="48"/>
        <v>88247</v>
      </c>
      <c r="AR1076">
        <v>88247</v>
      </c>
      <c r="BD1076">
        <f t="shared" si="49"/>
        <v>88247</v>
      </c>
      <c r="BE1076">
        <v>88247</v>
      </c>
    </row>
    <row r="1077" spans="1:57">
      <c r="A1077" t="s">
        <v>1961</v>
      </c>
      <c r="B1077" t="b">
        <f t="shared" si="50"/>
        <v>1</v>
      </c>
      <c r="C1077" t="s">
        <v>1961</v>
      </c>
      <c r="D1077" t="s">
        <v>3318</v>
      </c>
      <c r="H1077" t="s">
        <v>4203</v>
      </c>
      <c r="I1077" t="s">
        <v>4203</v>
      </c>
      <c r="T1077" t="s">
        <v>105</v>
      </c>
      <c r="U1077" t="s">
        <v>105</v>
      </c>
      <c r="AF1077" t="s">
        <v>4004</v>
      </c>
      <c r="AQ1077">
        <f t="shared" si="48"/>
        <v>6039</v>
      </c>
      <c r="AR1077">
        <v>6039</v>
      </c>
      <c r="BD1077">
        <f t="shared" si="49"/>
        <v>6039</v>
      </c>
      <c r="BE1077">
        <v>6039</v>
      </c>
    </row>
    <row r="1078" spans="1:57">
      <c r="A1078" t="s">
        <v>1962</v>
      </c>
      <c r="B1078" t="b">
        <f t="shared" si="50"/>
        <v>1</v>
      </c>
      <c r="C1078" t="s">
        <v>1962</v>
      </c>
      <c r="D1078" t="s">
        <v>3318</v>
      </c>
      <c r="H1078" t="s">
        <v>4204</v>
      </c>
      <c r="I1078" t="s">
        <v>4204</v>
      </c>
      <c r="T1078" t="s">
        <v>105</v>
      </c>
      <c r="U1078" t="s">
        <v>105</v>
      </c>
      <c r="AF1078" t="s">
        <v>4004</v>
      </c>
      <c r="AQ1078">
        <f t="shared" si="48"/>
        <v>25397.52</v>
      </c>
      <c r="AR1078">
        <v>25397.52</v>
      </c>
      <c r="BD1078">
        <f t="shared" si="49"/>
        <v>25397.52</v>
      </c>
      <c r="BE1078">
        <v>25397.52</v>
      </c>
    </row>
    <row r="1079" spans="1:57">
      <c r="A1079" t="s">
        <v>1963</v>
      </c>
      <c r="B1079" t="b">
        <f t="shared" si="50"/>
        <v>1</v>
      </c>
      <c r="C1079" t="s">
        <v>1963</v>
      </c>
      <c r="D1079" t="s">
        <v>3318</v>
      </c>
      <c r="H1079" t="s">
        <v>4205</v>
      </c>
      <c r="I1079" t="s">
        <v>4205</v>
      </c>
      <c r="T1079" t="s">
        <v>105</v>
      </c>
      <c r="U1079" t="s">
        <v>105</v>
      </c>
      <c r="AF1079" t="s">
        <v>3737</v>
      </c>
      <c r="AQ1079">
        <f t="shared" si="48"/>
        <v>97704.72</v>
      </c>
      <c r="AR1079">
        <v>97704.72</v>
      </c>
      <c r="BD1079">
        <f t="shared" si="49"/>
        <v>97704.72</v>
      </c>
      <c r="BE1079">
        <v>97704.72</v>
      </c>
    </row>
    <row r="1080" spans="1:57">
      <c r="A1080" t="s">
        <v>1964</v>
      </c>
      <c r="B1080" t="b">
        <f t="shared" si="50"/>
        <v>1</v>
      </c>
      <c r="C1080" t="s">
        <v>1964</v>
      </c>
      <c r="D1080" t="s">
        <v>3318</v>
      </c>
      <c r="H1080" t="s">
        <v>3341</v>
      </c>
      <c r="I1080" t="s">
        <v>3341</v>
      </c>
      <c r="T1080" t="s">
        <v>105</v>
      </c>
      <c r="U1080" t="s">
        <v>105</v>
      </c>
      <c r="AF1080" t="s">
        <v>3342</v>
      </c>
      <c r="AQ1080">
        <f t="shared" si="48"/>
        <v>1820994.95</v>
      </c>
      <c r="AR1080">
        <v>1820994.95</v>
      </c>
      <c r="BD1080">
        <f t="shared" si="49"/>
        <v>1820994.95</v>
      </c>
      <c r="BE1080">
        <v>1820994.95</v>
      </c>
    </row>
    <row r="1081" spans="1:57">
      <c r="A1081" t="s">
        <v>1965</v>
      </c>
      <c r="B1081" t="b">
        <f t="shared" si="50"/>
        <v>1</v>
      </c>
      <c r="C1081" t="s">
        <v>1965</v>
      </c>
      <c r="D1081" t="s">
        <v>3299</v>
      </c>
      <c r="H1081" t="s">
        <v>3451</v>
      </c>
      <c r="I1081" t="s">
        <v>3451</v>
      </c>
      <c r="T1081" t="s">
        <v>3452</v>
      </c>
      <c r="U1081" t="s">
        <v>3452</v>
      </c>
      <c r="AF1081" t="s">
        <v>3342</v>
      </c>
      <c r="AQ1081">
        <f t="shared" si="48"/>
        <v>8705947.1099999994</v>
      </c>
      <c r="AR1081">
        <v>8705947.1099999994</v>
      </c>
      <c r="BD1081">
        <f t="shared" si="49"/>
        <v>8705947.1099999994</v>
      </c>
      <c r="BE1081">
        <v>8705947.1099999994</v>
      </c>
    </row>
    <row r="1082" spans="1:57">
      <c r="A1082" t="s">
        <v>1966</v>
      </c>
      <c r="B1082" t="b">
        <f t="shared" si="50"/>
        <v>1</v>
      </c>
      <c r="C1082" t="s">
        <v>1966</v>
      </c>
      <c r="D1082" t="s">
        <v>3318</v>
      </c>
      <c r="H1082" t="s">
        <v>4007</v>
      </c>
      <c r="I1082" t="s">
        <v>4007</v>
      </c>
      <c r="T1082" t="s">
        <v>105</v>
      </c>
      <c r="U1082" t="s">
        <v>105</v>
      </c>
      <c r="AF1082" t="s">
        <v>3342</v>
      </c>
      <c r="AQ1082">
        <f t="shared" si="48"/>
        <v>1762087.46</v>
      </c>
      <c r="AR1082">
        <v>1762087.46</v>
      </c>
      <c r="BD1082">
        <f t="shared" si="49"/>
        <v>1762087.46</v>
      </c>
      <c r="BE1082">
        <v>1762087.46</v>
      </c>
    </row>
    <row r="1083" spans="1:57">
      <c r="A1083" t="s">
        <v>1967</v>
      </c>
      <c r="B1083" t="b">
        <f t="shared" si="50"/>
        <v>1</v>
      </c>
      <c r="C1083" t="s">
        <v>1967</v>
      </c>
      <c r="D1083" t="s">
        <v>3318</v>
      </c>
      <c r="H1083" t="s">
        <v>4206</v>
      </c>
      <c r="I1083" t="s">
        <v>4206</v>
      </c>
      <c r="T1083" t="s">
        <v>105</v>
      </c>
      <c r="U1083" t="s">
        <v>105</v>
      </c>
      <c r="AF1083" t="s">
        <v>3342</v>
      </c>
      <c r="AQ1083">
        <f t="shared" si="48"/>
        <v>1429799.97</v>
      </c>
      <c r="AR1083">
        <v>1429799.97</v>
      </c>
      <c r="BD1083">
        <f t="shared" si="49"/>
        <v>1429799.97</v>
      </c>
      <c r="BE1083">
        <v>1429799.97</v>
      </c>
    </row>
    <row r="1084" spans="1:57">
      <c r="A1084" t="s">
        <v>1968</v>
      </c>
      <c r="B1084" t="b">
        <f t="shared" si="50"/>
        <v>1</v>
      </c>
      <c r="C1084" t="s">
        <v>1968</v>
      </c>
      <c r="D1084" t="s">
        <v>3318</v>
      </c>
      <c r="H1084" t="s">
        <v>4207</v>
      </c>
      <c r="I1084" t="s">
        <v>4207</v>
      </c>
      <c r="T1084" t="s">
        <v>105</v>
      </c>
      <c r="U1084" t="s">
        <v>105</v>
      </c>
      <c r="AF1084" t="s">
        <v>3342</v>
      </c>
      <c r="AQ1084">
        <f t="shared" si="48"/>
        <v>1823096.02</v>
      </c>
      <c r="AR1084">
        <v>1823096.02</v>
      </c>
      <c r="BD1084">
        <f t="shared" si="49"/>
        <v>1823096.02</v>
      </c>
      <c r="BE1084">
        <v>1823096.02</v>
      </c>
    </row>
    <row r="1085" spans="1:57">
      <c r="A1085" t="s">
        <v>1969</v>
      </c>
      <c r="B1085" t="b">
        <f t="shared" si="50"/>
        <v>1</v>
      </c>
      <c r="C1085" t="s">
        <v>1969</v>
      </c>
      <c r="D1085" t="s">
        <v>3318</v>
      </c>
      <c r="H1085" t="s">
        <v>4208</v>
      </c>
      <c r="I1085" t="s">
        <v>4208</v>
      </c>
      <c r="T1085" t="s">
        <v>105</v>
      </c>
      <c r="U1085" t="s">
        <v>105</v>
      </c>
      <c r="AF1085" t="s">
        <v>3729</v>
      </c>
      <c r="AQ1085">
        <f t="shared" si="48"/>
        <v>993613.52</v>
      </c>
      <c r="AR1085">
        <v>993613.52</v>
      </c>
      <c r="BD1085">
        <f t="shared" si="49"/>
        <v>993613.52</v>
      </c>
      <c r="BE1085">
        <v>993613.52</v>
      </c>
    </row>
    <row r="1086" spans="1:57">
      <c r="A1086" t="s">
        <v>1970</v>
      </c>
      <c r="B1086" t="b">
        <f t="shared" si="50"/>
        <v>1</v>
      </c>
      <c r="C1086" t="s">
        <v>1970</v>
      </c>
      <c r="D1086" t="s">
        <v>3413</v>
      </c>
      <c r="H1086" t="s">
        <v>4209</v>
      </c>
      <c r="I1086" t="s">
        <v>4209</v>
      </c>
      <c r="T1086" t="s">
        <v>4210</v>
      </c>
      <c r="U1086" t="s">
        <v>4210</v>
      </c>
      <c r="AF1086" t="s">
        <v>3571</v>
      </c>
      <c r="AQ1086">
        <f t="shared" si="48"/>
        <v>1299200</v>
      </c>
      <c r="AR1086">
        <v>1299200</v>
      </c>
      <c r="BD1086">
        <f t="shared" si="49"/>
        <v>1299200</v>
      </c>
      <c r="BE1086">
        <v>1299200</v>
      </c>
    </row>
    <row r="1087" spans="1:57">
      <c r="A1087" t="s">
        <v>1971</v>
      </c>
      <c r="B1087" t="b">
        <f t="shared" si="50"/>
        <v>0</v>
      </c>
      <c r="AQ1087">
        <f t="shared" si="48"/>
        <v>0</v>
      </c>
      <c r="BD1087">
        <f t="shared" si="49"/>
        <v>0</v>
      </c>
    </row>
    <row r="1088" spans="1:57">
      <c r="A1088" t="s">
        <v>1972</v>
      </c>
      <c r="B1088" t="b">
        <f t="shared" si="50"/>
        <v>0</v>
      </c>
      <c r="AQ1088">
        <f t="shared" si="48"/>
        <v>0</v>
      </c>
      <c r="BD1088">
        <f t="shared" si="49"/>
        <v>0</v>
      </c>
    </row>
    <row r="1089" spans="1:57">
      <c r="A1089" t="s">
        <v>1973</v>
      </c>
      <c r="B1089" t="b">
        <f t="shared" si="50"/>
        <v>1</v>
      </c>
      <c r="C1089" t="s">
        <v>1973</v>
      </c>
      <c r="D1089" t="s">
        <v>3299</v>
      </c>
      <c r="H1089" t="s">
        <v>4157</v>
      </c>
      <c r="I1089" t="s">
        <v>4157</v>
      </c>
      <c r="T1089" t="s">
        <v>4158</v>
      </c>
      <c r="U1089" t="s">
        <v>4158</v>
      </c>
      <c r="AF1089" t="s">
        <v>1318</v>
      </c>
      <c r="AQ1089">
        <f t="shared" si="48"/>
        <v>3067588.01</v>
      </c>
      <c r="AR1089">
        <v>3067588.01</v>
      </c>
      <c r="BD1089">
        <f t="shared" si="49"/>
        <v>3067588.01</v>
      </c>
      <c r="BE1089">
        <v>3067588.01</v>
      </c>
    </row>
    <row r="1090" spans="1:57">
      <c r="A1090" t="s">
        <v>1974</v>
      </c>
      <c r="B1090" t="b">
        <f t="shared" si="50"/>
        <v>1</v>
      </c>
      <c r="C1090" t="s">
        <v>1974</v>
      </c>
      <c r="D1090" t="s">
        <v>3413</v>
      </c>
      <c r="H1090" t="s">
        <v>4211</v>
      </c>
      <c r="I1090" t="s">
        <v>4211</v>
      </c>
      <c r="T1090" t="s">
        <v>4212</v>
      </c>
      <c r="U1090" t="s">
        <v>4212</v>
      </c>
      <c r="AF1090" t="s">
        <v>3317</v>
      </c>
      <c r="AQ1090">
        <f t="shared" si="48"/>
        <v>1014188</v>
      </c>
      <c r="AR1090">
        <v>1014188</v>
      </c>
      <c r="BD1090">
        <f t="shared" si="49"/>
        <v>1014188</v>
      </c>
      <c r="BE1090">
        <v>1014188</v>
      </c>
    </row>
    <row r="1091" spans="1:57">
      <c r="A1091" t="s">
        <v>1975</v>
      </c>
      <c r="B1091" t="b">
        <f t="shared" si="50"/>
        <v>1</v>
      </c>
      <c r="C1091" t="s">
        <v>1975</v>
      </c>
      <c r="D1091" t="s">
        <v>3299</v>
      </c>
      <c r="H1091" t="s">
        <v>3978</v>
      </c>
      <c r="I1091" t="s">
        <v>3978</v>
      </c>
      <c r="T1091" t="s">
        <v>3979</v>
      </c>
      <c r="U1091" t="s">
        <v>3979</v>
      </c>
      <c r="AF1091" t="s">
        <v>3980</v>
      </c>
      <c r="AQ1091">
        <f t="shared" ref="AQ1091:AQ1112" si="51">SUM(AR1091:BC1091)</f>
        <v>3170761.5</v>
      </c>
      <c r="AR1091">
        <v>3170761.5</v>
      </c>
      <c r="BD1091">
        <f t="shared" ref="BD1091:BD1112" si="52">SUM(BE1091:BT1091)</f>
        <v>3170761.5</v>
      </c>
      <c r="BE1091">
        <v>3170761.5</v>
      </c>
    </row>
    <row r="1092" spans="1:57">
      <c r="A1092" t="s">
        <v>1976</v>
      </c>
      <c r="B1092" t="b">
        <f t="shared" si="50"/>
        <v>1</v>
      </c>
      <c r="C1092" t="s">
        <v>1976</v>
      </c>
      <c r="D1092" t="s">
        <v>3299</v>
      </c>
      <c r="H1092" t="s">
        <v>3978</v>
      </c>
      <c r="I1092" t="s">
        <v>3978</v>
      </c>
      <c r="T1092" t="s">
        <v>3979</v>
      </c>
      <c r="U1092" t="s">
        <v>3979</v>
      </c>
      <c r="AF1092" t="s">
        <v>3980</v>
      </c>
      <c r="AQ1092">
        <f t="shared" si="51"/>
        <v>3170761.5</v>
      </c>
      <c r="AR1092">
        <v>3170761.5</v>
      </c>
      <c r="BD1092">
        <f t="shared" si="52"/>
        <v>3170761.5</v>
      </c>
      <c r="BE1092">
        <v>3170761.5</v>
      </c>
    </row>
    <row r="1093" spans="1:57">
      <c r="A1093" t="s">
        <v>1977</v>
      </c>
      <c r="B1093" t="b">
        <f t="shared" ref="B1093:B1112" si="53">+A1093=C1093</f>
        <v>1</v>
      </c>
      <c r="C1093" t="s">
        <v>1977</v>
      </c>
      <c r="D1093" t="s">
        <v>3299</v>
      </c>
      <c r="H1093" t="s">
        <v>3978</v>
      </c>
      <c r="I1093" t="s">
        <v>3978</v>
      </c>
      <c r="T1093" t="s">
        <v>3979</v>
      </c>
      <c r="U1093" t="s">
        <v>3979</v>
      </c>
      <c r="AF1093" t="s">
        <v>3980</v>
      </c>
      <c r="AQ1093">
        <f t="shared" si="51"/>
        <v>3170761.5</v>
      </c>
      <c r="AR1093">
        <v>3170761.5</v>
      </c>
      <c r="BD1093">
        <f t="shared" si="52"/>
        <v>3170761.5</v>
      </c>
      <c r="BE1093">
        <v>3170761.5</v>
      </c>
    </row>
    <row r="1094" spans="1:57">
      <c r="A1094" t="s">
        <v>1978</v>
      </c>
      <c r="B1094" t="b">
        <f t="shared" si="53"/>
        <v>1</v>
      </c>
      <c r="C1094" t="s">
        <v>1978</v>
      </c>
      <c r="D1094" t="s">
        <v>3413</v>
      </c>
      <c r="H1094" t="s">
        <v>4119</v>
      </c>
      <c r="I1094" t="s">
        <v>4119</v>
      </c>
      <c r="T1094" t="s">
        <v>4120</v>
      </c>
      <c r="U1094" t="s">
        <v>4120</v>
      </c>
      <c r="AF1094" t="s">
        <v>3980</v>
      </c>
      <c r="AQ1094">
        <f t="shared" si="51"/>
        <v>1597499.8</v>
      </c>
      <c r="AR1094">
        <v>1597499.8</v>
      </c>
      <c r="BD1094">
        <f t="shared" si="52"/>
        <v>1597499.8</v>
      </c>
      <c r="BE1094">
        <v>1597499.8</v>
      </c>
    </row>
    <row r="1095" spans="1:57">
      <c r="A1095" t="s">
        <v>1979</v>
      </c>
      <c r="B1095" t="b">
        <f t="shared" si="53"/>
        <v>1</v>
      </c>
      <c r="C1095" t="s">
        <v>1979</v>
      </c>
      <c r="D1095" t="s">
        <v>3413</v>
      </c>
      <c r="H1095" t="s">
        <v>4213</v>
      </c>
      <c r="I1095" t="s">
        <v>4213</v>
      </c>
      <c r="T1095" t="s">
        <v>3979</v>
      </c>
      <c r="U1095" t="s">
        <v>3979</v>
      </c>
      <c r="AF1095" t="s">
        <v>3980</v>
      </c>
      <c r="AQ1095">
        <f t="shared" si="51"/>
        <v>4518721.1100000003</v>
      </c>
      <c r="AR1095">
        <v>4518721.1100000003</v>
      </c>
      <c r="BD1095">
        <f t="shared" si="52"/>
        <v>4518721.1100000003</v>
      </c>
      <c r="BE1095">
        <v>4518721.1100000003</v>
      </c>
    </row>
    <row r="1096" spans="1:57">
      <c r="A1096" t="s">
        <v>1980</v>
      </c>
      <c r="B1096" t="b">
        <f t="shared" si="53"/>
        <v>1</v>
      </c>
      <c r="C1096" t="s">
        <v>1980</v>
      </c>
      <c r="D1096" t="s">
        <v>3288</v>
      </c>
      <c r="H1096" t="s">
        <v>4214</v>
      </c>
      <c r="I1096" t="s">
        <v>4214</v>
      </c>
      <c r="T1096" t="s">
        <v>3391</v>
      </c>
      <c r="U1096" t="s">
        <v>3391</v>
      </c>
      <c r="AF1096" t="s">
        <v>3291</v>
      </c>
      <c r="AQ1096">
        <f t="shared" si="51"/>
        <v>5142.53</v>
      </c>
      <c r="AR1096">
        <v>5142.53</v>
      </c>
      <c r="BD1096">
        <f t="shared" si="52"/>
        <v>5142.53</v>
      </c>
      <c r="BE1096">
        <v>5142.53</v>
      </c>
    </row>
    <row r="1097" spans="1:57">
      <c r="A1097" t="s">
        <v>1981</v>
      </c>
      <c r="B1097" t="b">
        <f t="shared" si="53"/>
        <v>0</v>
      </c>
      <c r="AQ1097">
        <f t="shared" si="51"/>
        <v>0</v>
      </c>
      <c r="BD1097">
        <f t="shared" si="52"/>
        <v>0</v>
      </c>
    </row>
    <row r="1098" spans="1:57">
      <c r="A1098" t="s">
        <v>1982</v>
      </c>
      <c r="B1098" t="b">
        <f t="shared" si="53"/>
        <v>1</v>
      </c>
      <c r="C1098" t="s">
        <v>1982</v>
      </c>
      <c r="D1098" t="s">
        <v>3299</v>
      </c>
      <c r="H1098" t="s">
        <v>4215</v>
      </c>
      <c r="I1098" t="s">
        <v>4215</v>
      </c>
      <c r="T1098" t="s">
        <v>4186</v>
      </c>
      <c r="U1098" t="s">
        <v>4186</v>
      </c>
      <c r="AF1098" t="s">
        <v>4082</v>
      </c>
      <c r="AQ1098">
        <f t="shared" si="51"/>
        <v>1289232.8</v>
      </c>
      <c r="AR1098">
        <v>1289232.8</v>
      </c>
      <c r="BD1098">
        <f t="shared" si="52"/>
        <v>1289232.8</v>
      </c>
      <c r="BE1098">
        <v>1289232.8</v>
      </c>
    </row>
    <row r="1099" spans="1:57">
      <c r="A1099" t="s">
        <v>1983</v>
      </c>
      <c r="B1099" t="b">
        <f t="shared" si="53"/>
        <v>1</v>
      </c>
      <c r="C1099" t="s">
        <v>1983</v>
      </c>
      <c r="D1099" t="s">
        <v>3318</v>
      </c>
      <c r="H1099" t="s">
        <v>4216</v>
      </c>
      <c r="I1099" t="s">
        <v>4216</v>
      </c>
      <c r="T1099" t="s">
        <v>105</v>
      </c>
      <c r="U1099" t="s">
        <v>105</v>
      </c>
      <c r="AF1099" t="s">
        <v>4052</v>
      </c>
      <c r="AQ1099">
        <f t="shared" si="51"/>
        <v>1516267.43</v>
      </c>
      <c r="AR1099">
        <v>1516267.43</v>
      </c>
      <c r="BD1099">
        <f t="shared" si="52"/>
        <v>1516267.43</v>
      </c>
      <c r="BE1099">
        <v>1516267.43</v>
      </c>
    </row>
    <row r="1100" spans="1:57">
      <c r="A1100" t="s">
        <v>1984</v>
      </c>
      <c r="B1100" t="b">
        <f t="shared" si="53"/>
        <v>1</v>
      </c>
      <c r="C1100" t="s">
        <v>1984</v>
      </c>
      <c r="D1100" t="s">
        <v>3318</v>
      </c>
      <c r="H1100" t="s">
        <v>4217</v>
      </c>
      <c r="I1100" t="s">
        <v>4217</v>
      </c>
      <c r="T1100" t="s">
        <v>105</v>
      </c>
      <c r="U1100" t="s">
        <v>105</v>
      </c>
      <c r="AF1100" t="s">
        <v>4052</v>
      </c>
      <c r="AQ1100">
        <f t="shared" si="51"/>
        <v>171200</v>
      </c>
      <c r="AR1100">
        <v>171200</v>
      </c>
      <c r="BD1100">
        <f t="shared" si="52"/>
        <v>171200</v>
      </c>
      <c r="BE1100">
        <v>171200</v>
      </c>
    </row>
    <row r="1101" spans="1:57">
      <c r="A1101" t="s">
        <v>1985</v>
      </c>
      <c r="B1101" t="b">
        <f t="shared" si="53"/>
        <v>1</v>
      </c>
      <c r="C1101" t="s">
        <v>1985</v>
      </c>
      <c r="D1101" t="s">
        <v>3318</v>
      </c>
      <c r="H1101" t="s">
        <v>4204</v>
      </c>
      <c r="I1101" t="s">
        <v>4204</v>
      </c>
      <c r="T1101" t="s">
        <v>105</v>
      </c>
      <c r="U1101" t="s">
        <v>105</v>
      </c>
      <c r="AF1101" t="s">
        <v>4004</v>
      </c>
      <c r="AQ1101">
        <f t="shared" si="51"/>
        <v>25397.52</v>
      </c>
      <c r="AR1101">
        <v>25397.52</v>
      </c>
      <c r="BD1101">
        <f t="shared" si="52"/>
        <v>25397.52</v>
      </c>
      <c r="BE1101">
        <v>25397.52</v>
      </c>
    </row>
    <row r="1102" spans="1:57">
      <c r="A1102" t="s">
        <v>1986</v>
      </c>
      <c r="B1102" t="b">
        <f t="shared" si="53"/>
        <v>1</v>
      </c>
      <c r="C1102" t="s">
        <v>1986</v>
      </c>
      <c r="D1102" t="s">
        <v>3318</v>
      </c>
      <c r="H1102" t="s">
        <v>4218</v>
      </c>
      <c r="I1102" t="s">
        <v>4218</v>
      </c>
      <c r="T1102" t="s">
        <v>105</v>
      </c>
      <c r="U1102" t="s">
        <v>105</v>
      </c>
      <c r="AF1102" t="s">
        <v>3342</v>
      </c>
      <c r="AQ1102">
        <f t="shared" si="51"/>
        <v>1640193.6</v>
      </c>
      <c r="AR1102">
        <v>1640193.6</v>
      </c>
      <c r="BD1102">
        <f t="shared" si="52"/>
        <v>1640193.6</v>
      </c>
      <c r="BE1102">
        <v>1640193.6</v>
      </c>
    </row>
    <row r="1103" spans="1:57">
      <c r="A1103" t="s">
        <v>1987</v>
      </c>
      <c r="B1103" t="b">
        <f t="shared" si="53"/>
        <v>1</v>
      </c>
      <c r="C1103" t="s">
        <v>1987</v>
      </c>
      <c r="D1103" t="s">
        <v>3318</v>
      </c>
      <c r="H1103" t="s">
        <v>4219</v>
      </c>
      <c r="I1103" t="s">
        <v>4219</v>
      </c>
      <c r="T1103" t="s">
        <v>105</v>
      </c>
      <c r="U1103" t="s">
        <v>105</v>
      </c>
      <c r="AF1103" t="s">
        <v>3737</v>
      </c>
      <c r="AQ1103">
        <f t="shared" si="51"/>
        <v>92000.01</v>
      </c>
      <c r="AR1103">
        <v>92000.01</v>
      </c>
      <c r="BD1103">
        <f t="shared" si="52"/>
        <v>92000.01</v>
      </c>
      <c r="BE1103">
        <v>92000.01</v>
      </c>
    </row>
    <row r="1104" spans="1:57">
      <c r="A1104" t="s">
        <v>1988</v>
      </c>
      <c r="B1104" t="b">
        <f t="shared" si="53"/>
        <v>1</v>
      </c>
      <c r="C1104" t="s">
        <v>1988</v>
      </c>
      <c r="D1104" t="s">
        <v>3299</v>
      </c>
      <c r="H1104" t="s">
        <v>4220</v>
      </c>
      <c r="I1104" t="s">
        <v>4220</v>
      </c>
      <c r="T1104" t="s">
        <v>4003</v>
      </c>
      <c r="U1104" t="s">
        <v>4003</v>
      </c>
      <c r="AF1104" t="s">
        <v>4004</v>
      </c>
      <c r="AQ1104">
        <f t="shared" si="51"/>
        <v>423813.33</v>
      </c>
      <c r="AR1104">
        <v>423813.33</v>
      </c>
      <c r="BD1104">
        <f t="shared" si="52"/>
        <v>423813.33</v>
      </c>
      <c r="BE1104">
        <v>423813.33</v>
      </c>
    </row>
    <row r="1105" spans="1:57">
      <c r="A1105" t="s">
        <v>1989</v>
      </c>
      <c r="B1105" t="b">
        <f t="shared" si="53"/>
        <v>1</v>
      </c>
      <c r="C1105" t="s">
        <v>1989</v>
      </c>
      <c r="D1105" t="s">
        <v>3318</v>
      </c>
      <c r="H1105" t="s">
        <v>4221</v>
      </c>
      <c r="I1105" t="s">
        <v>4221</v>
      </c>
      <c r="T1105" t="s">
        <v>105</v>
      </c>
      <c r="U1105" t="s">
        <v>105</v>
      </c>
      <c r="AF1105" t="s">
        <v>3342</v>
      </c>
      <c r="AQ1105">
        <f t="shared" si="51"/>
        <v>225937.05</v>
      </c>
      <c r="AR1105">
        <v>225937.05</v>
      </c>
      <c r="BD1105">
        <f t="shared" si="52"/>
        <v>225937.05</v>
      </c>
      <c r="BE1105">
        <v>225937.05</v>
      </c>
    </row>
    <row r="1106" spans="1:57">
      <c r="A1106" t="s">
        <v>1990</v>
      </c>
      <c r="B1106" t="b">
        <f t="shared" si="53"/>
        <v>1</v>
      </c>
      <c r="C1106" t="s">
        <v>1990</v>
      </c>
      <c r="D1106" t="s">
        <v>3318</v>
      </c>
      <c r="H1106" t="s">
        <v>4222</v>
      </c>
      <c r="I1106" t="s">
        <v>4222</v>
      </c>
      <c r="T1106" t="s">
        <v>105</v>
      </c>
      <c r="U1106" t="s">
        <v>105</v>
      </c>
      <c r="AF1106" t="s">
        <v>3737</v>
      </c>
      <c r="AQ1106">
        <f t="shared" si="51"/>
        <v>405002.4</v>
      </c>
      <c r="AR1106">
        <v>405002.4</v>
      </c>
      <c r="BD1106">
        <f t="shared" si="52"/>
        <v>405002.4</v>
      </c>
      <c r="BE1106">
        <v>405002.4</v>
      </c>
    </row>
    <row r="1107" spans="1:57">
      <c r="A1107" t="s">
        <v>1991</v>
      </c>
      <c r="B1107" t="b">
        <f t="shared" si="53"/>
        <v>1</v>
      </c>
      <c r="C1107" t="s">
        <v>1991</v>
      </c>
      <c r="D1107" t="s">
        <v>3318</v>
      </c>
      <c r="H1107" t="s">
        <v>4223</v>
      </c>
      <c r="I1107" t="s">
        <v>4223</v>
      </c>
      <c r="T1107" t="s">
        <v>105</v>
      </c>
      <c r="U1107" t="s">
        <v>105</v>
      </c>
      <c r="AF1107" t="s">
        <v>3737</v>
      </c>
      <c r="AQ1107">
        <f t="shared" si="51"/>
        <v>32688.59</v>
      </c>
      <c r="AR1107">
        <v>32688.59</v>
      </c>
      <c r="BD1107">
        <f t="shared" si="52"/>
        <v>32688.59</v>
      </c>
      <c r="BE1107">
        <v>32688.59</v>
      </c>
    </row>
    <row r="1108" spans="1:57">
      <c r="A1108" t="s">
        <v>1992</v>
      </c>
      <c r="B1108" t="b">
        <f t="shared" si="53"/>
        <v>1</v>
      </c>
      <c r="C1108" t="s">
        <v>1992</v>
      </c>
      <c r="D1108" t="s">
        <v>3299</v>
      </c>
      <c r="H1108" t="s">
        <v>4224</v>
      </c>
      <c r="I1108" t="s">
        <v>4224</v>
      </c>
      <c r="T1108" t="s">
        <v>3753</v>
      </c>
      <c r="U1108" t="s">
        <v>3753</v>
      </c>
      <c r="AF1108" t="s">
        <v>3342</v>
      </c>
      <c r="AQ1108">
        <f t="shared" si="51"/>
        <v>4593600</v>
      </c>
      <c r="AR1108">
        <v>4593600</v>
      </c>
      <c r="BD1108">
        <f t="shared" si="52"/>
        <v>4593600</v>
      </c>
      <c r="BE1108">
        <v>4593600</v>
      </c>
    </row>
    <row r="1109" spans="1:57">
      <c r="A1109" t="s">
        <v>1993</v>
      </c>
      <c r="B1109" t="b">
        <f t="shared" si="53"/>
        <v>1</v>
      </c>
      <c r="C1109" t="s">
        <v>1993</v>
      </c>
      <c r="D1109" t="s">
        <v>3318</v>
      </c>
      <c r="H1109" t="s">
        <v>4225</v>
      </c>
      <c r="I1109" t="s">
        <v>4225</v>
      </c>
      <c r="T1109" t="s">
        <v>105</v>
      </c>
      <c r="U1109" t="s">
        <v>105</v>
      </c>
      <c r="AF1109" t="s">
        <v>3342</v>
      </c>
      <c r="AQ1109">
        <f t="shared" si="51"/>
        <v>369057.18</v>
      </c>
      <c r="AR1109">
        <v>369057.18</v>
      </c>
      <c r="BD1109">
        <f t="shared" si="52"/>
        <v>369057.18</v>
      </c>
      <c r="BE1109">
        <v>369057.18</v>
      </c>
    </row>
    <row r="1110" spans="1:57">
      <c r="A1110" t="s">
        <v>1994</v>
      </c>
      <c r="B1110" t="b">
        <f t="shared" si="53"/>
        <v>1</v>
      </c>
      <c r="C1110" t="s">
        <v>1994</v>
      </c>
      <c r="D1110" t="s">
        <v>3299</v>
      </c>
      <c r="H1110" t="s">
        <v>4025</v>
      </c>
      <c r="I1110" t="s">
        <v>4025</v>
      </c>
      <c r="T1110" t="s">
        <v>3412</v>
      </c>
      <c r="U1110" t="s">
        <v>3412</v>
      </c>
      <c r="AF1110" t="s">
        <v>3342</v>
      </c>
      <c r="AQ1110">
        <f t="shared" si="51"/>
        <v>5365515.5</v>
      </c>
      <c r="AR1110">
        <v>5365515.5</v>
      </c>
      <c r="BD1110">
        <f t="shared" si="52"/>
        <v>5365515.5</v>
      </c>
      <c r="BE1110">
        <v>5365515.5</v>
      </c>
    </row>
    <row r="1111" spans="1:57">
      <c r="A1111" t="s">
        <v>1995</v>
      </c>
      <c r="B1111" t="b">
        <f t="shared" si="53"/>
        <v>1</v>
      </c>
      <c r="C1111" t="s">
        <v>1995</v>
      </c>
      <c r="D1111" t="s">
        <v>3318</v>
      </c>
      <c r="H1111" t="s">
        <v>4226</v>
      </c>
      <c r="I1111" t="s">
        <v>4226</v>
      </c>
      <c r="T1111" t="s">
        <v>105</v>
      </c>
      <c r="U1111" t="s">
        <v>105</v>
      </c>
      <c r="AF1111" t="s">
        <v>3342</v>
      </c>
      <c r="AQ1111">
        <f t="shared" si="51"/>
        <v>320610.88</v>
      </c>
      <c r="AR1111">
        <v>320610.88</v>
      </c>
      <c r="BD1111">
        <f t="shared" si="52"/>
        <v>320610.88</v>
      </c>
      <c r="BE1111">
        <v>320610.88</v>
      </c>
    </row>
    <row r="1112" spans="1:57">
      <c r="A1112" t="s">
        <v>1996</v>
      </c>
      <c r="B1112" t="b">
        <f t="shared" si="53"/>
        <v>1</v>
      </c>
      <c r="C1112" t="s">
        <v>1996</v>
      </c>
      <c r="D1112" t="s">
        <v>3318</v>
      </c>
      <c r="H1112" t="s">
        <v>4227</v>
      </c>
      <c r="I1112" t="s">
        <v>4227</v>
      </c>
      <c r="T1112" t="s">
        <v>105</v>
      </c>
      <c r="U1112" t="s">
        <v>105</v>
      </c>
      <c r="AF1112" t="s">
        <v>3322</v>
      </c>
      <c r="AQ1112">
        <f t="shared" si="51"/>
        <v>1245236</v>
      </c>
      <c r="AR1112">
        <v>1245236</v>
      </c>
      <c r="BD1112">
        <f t="shared" si="52"/>
        <v>1245236</v>
      </c>
      <c r="BE1112">
        <v>1245236</v>
      </c>
    </row>
  </sheetData>
  <autoFilter ref="C1:BE1112" xr:uid="{00000000-0001-0000-0400-000000000000}"/>
  <conditionalFormatting sqref="C1:C1048576">
    <cfRule type="duplicateValues" dxfId="1"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1112"/>
  <sheetViews>
    <sheetView topLeftCell="H1076" zoomScale="84" zoomScaleNormal="84" workbookViewId="0">
      <selection activeCell="V2" sqref="V2:V1112"/>
    </sheetView>
  </sheetViews>
  <sheetFormatPr baseColWidth="10" defaultRowHeight="15"/>
  <cols>
    <col min="1" max="1" width="19.42578125" bestFit="1" customWidth="1"/>
    <col min="2" max="2" width="12" bestFit="1" customWidth="1"/>
    <col min="3" max="3" width="18.85546875" bestFit="1" customWidth="1"/>
    <col min="4" max="4" width="6.140625" bestFit="1" customWidth="1"/>
    <col min="5" max="5" width="21.42578125" bestFit="1" customWidth="1"/>
    <col min="6" max="6" width="57.85546875" customWidth="1"/>
    <col min="7" max="7" width="31.5703125" bestFit="1" customWidth="1"/>
    <col min="8" max="10" width="31.5703125" customWidth="1"/>
    <col min="11" max="11" width="15" bestFit="1" customWidth="1"/>
    <col min="12" max="14" width="15" customWidth="1"/>
    <col min="15" max="15" width="18.140625" bestFit="1" customWidth="1"/>
    <col min="16" max="18" width="18.140625" customWidth="1"/>
    <col min="19" max="19" width="9" bestFit="1" customWidth="1"/>
    <col min="20" max="21" width="9" customWidth="1"/>
    <col min="22" max="22" width="16.28515625" customWidth="1"/>
    <col min="23" max="23" width="12.28515625" bestFit="1" customWidth="1"/>
    <col min="24" max="25" width="12.28515625" customWidth="1"/>
  </cols>
  <sheetData>
    <row r="1" spans="1:25">
      <c r="C1" s="1" t="s">
        <v>1</v>
      </c>
      <c r="D1" s="1" t="s">
        <v>2</v>
      </c>
      <c r="E1" s="1" t="s">
        <v>46</v>
      </c>
      <c r="F1" s="1" t="s">
        <v>32</v>
      </c>
      <c r="G1" s="1" t="s">
        <v>32</v>
      </c>
      <c r="H1" s="1"/>
      <c r="I1" s="1"/>
      <c r="J1" s="1" t="s">
        <v>47</v>
      </c>
      <c r="K1" s="1" t="s">
        <v>47</v>
      </c>
      <c r="L1" s="1"/>
      <c r="M1" s="1"/>
      <c r="N1" s="1" t="s">
        <v>48</v>
      </c>
      <c r="O1" s="1" t="s">
        <v>48</v>
      </c>
      <c r="P1" s="1"/>
      <c r="Q1" s="1"/>
      <c r="R1" s="1" t="s">
        <v>49</v>
      </c>
      <c r="S1" s="1" t="s">
        <v>49</v>
      </c>
      <c r="T1" s="1"/>
      <c r="U1" s="1"/>
      <c r="V1" s="1"/>
      <c r="W1" s="1" t="s">
        <v>50</v>
      </c>
      <c r="X1" s="1"/>
      <c r="Y1" s="1"/>
    </row>
    <row r="2" spans="1:25">
      <c r="A2" t="s">
        <v>102</v>
      </c>
      <c r="B2" t="b">
        <f>+A2=C2</f>
        <v>1</v>
      </c>
      <c r="C2" t="s">
        <v>102</v>
      </c>
      <c r="D2">
        <v>2024</v>
      </c>
      <c r="E2">
        <v>3</v>
      </c>
      <c r="F2" t="s">
        <v>2041</v>
      </c>
      <c r="G2" t="s">
        <v>2041</v>
      </c>
      <c r="J2">
        <v>1</v>
      </c>
      <c r="K2">
        <v>1</v>
      </c>
      <c r="N2">
        <v>1</v>
      </c>
      <c r="O2">
        <v>1</v>
      </c>
      <c r="R2">
        <v>0</v>
      </c>
      <c r="S2">
        <v>0</v>
      </c>
      <c r="V2">
        <v>0</v>
      </c>
      <c r="W2">
        <v>0</v>
      </c>
    </row>
    <row r="3" spans="1:25">
      <c r="A3" t="s">
        <v>110</v>
      </c>
      <c r="B3" t="b">
        <f t="shared" ref="B3:B66" si="0">+A3=C3</f>
        <v>1</v>
      </c>
      <c r="C3" t="s">
        <v>110</v>
      </c>
      <c r="D3">
        <v>2024</v>
      </c>
      <c r="E3">
        <v>3</v>
      </c>
      <c r="F3" t="s">
        <v>2041</v>
      </c>
      <c r="G3" t="s">
        <v>2041</v>
      </c>
      <c r="J3">
        <v>1</v>
      </c>
      <c r="K3">
        <v>1</v>
      </c>
      <c r="N3">
        <v>1</v>
      </c>
      <c r="O3">
        <v>1</v>
      </c>
      <c r="R3">
        <v>0</v>
      </c>
      <c r="S3">
        <v>0</v>
      </c>
      <c r="V3">
        <v>0</v>
      </c>
      <c r="W3">
        <v>0</v>
      </c>
    </row>
    <row r="4" spans="1:25">
      <c r="A4" t="s">
        <v>111</v>
      </c>
      <c r="B4" t="b">
        <f t="shared" si="0"/>
        <v>1</v>
      </c>
      <c r="C4" t="s">
        <v>111</v>
      </c>
      <c r="D4">
        <v>2024</v>
      </c>
      <c r="E4">
        <v>3</v>
      </c>
      <c r="F4" t="s">
        <v>2041</v>
      </c>
      <c r="G4" t="s">
        <v>2041</v>
      </c>
      <c r="J4">
        <v>1</v>
      </c>
      <c r="K4">
        <v>1</v>
      </c>
      <c r="N4">
        <v>1</v>
      </c>
      <c r="O4">
        <v>1</v>
      </c>
      <c r="R4">
        <v>0</v>
      </c>
      <c r="S4">
        <v>0</v>
      </c>
      <c r="V4">
        <v>0</v>
      </c>
      <c r="W4">
        <v>0</v>
      </c>
    </row>
    <row r="5" spans="1:25">
      <c r="A5" t="s">
        <v>112</v>
      </c>
      <c r="B5" t="b">
        <f t="shared" si="0"/>
        <v>1</v>
      </c>
      <c r="C5" t="s">
        <v>112</v>
      </c>
      <c r="D5">
        <v>2024</v>
      </c>
      <c r="E5">
        <v>3</v>
      </c>
      <c r="F5" t="s">
        <v>2041</v>
      </c>
      <c r="G5" t="s">
        <v>2041</v>
      </c>
      <c r="J5">
        <v>1</v>
      </c>
      <c r="K5">
        <v>1</v>
      </c>
      <c r="N5">
        <v>1</v>
      </c>
      <c r="O5">
        <v>1</v>
      </c>
      <c r="R5">
        <v>0</v>
      </c>
      <c r="S5">
        <v>0</v>
      </c>
      <c r="V5">
        <v>0</v>
      </c>
      <c r="W5">
        <v>0</v>
      </c>
    </row>
    <row r="6" spans="1:25">
      <c r="A6" t="s">
        <v>113</v>
      </c>
      <c r="B6" t="b">
        <f t="shared" si="0"/>
        <v>1</v>
      </c>
      <c r="C6" t="s">
        <v>113</v>
      </c>
      <c r="D6">
        <v>2024</v>
      </c>
      <c r="E6">
        <v>3</v>
      </c>
      <c r="F6" t="s">
        <v>2041</v>
      </c>
      <c r="G6" t="s">
        <v>2041</v>
      </c>
      <c r="J6">
        <v>1</v>
      </c>
      <c r="K6">
        <v>1</v>
      </c>
      <c r="N6">
        <v>1</v>
      </c>
      <c r="O6">
        <v>1</v>
      </c>
      <c r="R6">
        <v>0</v>
      </c>
      <c r="S6">
        <v>0</v>
      </c>
      <c r="V6">
        <v>0</v>
      </c>
      <c r="W6">
        <v>0</v>
      </c>
    </row>
    <row r="7" spans="1:25">
      <c r="A7" t="s">
        <v>114</v>
      </c>
      <c r="B7" t="b">
        <f t="shared" si="0"/>
        <v>1</v>
      </c>
      <c r="C7" t="s">
        <v>114</v>
      </c>
      <c r="D7">
        <v>2024</v>
      </c>
      <c r="E7">
        <v>3</v>
      </c>
      <c r="F7" t="s">
        <v>2041</v>
      </c>
      <c r="G7" t="s">
        <v>2041</v>
      </c>
      <c r="J7">
        <v>1</v>
      </c>
      <c r="K7">
        <v>1</v>
      </c>
      <c r="N7">
        <v>1</v>
      </c>
      <c r="O7">
        <v>1</v>
      </c>
      <c r="R7">
        <v>0</v>
      </c>
      <c r="S7">
        <v>0</v>
      </c>
      <c r="V7">
        <v>0</v>
      </c>
      <c r="W7">
        <v>0</v>
      </c>
    </row>
    <row r="8" spans="1:25">
      <c r="A8" t="s">
        <v>115</v>
      </c>
      <c r="B8" t="b">
        <f t="shared" si="0"/>
        <v>1</v>
      </c>
      <c r="C8" t="s">
        <v>115</v>
      </c>
      <c r="D8">
        <v>2024</v>
      </c>
      <c r="E8">
        <v>3</v>
      </c>
      <c r="F8" t="s">
        <v>2041</v>
      </c>
      <c r="G8" t="s">
        <v>2041</v>
      </c>
      <c r="J8">
        <v>1</v>
      </c>
      <c r="K8">
        <v>1</v>
      </c>
      <c r="N8">
        <v>1</v>
      </c>
      <c r="O8">
        <v>1</v>
      </c>
      <c r="R8">
        <v>0</v>
      </c>
      <c r="S8">
        <v>0</v>
      </c>
      <c r="V8">
        <v>0</v>
      </c>
      <c r="W8">
        <v>0</v>
      </c>
    </row>
    <row r="9" spans="1:25">
      <c r="A9" t="s">
        <v>116</v>
      </c>
      <c r="B9" t="b">
        <f t="shared" si="0"/>
        <v>1</v>
      </c>
      <c r="C9" t="s">
        <v>116</v>
      </c>
      <c r="D9">
        <v>2024</v>
      </c>
      <c r="E9">
        <v>3</v>
      </c>
      <c r="F9" t="s">
        <v>2041</v>
      </c>
      <c r="G9" t="s">
        <v>2041</v>
      </c>
      <c r="J9">
        <v>1</v>
      </c>
      <c r="K9">
        <v>1</v>
      </c>
      <c r="N9">
        <v>1</v>
      </c>
      <c r="O9">
        <v>1</v>
      </c>
      <c r="R9">
        <v>0</v>
      </c>
      <c r="S9">
        <v>0</v>
      </c>
      <c r="V9">
        <v>0</v>
      </c>
      <c r="W9">
        <v>0</v>
      </c>
    </row>
    <row r="10" spans="1:25">
      <c r="A10" t="s">
        <v>117</v>
      </c>
      <c r="B10" t="b">
        <f t="shared" si="0"/>
        <v>1</v>
      </c>
      <c r="C10" t="s">
        <v>117</v>
      </c>
      <c r="D10">
        <v>2024</v>
      </c>
      <c r="E10">
        <v>3</v>
      </c>
      <c r="F10" t="s">
        <v>2041</v>
      </c>
      <c r="G10" t="s">
        <v>2041</v>
      </c>
      <c r="J10">
        <v>1</v>
      </c>
      <c r="K10">
        <v>1</v>
      </c>
      <c r="N10">
        <v>1</v>
      </c>
      <c r="O10">
        <v>1</v>
      </c>
      <c r="R10">
        <v>0</v>
      </c>
      <c r="S10">
        <v>0</v>
      </c>
      <c r="V10">
        <v>0</v>
      </c>
      <c r="W10">
        <v>0</v>
      </c>
    </row>
    <row r="11" spans="1:25">
      <c r="A11" t="s">
        <v>118</v>
      </c>
      <c r="B11" t="b">
        <f t="shared" si="0"/>
        <v>1</v>
      </c>
      <c r="C11" t="s">
        <v>118</v>
      </c>
      <c r="D11">
        <v>2024</v>
      </c>
      <c r="E11">
        <v>3</v>
      </c>
      <c r="F11" t="s">
        <v>2041</v>
      </c>
      <c r="G11" t="s">
        <v>2041</v>
      </c>
      <c r="J11">
        <v>1</v>
      </c>
      <c r="K11">
        <v>1</v>
      </c>
      <c r="N11">
        <v>1</v>
      </c>
      <c r="O11">
        <v>1</v>
      </c>
      <c r="R11">
        <v>0</v>
      </c>
      <c r="S11">
        <v>0</v>
      </c>
      <c r="V11">
        <v>0</v>
      </c>
      <c r="W11">
        <v>0</v>
      </c>
    </row>
    <row r="12" spans="1:25">
      <c r="A12" t="s">
        <v>119</v>
      </c>
      <c r="B12" t="b">
        <f t="shared" si="0"/>
        <v>1</v>
      </c>
      <c r="C12" t="s">
        <v>119</v>
      </c>
      <c r="D12">
        <v>2024</v>
      </c>
      <c r="E12">
        <v>3</v>
      </c>
      <c r="F12" t="s">
        <v>2041</v>
      </c>
      <c r="G12" t="s">
        <v>2041</v>
      </c>
      <c r="J12">
        <v>1</v>
      </c>
      <c r="K12">
        <v>1</v>
      </c>
      <c r="N12">
        <v>1</v>
      </c>
      <c r="O12">
        <v>1</v>
      </c>
      <c r="R12">
        <v>0</v>
      </c>
      <c r="S12">
        <v>0</v>
      </c>
      <c r="V12">
        <v>0</v>
      </c>
      <c r="W12">
        <v>0</v>
      </c>
    </row>
    <row r="13" spans="1:25">
      <c r="A13" t="s">
        <v>120</v>
      </c>
      <c r="B13" t="b">
        <f t="shared" si="0"/>
        <v>1</v>
      </c>
      <c r="C13" t="s">
        <v>120</v>
      </c>
      <c r="D13">
        <v>2024</v>
      </c>
      <c r="E13">
        <v>3</v>
      </c>
      <c r="F13" t="s">
        <v>2041</v>
      </c>
      <c r="G13" t="s">
        <v>2041</v>
      </c>
      <c r="J13">
        <v>1</v>
      </c>
      <c r="K13">
        <v>1</v>
      </c>
      <c r="N13">
        <v>1</v>
      </c>
      <c r="O13">
        <v>1</v>
      </c>
      <c r="R13">
        <v>0</v>
      </c>
      <c r="S13">
        <v>0</v>
      </c>
      <c r="V13">
        <v>0</v>
      </c>
      <c r="W13">
        <v>0</v>
      </c>
    </row>
    <row r="14" spans="1:25">
      <c r="A14" t="s">
        <v>121</v>
      </c>
      <c r="B14" t="b">
        <f t="shared" si="0"/>
        <v>1</v>
      </c>
      <c r="C14" t="s">
        <v>121</v>
      </c>
      <c r="D14">
        <v>2024</v>
      </c>
      <c r="E14">
        <v>3</v>
      </c>
      <c r="F14" t="s">
        <v>2041</v>
      </c>
      <c r="G14" t="s">
        <v>2041</v>
      </c>
      <c r="J14">
        <v>1</v>
      </c>
      <c r="K14">
        <v>1</v>
      </c>
      <c r="N14">
        <v>1</v>
      </c>
      <c r="O14">
        <v>1</v>
      </c>
      <c r="R14">
        <v>0</v>
      </c>
      <c r="S14">
        <v>0</v>
      </c>
      <c r="V14">
        <v>0</v>
      </c>
      <c r="W14">
        <v>0</v>
      </c>
    </row>
    <row r="15" spans="1:25">
      <c r="A15" t="s">
        <v>122</v>
      </c>
      <c r="B15" t="b">
        <f t="shared" si="0"/>
        <v>1</v>
      </c>
      <c r="C15" t="s">
        <v>122</v>
      </c>
      <c r="D15">
        <v>2024</v>
      </c>
      <c r="E15">
        <v>3</v>
      </c>
      <c r="F15" t="s">
        <v>2041</v>
      </c>
      <c r="G15" t="s">
        <v>2041</v>
      </c>
      <c r="J15">
        <v>1</v>
      </c>
      <c r="K15">
        <v>1</v>
      </c>
      <c r="N15">
        <v>1</v>
      </c>
      <c r="O15">
        <v>1</v>
      </c>
      <c r="R15">
        <v>0</v>
      </c>
      <c r="S15">
        <v>0</v>
      </c>
      <c r="V15">
        <v>0</v>
      </c>
      <c r="W15">
        <v>0</v>
      </c>
    </row>
    <row r="16" spans="1:25">
      <c r="A16" t="s">
        <v>123</v>
      </c>
      <c r="B16" t="b">
        <f t="shared" si="0"/>
        <v>1</v>
      </c>
      <c r="C16" t="s">
        <v>123</v>
      </c>
      <c r="D16">
        <v>2024</v>
      </c>
      <c r="E16">
        <v>3</v>
      </c>
      <c r="F16" t="s">
        <v>2041</v>
      </c>
      <c r="G16" t="s">
        <v>2041</v>
      </c>
      <c r="J16">
        <v>1</v>
      </c>
      <c r="K16">
        <v>1</v>
      </c>
      <c r="N16">
        <v>1</v>
      </c>
      <c r="O16">
        <v>1</v>
      </c>
      <c r="R16">
        <v>0</v>
      </c>
      <c r="S16">
        <v>0</v>
      </c>
      <c r="V16">
        <v>0</v>
      </c>
      <c r="W16">
        <v>0</v>
      </c>
    </row>
    <row r="17" spans="1:23">
      <c r="A17" t="s">
        <v>124</v>
      </c>
      <c r="B17" t="b">
        <f t="shared" si="0"/>
        <v>1</v>
      </c>
      <c r="C17" t="s">
        <v>124</v>
      </c>
      <c r="D17">
        <v>2024</v>
      </c>
      <c r="E17">
        <v>3</v>
      </c>
      <c r="F17" t="s">
        <v>2041</v>
      </c>
      <c r="G17" t="s">
        <v>2041</v>
      </c>
      <c r="J17">
        <v>1</v>
      </c>
      <c r="K17">
        <v>1</v>
      </c>
      <c r="N17">
        <v>1</v>
      </c>
      <c r="O17">
        <v>1</v>
      </c>
      <c r="R17">
        <v>0</v>
      </c>
      <c r="S17">
        <v>0</v>
      </c>
      <c r="V17">
        <v>0</v>
      </c>
      <c r="W17">
        <v>0</v>
      </c>
    </row>
    <row r="18" spans="1:23">
      <c r="A18" t="s">
        <v>125</v>
      </c>
      <c r="B18" t="b">
        <f t="shared" si="0"/>
        <v>1</v>
      </c>
      <c r="C18" t="s">
        <v>125</v>
      </c>
      <c r="D18">
        <v>2024</v>
      </c>
      <c r="E18">
        <v>3</v>
      </c>
      <c r="F18" t="s">
        <v>2041</v>
      </c>
      <c r="G18" t="s">
        <v>2041</v>
      </c>
      <c r="J18">
        <v>1</v>
      </c>
      <c r="K18">
        <v>1</v>
      </c>
      <c r="N18">
        <v>1</v>
      </c>
      <c r="O18">
        <v>1</v>
      </c>
      <c r="R18">
        <v>0</v>
      </c>
      <c r="S18">
        <v>0</v>
      </c>
      <c r="V18">
        <v>0</v>
      </c>
      <c r="W18">
        <v>0</v>
      </c>
    </row>
    <row r="19" spans="1:23">
      <c r="A19" t="s">
        <v>126</v>
      </c>
      <c r="B19" t="b">
        <f t="shared" si="0"/>
        <v>1</v>
      </c>
      <c r="C19" t="s">
        <v>126</v>
      </c>
      <c r="D19">
        <v>2024</v>
      </c>
      <c r="E19">
        <v>3</v>
      </c>
      <c r="F19" t="s">
        <v>2041</v>
      </c>
      <c r="G19" t="s">
        <v>2041</v>
      </c>
      <c r="J19">
        <v>1</v>
      </c>
      <c r="K19">
        <v>1</v>
      </c>
      <c r="N19">
        <v>1</v>
      </c>
      <c r="O19">
        <v>1</v>
      </c>
      <c r="R19">
        <v>0</v>
      </c>
      <c r="S19">
        <v>0</v>
      </c>
      <c r="V19">
        <v>0</v>
      </c>
      <c r="W19">
        <v>0</v>
      </c>
    </row>
    <row r="20" spans="1:23">
      <c r="A20" t="s">
        <v>127</v>
      </c>
      <c r="B20" t="b">
        <f t="shared" si="0"/>
        <v>1</v>
      </c>
      <c r="C20" t="s">
        <v>127</v>
      </c>
      <c r="D20">
        <v>2024</v>
      </c>
      <c r="E20">
        <v>3</v>
      </c>
      <c r="F20" t="s">
        <v>2041</v>
      </c>
      <c r="G20" t="s">
        <v>2041</v>
      </c>
      <c r="J20">
        <v>1</v>
      </c>
      <c r="K20">
        <v>1</v>
      </c>
      <c r="N20">
        <v>1</v>
      </c>
      <c r="O20">
        <v>1</v>
      </c>
      <c r="R20">
        <v>0</v>
      </c>
      <c r="S20">
        <v>0</v>
      </c>
      <c r="V20">
        <v>0</v>
      </c>
      <c r="W20">
        <v>0</v>
      </c>
    </row>
    <row r="21" spans="1:23">
      <c r="A21" t="s">
        <v>128</v>
      </c>
      <c r="B21" t="b">
        <f t="shared" si="0"/>
        <v>1</v>
      </c>
      <c r="C21" t="s">
        <v>128</v>
      </c>
      <c r="D21">
        <v>2024</v>
      </c>
      <c r="E21">
        <v>3</v>
      </c>
      <c r="F21" t="s">
        <v>2041</v>
      </c>
      <c r="G21" t="s">
        <v>2041</v>
      </c>
      <c r="J21">
        <v>1</v>
      </c>
      <c r="K21">
        <v>1</v>
      </c>
      <c r="N21">
        <v>1</v>
      </c>
      <c r="O21">
        <v>1</v>
      </c>
      <c r="R21">
        <v>0</v>
      </c>
      <c r="S21">
        <v>0</v>
      </c>
      <c r="V21">
        <v>0</v>
      </c>
      <c r="W21">
        <v>0</v>
      </c>
    </row>
    <row r="22" spans="1:23">
      <c r="A22" t="s">
        <v>129</v>
      </c>
      <c r="B22" t="b">
        <f t="shared" si="0"/>
        <v>1</v>
      </c>
      <c r="C22" t="s">
        <v>129</v>
      </c>
      <c r="D22">
        <v>2024</v>
      </c>
      <c r="E22">
        <v>3</v>
      </c>
      <c r="F22" t="s">
        <v>2042</v>
      </c>
      <c r="G22" t="s">
        <v>2042</v>
      </c>
      <c r="J22">
        <v>1326</v>
      </c>
      <c r="K22">
        <v>1326</v>
      </c>
      <c r="N22">
        <v>1326</v>
      </c>
      <c r="O22">
        <v>1326</v>
      </c>
      <c r="R22">
        <v>1326</v>
      </c>
      <c r="S22">
        <v>1326</v>
      </c>
      <c r="V22">
        <v>100</v>
      </c>
      <c r="W22">
        <v>100</v>
      </c>
    </row>
    <row r="23" spans="1:23">
      <c r="A23" t="s">
        <v>134</v>
      </c>
      <c r="B23" t="b">
        <f t="shared" si="0"/>
        <v>1</v>
      </c>
      <c r="C23" t="s">
        <v>134</v>
      </c>
      <c r="D23">
        <v>2024</v>
      </c>
      <c r="E23">
        <v>3</v>
      </c>
      <c r="F23" t="s">
        <v>2042</v>
      </c>
      <c r="G23" t="s">
        <v>2042</v>
      </c>
      <c r="J23">
        <v>13260.3</v>
      </c>
      <c r="K23">
        <v>13260.3</v>
      </c>
      <c r="N23">
        <v>13260.3</v>
      </c>
      <c r="O23">
        <v>13260.3</v>
      </c>
      <c r="R23">
        <v>13260.3</v>
      </c>
      <c r="S23">
        <v>13260.3</v>
      </c>
      <c r="V23">
        <v>100</v>
      </c>
      <c r="W23">
        <v>100</v>
      </c>
    </row>
    <row r="24" spans="1:23">
      <c r="A24" t="s">
        <v>135</v>
      </c>
      <c r="B24" t="b">
        <f t="shared" si="0"/>
        <v>1</v>
      </c>
      <c r="C24" t="s">
        <v>135</v>
      </c>
      <c r="D24">
        <v>2024</v>
      </c>
      <c r="E24">
        <v>3</v>
      </c>
      <c r="F24" t="s">
        <v>2042</v>
      </c>
      <c r="G24" t="s">
        <v>2042</v>
      </c>
      <c r="J24">
        <v>1649.2</v>
      </c>
      <c r="K24">
        <v>1649.2</v>
      </c>
      <c r="N24">
        <v>1649.2</v>
      </c>
      <c r="O24">
        <v>1649.2</v>
      </c>
      <c r="R24">
        <v>164.92</v>
      </c>
      <c r="S24">
        <v>164.92</v>
      </c>
      <c r="V24">
        <v>10</v>
      </c>
      <c r="W24">
        <v>10</v>
      </c>
    </row>
    <row r="25" spans="1:23">
      <c r="A25" t="s">
        <v>139</v>
      </c>
      <c r="B25" t="b">
        <f t="shared" si="0"/>
        <v>1</v>
      </c>
      <c r="C25" t="s">
        <v>139</v>
      </c>
      <c r="D25">
        <v>2024</v>
      </c>
      <c r="E25">
        <v>3</v>
      </c>
      <c r="F25" t="s">
        <v>2042</v>
      </c>
      <c r="G25" t="s">
        <v>2042</v>
      </c>
      <c r="J25">
        <v>16</v>
      </c>
      <c r="K25">
        <v>16</v>
      </c>
      <c r="N25">
        <v>16</v>
      </c>
      <c r="O25">
        <v>16</v>
      </c>
      <c r="R25">
        <v>16</v>
      </c>
      <c r="S25">
        <v>16</v>
      </c>
      <c r="V25">
        <v>100</v>
      </c>
      <c r="W25">
        <v>100</v>
      </c>
    </row>
    <row r="26" spans="1:23">
      <c r="A26" t="s">
        <v>142</v>
      </c>
      <c r="B26" t="b">
        <f t="shared" si="0"/>
        <v>1</v>
      </c>
      <c r="C26" t="s">
        <v>142</v>
      </c>
      <c r="D26">
        <v>2024</v>
      </c>
      <c r="E26">
        <v>3</v>
      </c>
      <c r="F26" t="s">
        <v>2043</v>
      </c>
      <c r="G26" t="s">
        <v>2043</v>
      </c>
      <c r="J26">
        <v>143</v>
      </c>
      <c r="K26">
        <v>143</v>
      </c>
      <c r="N26">
        <v>143</v>
      </c>
      <c r="O26">
        <v>143</v>
      </c>
      <c r="R26">
        <v>137</v>
      </c>
      <c r="S26">
        <v>137</v>
      </c>
      <c r="V26">
        <v>95.8041958041958</v>
      </c>
      <c r="W26">
        <v>95.8041958041958</v>
      </c>
    </row>
    <row r="27" spans="1:23">
      <c r="A27" t="s">
        <v>145</v>
      </c>
      <c r="B27" t="b">
        <f t="shared" si="0"/>
        <v>1</v>
      </c>
      <c r="C27" t="s">
        <v>145</v>
      </c>
      <c r="D27">
        <v>2024</v>
      </c>
      <c r="E27">
        <v>3</v>
      </c>
      <c r="F27" t="s">
        <v>2043</v>
      </c>
      <c r="G27" t="s">
        <v>2043</v>
      </c>
      <c r="J27">
        <v>11252.28</v>
      </c>
      <c r="K27">
        <v>11252.28</v>
      </c>
      <c r="N27">
        <v>11252.28</v>
      </c>
      <c r="O27">
        <v>11252.28</v>
      </c>
      <c r="R27">
        <v>0.2</v>
      </c>
      <c r="S27">
        <v>0.2</v>
      </c>
      <c r="V27">
        <v>1.7774175544867353E-3</v>
      </c>
      <c r="W27">
        <v>1.7774175544867353E-3</v>
      </c>
    </row>
    <row r="28" spans="1:23">
      <c r="A28" t="s">
        <v>156</v>
      </c>
      <c r="B28" t="b">
        <f t="shared" si="0"/>
        <v>1</v>
      </c>
      <c r="C28" t="s">
        <v>156</v>
      </c>
      <c r="D28">
        <v>2024</v>
      </c>
      <c r="E28">
        <v>3</v>
      </c>
      <c r="F28" t="s">
        <v>2044</v>
      </c>
      <c r="G28" t="s">
        <v>2044</v>
      </c>
      <c r="J28">
        <v>16</v>
      </c>
      <c r="K28">
        <v>16</v>
      </c>
      <c r="N28">
        <v>16</v>
      </c>
      <c r="O28">
        <v>16</v>
      </c>
      <c r="R28">
        <v>16</v>
      </c>
      <c r="S28">
        <v>16</v>
      </c>
      <c r="V28">
        <v>100</v>
      </c>
      <c r="W28">
        <v>100</v>
      </c>
    </row>
    <row r="29" spans="1:23">
      <c r="A29" t="s">
        <v>157</v>
      </c>
      <c r="B29" t="b">
        <f t="shared" si="0"/>
        <v>1</v>
      </c>
      <c r="C29" t="s">
        <v>157</v>
      </c>
      <c r="D29">
        <v>2024</v>
      </c>
      <c r="E29">
        <v>3</v>
      </c>
      <c r="F29" t="s">
        <v>2042</v>
      </c>
      <c r="G29" t="s">
        <v>2042</v>
      </c>
      <c r="J29">
        <v>16</v>
      </c>
      <c r="K29">
        <v>16</v>
      </c>
      <c r="N29">
        <v>16</v>
      </c>
      <c r="O29">
        <v>16</v>
      </c>
      <c r="R29">
        <v>16</v>
      </c>
      <c r="S29">
        <v>16</v>
      </c>
      <c r="V29">
        <v>100</v>
      </c>
      <c r="W29">
        <v>100</v>
      </c>
    </row>
    <row r="30" spans="1:23">
      <c r="A30" t="s">
        <v>158</v>
      </c>
      <c r="B30" t="b">
        <f t="shared" si="0"/>
        <v>1</v>
      </c>
      <c r="C30" t="s">
        <v>158</v>
      </c>
      <c r="D30">
        <v>2024</v>
      </c>
      <c r="E30">
        <v>3</v>
      </c>
      <c r="F30" t="s">
        <v>2042</v>
      </c>
      <c r="G30" t="s">
        <v>2042</v>
      </c>
      <c r="J30">
        <v>16</v>
      </c>
      <c r="K30">
        <v>16</v>
      </c>
      <c r="N30">
        <v>16</v>
      </c>
      <c r="O30">
        <v>16</v>
      </c>
      <c r="R30">
        <v>16</v>
      </c>
      <c r="S30">
        <v>16</v>
      </c>
      <c r="V30">
        <v>100</v>
      </c>
      <c r="W30">
        <v>100</v>
      </c>
    </row>
    <row r="31" spans="1:23">
      <c r="A31" t="s">
        <v>159</v>
      </c>
      <c r="B31" t="b">
        <f t="shared" si="0"/>
        <v>1</v>
      </c>
      <c r="C31" t="s">
        <v>159</v>
      </c>
      <c r="D31">
        <v>2024</v>
      </c>
      <c r="E31">
        <v>3</v>
      </c>
      <c r="F31" t="s">
        <v>2042</v>
      </c>
      <c r="G31" t="s">
        <v>2042</v>
      </c>
      <c r="J31">
        <v>1</v>
      </c>
      <c r="K31">
        <v>1</v>
      </c>
      <c r="N31">
        <v>1</v>
      </c>
      <c r="O31">
        <v>1</v>
      </c>
      <c r="R31">
        <v>1</v>
      </c>
      <c r="S31">
        <v>1</v>
      </c>
      <c r="V31">
        <v>100</v>
      </c>
      <c r="W31">
        <v>100</v>
      </c>
    </row>
    <row r="32" spans="1:23">
      <c r="A32" t="s">
        <v>160</v>
      </c>
      <c r="B32" t="b">
        <f t="shared" si="0"/>
        <v>1</v>
      </c>
      <c r="C32" t="s">
        <v>160</v>
      </c>
      <c r="D32">
        <v>2024</v>
      </c>
      <c r="E32">
        <v>3</v>
      </c>
      <c r="F32" t="s">
        <v>2045</v>
      </c>
      <c r="G32" t="s">
        <v>2045</v>
      </c>
      <c r="J32">
        <v>1</v>
      </c>
      <c r="K32">
        <v>1</v>
      </c>
      <c r="N32">
        <v>1</v>
      </c>
      <c r="O32">
        <v>1</v>
      </c>
      <c r="R32">
        <v>1</v>
      </c>
      <c r="S32">
        <v>1</v>
      </c>
      <c r="V32">
        <v>100</v>
      </c>
      <c r="W32">
        <v>100</v>
      </c>
    </row>
    <row r="33" spans="1:23">
      <c r="A33" t="s">
        <v>162</v>
      </c>
      <c r="B33" t="b">
        <f t="shared" si="0"/>
        <v>1</v>
      </c>
      <c r="C33" t="s">
        <v>162</v>
      </c>
      <c r="D33">
        <v>2024</v>
      </c>
      <c r="E33">
        <v>3</v>
      </c>
      <c r="F33" t="s">
        <v>2043</v>
      </c>
      <c r="G33" t="s">
        <v>2043</v>
      </c>
      <c r="J33">
        <v>779</v>
      </c>
      <c r="K33">
        <v>779</v>
      </c>
      <c r="N33">
        <v>779</v>
      </c>
      <c r="O33">
        <v>779</v>
      </c>
      <c r="R33">
        <v>0.2</v>
      </c>
      <c r="S33">
        <v>0.2</v>
      </c>
      <c r="V33">
        <v>2.5673940949935817E-2</v>
      </c>
      <c r="W33">
        <v>2.5673940949935817E-2</v>
      </c>
    </row>
    <row r="34" spans="1:23">
      <c r="A34" t="s">
        <v>171</v>
      </c>
      <c r="B34" t="b">
        <f t="shared" si="0"/>
        <v>1</v>
      </c>
      <c r="C34" t="s">
        <v>171</v>
      </c>
      <c r="D34">
        <v>2024</v>
      </c>
      <c r="E34">
        <v>3</v>
      </c>
      <c r="F34" t="s">
        <v>2043</v>
      </c>
      <c r="G34" t="s">
        <v>2043</v>
      </c>
      <c r="J34">
        <v>104.6</v>
      </c>
      <c r="K34">
        <v>104.6</v>
      </c>
      <c r="N34">
        <v>104.6</v>
      </c>
      <c r="O34">
        <v>104.6</v>
      </c>
      <c r="R34">
        <v>0.2</v>
      </c>
      <c r="S34">
        <v>0.2</v>
      </c>
      <c r="V34">
        <v>0.19120458891013387</v>
      </c>
      <c r="W34">
        <v>0.19120458891013387</v>
      </c>
    </row>
    <row r="35" spans="1:23">
      <c r="A35" t="s">
        <v>179</v>
      </c>
      <c r="B35" t="b">
        <f t="shared" si="0"/>
        <v>1</v>
      </c>
      <c r="C35" t="s">
        <v>179</v>
      </c>
      <c r="D35">
        <v>2024</v>
      </c>
      <c r="E35">
        <v>3</v>
      </c>
      <c r="F35" t="s">
        <v>2042</v>
      </c>
      <c r="G35" t="s">
        <v>2042</v>
      </c>
      <c r="J35">
        <v>16</v>
      </c>
      <c r="K35">
        <v>16</v>
      </c>
      <c r="N35">
        <v>16</v>
      </c>
      <c r="O35">
        <v>16</v>
      </c>
      <c r="R35">
        <v>16</v>
      </c>
      <c r="S35">
        <v>16</v>
      </c>
      <c r="V35">
        <v>100</v>
      </c>
      <c r="W35">
        <v>100</v>
      </c>
    </row>
    <row r="36" spans="1:23">
      <c r="A36" t="s">
        <v>180</v>
      </c>
      <c r="B36" t="b">
        <f t="shared" si="0"/>
        <v>1</v>
      </c>
      <c r="C36" t="s">
        <v>180</v>
      </c>
      <c r="D36">
        <v>2024</v>
      </c>
      <c r="E36">
        <v>3</v>
      </c>
      <c r="F36" t="s">
        <v>2045</v>
      </c>
      <c r="G36" t="s">
        <v>2045</v>
      </c>
      <c r="J36">
        <v>2</v>
      </c>
      <c r="K36">
        <v>2</v>
      </c>
      <c r="N36">
        <v>2</v>
      </c>
      <c r="O36">
        <v>2</v>
      </c>
      <c r="R36">
        <v>0</v>
      </c>
      <c r="S36">
        <v>0</v>
      </c>
      <c r="V36">
        <v>0</v>
      </c>
      <c r="W36">
        <v>0</v>
      </c>
    </row>
    <row r="37" spans="1:23">
      <c r="A37" t="s">
        <v>182</v>
      </c>
      <c r="B37" t="b">
        <f t="shared" si="0"/>
        <v>1</v>
      </c>
      <c r="C37" t="s">
        <v>182</v>
      </c>
      <c r="D37">
        <v>2024</v>
      </c>
      <c r="E37">
        <v>3</v>
      </c>
      <c r="F37" t="s">
        <v>2043</v>
      </c>
      <c r="G37" t="s">
        <v>2043</v>
      </c>
      <c r="J37">
        <v>4316.5200000000004</v>
      </c>
      <c r="K37">
        <v>4316.5200000000004</v>
      </c>
      <c r="N37">
        <v>4316.5200000000004</v>
      </c>
      <c r="O37">
        <v>4316.5200000000004</v>
      </c>
      <c r="R37">
        <v>0.2</v>
      </c>
      <c r="S37">
        <v>0.2</v>
      </c>
      <c r="V37">
        <v>4.6333620601781067E-3</v>
      </c>
      <c r="W37">
        <v>4.6333620601781067E-3</v>
      </c>
    </row>
    <row r="38" spans="1:23">
      <c r="A38" t="s">
        <v>191</v>
      </c>
      <c r="B38" t="b">
        <f t="shared" si="0"/>
        <v>1</v>
      </c>
      <c r="C38" t="s">
        <v>191</v>
      </c>
      <c r="D38">
        <v>2024</v>
      </c>
      <c r="E38">
        <v>3</v>
      </c>
      <c r="F38" t="s">
        <v>2043</v>
      </c>
      <c r="G38" t="s">
        <v>2043</v>
      </c>
      <c r="J38">
        <v>2054.85</v>
      </c>
      <c r="K38">
        <v>2054.85</v>
      </c>
      <c r="N38">
        <v>2054.85</v>
      </c>
      <c r="O38">
        <v>2054.85</v>
      </c>
      <c r="R38">
        <v>0.2</v>
      </c>
      <c r="S38">
        <v>0.2</v>
      </c>
      <c r="V38">
        <v>9.7330705404287416E-3</v>
      </c>
      <c r="W38">
        <v>9.7330705404287416E-3</v>
      </c>
    </row>
    <row r="39" spans="1:23">
      <c r="A39" t="s">
        <v>199</v>
      </c>
      <c r="B39" t="b">
        <f t="shared" si="0"/>
        <v>1</v>
      </c>
      <c r="C39" t="s">
        <v>199</v>
      </c>
      <c r="D39">
        <v>2024</v>
      </c>
      <c r="E39">
        <v>3</v>
      </c>
      <c r="F39" t="s">
        <v>2045</v>
      </c>
      <c r="G39" t="s">
        <v>2045</v>
      </c>
      <c r="J39">
        <v>156</v>
      </c>
      <c r="K39">
        <v>156</v>
      </c>
      <c r="N39">
        <v>156</v>
      </c>
      <c r="O39">
        <v>156</v>
      </c>
      <c r="R39">
        <v>0.2</v>
      </c>
      <c r="S39">
        <v>0.2</v>
      </c>
      <c r="V39">
        <v>0.12820512820512819</v>
      </c>
      <c r="W39">
        <v>0.12820512820512819</v>
      </c>
    </row>
    <row r="40" spans="1:23">
      <c r="A40" t="s">
        <v>209</v>
      </c>
      <c r="B40" t="b">
        <f t="shared" si="0"/>
        <v>1</v>
      </c>
      <c r="C40" t="s">
        <v>209</v>
      </c>
      <c r="D40">
        <v>2024</v>
      </c>
      <c r="E40">
        <v>3</v>
      </c>
      <c r="F40" t="s">
        <v>2045</v>
      </c>
      <c r="G40" t="s">
        <v>2045</v>
      </c>
      <c r="J40">
        <v>100</v>
      </c>
      <c r="K40">
        <v>100</v>
      </c>
      <c r="N40">
        <v>100</v>
      </c>
      <c r="O40">
        <v>100</v>
      </c>
      <c r="R40">
        <v>0.2</v>
      </c>
      <c r="S40">
        <v>0.2</v>
      </c>
      <c r="V40">
        <v>0.2</v>
      </c>
      <c r="W40">
        <v>0.2</v>
      </c>
    </row>
    <row r="41" spans="1:23">
      <c r="A41" t="s">
        <v>219</v>
      </c>
      <c r="B41" t="b">
        <f t="shared" si="0"/>
        <v>1</v>
      </c>
      <c r="C41" t="s">
        <v>219</v>
      </c>
      <c r="D41">
        <v>2024</v>
      </c>
      <c r="E41">
        <v>3</v>
      </c>
      <c r="F41" t="s">
        <v>2042</v>
      </c>
      <c r="G41" t="s">
        <v>2042</v>
      </c>
      <c r="J41">
        <v>20.100000000000001</v>
      </c>
      <c r="K41">
        <v>20.100000000000001</v>
      </c>
      <c r="N41">
        <v>20.100000000000001</v>
      </c>
      <c r="O41">
        <v>20.100000000000001</v>
      </c>
      <c r="R41">
        <v>20.100000000000001</v>
      </c>
      <c r="S41">
        <v>20.100000000000001</v>
      </c>
      <c r="V41">
        <v>100</v>
      </c>
      <c r="W41">
        <v>100</v>
      </c>
    </row>
    <row r="42" spans="1:23">
      <c r="A42" t="s">
        <v>221</v>
      </c>
      <c r="B42" t="b">
        <f t="shared" si="0"/>
        <v>1</v>
      </c>
      <c r="C42" t="s">
        <v>221</v>
      </c>
      <c r="D42">
        <v>2024</v>
      </c>
      <c r="E42">
        <v>3</v>
      </c>
      <c r="F42" t="s">
        <v>2042</v>
      </c>
      <c r="G42" t="s">
        <v>2042</v>
      </c>
      <c r="J42">
        <v>45000</v>
      </c>
      <c r="K42">
        <v>45000</v>
      </c>
      <c r="N42">
        <v>45000</v>
      </c>
      <c r="O42">
        <v>45000</v>
      </c>
      <c r="R42">
        <v>0</v>
      </c>
      <c r="S42">
        <v>0</v>
      </c>
      <c r="V42">
        <v>0</v>
      </c>
      <c r="W42">
        <v>0</v>
      </c>
    </row>
    <row r="43" spans="1:23">
      <c r="A43" t="s">
        <v>223</v>
      </c>
      <c r="B43" t="b">
        <f t="shared" si="0"/>
        <v>1</v>
      </c>
      <c r="C43" t="s">
        <v>223</v>
      </c>
      <c r="D43">
        <v>2024</v>
      </c>
      <c r="E43">
        <v>3</v>
      </c>
      <c r="F43" t="s">
        <v>2042</v>
      </c>
      <c r="G43" t="s">
        <v>2042</v>
      </c>
      <c r="J43">
        <v>1685</v>
      </c>
      <c r="K43">
        <v>1685</v>
      </c>
      <c r="N43">
        <v>1685</v>
      </c>
      <c r="O43">
        <v>1685</v>
      </c>
      <c r="R43">
        <v>1685</v>
      </c>
      <c r="S43">
        <v>1685</v>
      </c>
      <c r="V43">
        <v>100</v>
      </c>
      <c r="W43">
        <v>100</v>
      </c>
    </row>
    <row r="44" spans="1:23">
      <c r="A44" t="s">
        <v>224</v>
      </c>
      <c r="B44" t="b">
        <f t="shared" si="0"/>
        <v>1</v>
      </c>
      <c r="C44" t="s">
        <v>224</v>
      </c>
      <c r="D44">
        <v>2024</v>
      </c>
      <c r="E44">
        <v>3</v>
      </c>
      <c r="F44" t="s">
        <v>2043</v>
      </c>
      <c r="G44" t="s">
        <v>2043</v>
      </c>
      <c r="J44">
        <v>1380.1</v>
      </c>
      <c r="K44">
        <v>1380.1</v>
      </c>
      <c r="N44">
        <v>1380.1</v>
      </c>
      <c r="O44">
        <v>1380.1</v>
      </c>
      <c r="R44">
        <v>0.2</v>
      </c>
      <c r="S44">
        <v>0.2</v>
      </c>
      <c r="V44">
        <v>1.4491703499746395E-2</v>
      </c>
      <c r="W44">
        <v>1.4491703499746395E-2</v>
      </c>
    </row>
    <row r="45" spans="1:23">
      <c r="A45" t="s">
        <v>234</v>
      </c>
      <c r="B45" t="b">
        <f t="shared" si="0"/>
        <v>1</v>
      </c>
      <c r="C45" t="s">
        <v>234</v>
      </c>
      <c r="D45">
        <v>2024</v>
      </c>
      <c r="E45">
        <v>3</v>
      </c>
      <c r="F45" t="s">
        <v>2043</v>
      </c>
      <c r="G45" t="s">
        <v>2043</v>
      </c>
      <c r="J45">
        <v>1105</v>
      </c>
      <c r="K45">
        <v>1105</v>
      </c>
      <c r="N45">
        <v>1105</v>
      </c>
      <c r="O45">
        <v>1105</v>
      </c>
      <c r="R45">
        <v>0.2</v>
      </c>
      <c r="S45">
        <v>0.2</v>
      </c>
      <c r="V45">
        <v>1.8099547511312215E-2</v>
      </c>
      <c r="W45">
        <v>1.8099547511312215E-2</v>
      </c>
    </row>
    <row r="46" spans="1:23">
      <c r="A46" t="s">
        <v>242</v>
      </c>
      <c r="B46" t="b">
        <f t="shared" si="0"/>
        <v>1</v>
      </c>
      <c r="C46" t="s">
        <v>242</v>
      </c>
      <c r="D46">
        <v>2024</v>
      </c>
      <c r="E46">
        <v>3</v>
      </c>
      <c r="F46" t="s">
        <v>2043</v>
      </c>
      <c r="G46" t="s">
        <v>2043</v>
      </c>
      <c r="J46">
        <v>1638.8</v>
      </c>
      <c r="K46">
        <v>1638.8</v>
      </c>
      <c r="N46">
        <v>1638.8</v>
      </c>
      <c r="O46">
        <v>1638.8</v>
      </c>
      <c r="R46">
        <v>0.2</v>
      </c>
      <c r="S46">
        <v>0.2</v>
      </c>
      <c r="V46">
        <v>1.2204051745179401E-2</v>
      </c>
      <c r="W46">
        <v>1.2204051745179401E-2</v>
      </c>
    </row>
    <row r="47" spans="1:23">
      <c r="A47" t="s">
        <v>250</v>
      </c>
      <c r="B47" t="b">
        <f t="shared" si="0"/>
        <v>1</v>
      </c>
      <c r="C47" t="s">
        <v>250</v>
      </c>
      <c r="D47">
        <v>2024</v>
      </c>
      <c r="E47">
        <v>3</v>
      </c>
      <c r="F47" t="s">
        <v>2043</v>
      </c>
      <c r="G47" t="s">
        <v>2043</v>
      </c>
      <c r="J47">
        <v>688.04</v>
      </c>
      <c r="K47">
        <v>688.04</v>
      </c>
      <c r="N47">
        <v>688.04</v>
      </c>
      <c r="O47">
        <v>688.04</v>
      </c>
      <c r="R47">
        <v>0.2</v>
      </c>
      <c r="S47">
        <v>0.2</v>
      </c>
      <c r="V47">
        <v>2.9068077437358297E-2</v>
      </c>
      <c r="W47">
        <v>2.9068077437358297E-2</v>
      </c>
    </row>
    <row r="48" spans="1:23">
      <c r="A48" t="s">
        <v>258</v>
      </c>
      <c r="B48" t="b">
        <f t="shared" si="0"/>
        <v>1</v>
      </c>
      <c r="C48" t="s">
        <v>258</v>
      </c>
      <c r="D48">
        <v>2024</v>
      </c>
      <c r="E48">
        <v>3</v>
      </c>
      <c r="F48" t="s">
        <v>2043</v>
      </c>
      <c r="G48" t="s">
        <v>2043</v>
      </c>
      <c r="J48">
        <v>496</v>
      </c>
      <c r="K48">
        <v>496</v>
      </c>
      <c r="N48">
        <v>496</v>
      </c>
      <c r="O48">
        <v>496</v>
      </c>
      <c r="R48">
        <v>0.2</v>
      </c>
      <c r="S48">
        <v>0.2</v>
      </c>
      <c r="V48">
        <v>4.0322580645161289E-2</v>
      </c>
      <c r="W48">
        <v>4.0322580645161289E-2</v>
      </c>
    </row>
    <row r="49" spans="1:23">
      <c r="A49" t="s">
        <v>266</v>
      </c>
      <c r="B49" t="b">
        <f t="shared" si="0"/>
        <v>1</v>
      </c>
      <c r="C49" t="s">
        <v>266</v>
      </c>
      <c r="D49">
        <v>2024</v>
      </c>
      <c r="E49">
        <v>3</v>
      </c>
      <c r="F49" t="s">
        <v>2043</v>
      </c>
      <c r="G49" t="s">
        <v>2043</v>
      </c>
      <c r="J49">
        <v>1250</v>
      </c>
      <c r="K49">
        <v>1250</v>
      </c>
      <c r="N49">
        <v>1250</v>
      </c>
      <c r="O49">
        <v>1250</v>
      </c>
      <c r="R49">
        <v>0.2</v>
      </c>
      <c r="S49">
        <v>0.2</v>
      </c>
      <c r="V49">
        <v>1.6E-2</v>
      </c>
      <c r="W49">
        <v>1.6E-2</v>
      </c>
    </row>
    <row r="50" spans="1:23">
      <c r="A50" t="s">
        <v>274</v>
      </c>
      <c r="B50" t="b">
        <f t="shared" si="0"/>
        <v>1</v>
      </c>
      <c r="C50" t="s">
        <v>274</v>
      </c>
      <c r="D50">
        <v>2024</v>
      </c>
      <c r="E50">
        <v>3</v>
      </c>
      <c r="F50" t="s">
        <v>2043</v>
      </c>
      <c r="G50" t="s">
        <v>2043</v>
      </c>
      <c r="J50">
        <v>4367.3500000000004</v>
      </c>
      <c r="K50">
        <v>4367.3500000000004</v>
      </c>
      <c r="N50">
        <v>4367.3500000000004</v>
      </c>
      <c r="O50">
        <v>4367.3500000000004</v>
      </c>
      <c r="R50">
        <v>0.2</v>
      </c>
      <c r="S50">
        <v>0.2</v>
      </c>
      <c r="V50">
        <v>4.5794360424513724E-3</v>
      </c>
      <c r="W50">
        <v>4.5794360424513724E-3</v>
      </c>
    </row>
    <row r="51" spans="1:23">
      <c r="A51" t="s">
        <v>283</v>
      </c>
      <c r="B51" t="b">
        <f t="shared" si="0"/>
        <v>1</v>
      </c>
      <c r="C51" t="s">
        <v>283</v>
      </c>
      <c r="D51">
        <v>2024</v>
      </c>
      <c r="E51">
        <v>3</v>
      </c>
      <c r="F51" t="s">
        <v>2043</v>
      </c>
      <c r="G51" t="s">
        <v>2043</v>
      </c>
      <c r="J51">
        <v>340.29</v>
      </c>
      <c r="K51">
        <v>340.29</v>
      </c>
      <c r="N51">
        <v>340.29</v>
      </c>
      <c r="O51">
        <v>340.29</v>
      </c>
      <c r="R51">
        <v>0.2</v>
      </c>
      <c r="S51">
        <v>0.2</v>
      </c>
      <c r="V51">
        <v>5.8773399159540385E-2</v>
      </c>
      <c r="W51">
        <v>5.8773399159540385E-2</v>
      </c>
    </row>
    <row r="52" spans="1:23">
      <c r="A52" t="s">
        <v>291</v>
      </c>
      <c r="B52" t="b">
        <f t="shared" si="0"/>
        <v>1</v>
      </c>
      <c r="C52" t="s">
        <v>291</v>
      </c>
      <c r="D52">
        <v>2024</v>
      </c>
      <c r="E52">
        <v>3</v>
      </c>
      <c r="F52" t="s">
        <v>2043</v>
      </c>
      <c r="G52" t="s">
        <v>2043</v>
      </c>
      <c r="J52">
        <v>1559.55</v>
      </c>
      <c r="K52">
        <v>1559.55</v>
      </c>
      <c r="N52">
        <v>1559.55</v>
      </c>
      <c r="O52">
        <v>1559.55</v>
      </c>
      <c r="R52">
        <v>0.2</v>
      </c>
      <c r="S52">
        <v>0.2</v>
      </c>
      <c r="V52">
        <v>1.282421211246834E-2</v>
      </c>
      <c r="W52">
        <v>1.282421211246834E-2</v>
      </c>
    </row>
    <row r="53" spans="1:23">
      <c r="A53" t="s">
        <v>299</v>
      </c>
      <c r="B53" t="b">
        <f t="shared" si="0"/>
        <v>1</v>
      </c>
      <c r="C53" t="s">
        <v>299</v>
      </c>
      <c r="D53">
        <v>2024</v>
      </c>
      <c r="E53">
        <v>3</v>
      </c>
      <c r="F53" t="s">
        <v>2042</v>
      </c>
      <c r="G53" t="s">
        <v>2042</v>
      </c>
      <c r="J53">
        <v>16</v>
      </c>
      <c r="K53">
        <v>16</v>
      </c>
      <c r="N53">
        <v>16</v>
      </c>
      <c r="O53">
        <v>16</v>
      </c>
      <c r="R53">
        <v>16</v>
      </c>
      <c r="S53">
        <v>16</v>
      </c>
      <c r="V53">
        <v>100</v>
      </c>
      <c r="W53">
        <v>100</v>
      </c>
    </row>
    <row r="54" spans="1:23">
      <c r="A54" t="s">
        <v>300</v>
      </c>
      <c r="B54" t="b">
        <f t="shared" si="0"/>
        <v>1</v>
      </c>
      <c r="C54" t="s">
        <v>300</v>
      </c>
      <c r="D54">
        <v>2024</v>
      </c>
      <c r="E54">
        <v>3</v>
      </c>
      <c r="F54" t="s">
        <v>2043</v>
      </c>
      <c r="G54" t="s">
        <v>2043</v>
      </c>
      <c r="J54">
        <v>1049.99</v>
      </c>
      <c r="K54">
        <v>1049.99</v>
      </c>
      <c r="N54">
        <v>1049.99</v>
      </c>
      <c r="O54">
        <v>1049.99</v>
      </c>
      <c r="R54">
        <v>0.2</v>
      </c>
      <c r="S54">
        <v>0.2</v>
      </c>
      <c r="V54">
        <v>1.9047800455242434E-2</v>
      </c>
      <c r="W54">
        <v>1.9047800455242434E-2</v>
      </c>
    </row>
    <row r="55" spans="1:23">
      <c r="A55" t="s">
        <v>308</v>
      </c>
      <c r="B55" t="b">
        <f t="shared" si="0"/>
        <v>1</v>
      </c>
      <c r="C55" t="s">
        <v>308</v>
      </c>
      <c r="D55">
        <v>2024</v>
      </c>
      <c r="E55">
        <v>3</v>
      </c>
      <c r="F55" t="s">
        <v>2043</v>
      </c>
      <c r="G55" t="s">
        <v>2043</v>
      </c>
      <c r="J55">
        <v>237.15</v>
      </c>
      <c r="K55">
        <v>237.15</v>
      </c>
      <c r="N55">
        <v>237.15</v>
      </c>
      <c r="O55">
        <v>237.15</v>
      </c>
      <c r="R55">
        <v>0.2</v>
      </c>
      <c r="S55">
        <v>0.2</v>
      </c>
      <c r="V55">
        <v>8.4334809192494198E-2</v>
      </c>
      <c r="W55">
        <v>8.4334809192494198E-2</v>
      </c>
    </row>
    <row r="56" spans="1:23">
      <c r="A56" t="s">
        <v>316</v>
      </c>
      <c r="B56" t="b">
        <f t="shared" si="0"/>
        <v>1</v>
      </c>
      <c r="C56" t="s">
        <v>316</v>
      </c>
      <c r="D56">
        <v>2024</v>
      </c>
      <c r="E56">
        <v>3</v>
      </c>
      <c r="F56" t="s">
        <v>2045</v>
      </c>
      <c r="G56" t="s">
        <v>2045</v>
      </c>
      <c r="J56">
        <v>135</v>
      </c>
      <c r="K56">
        <v>135</v>
      </c>
      <c r="N56">
        <v>135</v>
      </c>
      <c r="O56">
        <v>135</v>
      </c>
      <c r="R56">
        <v>0.2</v>
      </c>
      <c r="S56">
        <v>0.2</v>
      </c>
      <c r="V56">
        <v>0.14814814814814817</v>
      </c>
      <c r="W56">
        <v>0.14814814814814817</v>
      </c>
    </row>
    <row r="57" spans="1:23">
      <c r="A57" t="s">
        <v>325</v>
      </c>
      <c r="B57" t="b">
        <f t="shared" si="0"/>
        <v>1</v>
      </c>
      <c r="C57" t="s">
        <v>325</v>
      </c>
      <c r="D57">
        <v>2024</v>
      </c>
      <c r="E57">
        <v>3</v>
      </c>
      <c r="F57" t="s">
        <v>2043</v>
      </c>
      <c r="G57" t="s">
        <v>2043</v>
      </c>
      <c r="J57">
        <v>537.80999999999995</v>
      </c>
      <c r="K57">
        <v>537.80999999999995</v>
      </c>
      <c r="N57">
        <v>537.80999999999995</v>
      </c>
      <c r="O57">
        <v>537.80999999999995</v>
      </c>
      <c r="R57">
        <v>0.2</v>
      </c>
      <c r="S57">
        <v>0.2</v>
      </c>
      <c r="V57">
        <v>3.7187854446737702E-2</v>
      </c>
      <c r="W57">
        <v>3.7187854446737702E-2</v>
      </c>
    </row>
    <row r="58" spans="1:23">
      <c r="A58" t="s">
        <v>333</v>
      </c>
      <c r="B58" t="b">
        <f t="shared" si="0"/>
        <v>1</v>
      </c>
      <c r="C58" t="s">
        <v>333</v>
      </c>
      <c r="D58">
        <v>2024</v>
      </c>
      <c r="E58">
        <v>3</v>
      </c>
      <c r="F58" t="s">
        <v>2043</v>
      </c>
      <c r="G58" t="s">
        <v>2043</v>
      </c>
      <c r="J58">
        <v>1896.1</v>
      </c>
      <c r="K58">
        <v>1896.1</v>
      </c>
      <c r="N58">
        <v>1896.1</v>
      </c>
      <c r="O58">
        <v>1896.1</v>
      </c>
      <c r="R58">
        <v>0.2</v>
      </c>
      <c r="S58">
        <v>0.2</v>
      </c>
      <c r="V58">
        <v>1.0547966879384E-2</v>
      </c>
      <c r="W58">
        <v>1.0547966879384E-2</v>
      </c>
    </row>
    <row r="59" spans="1:23">
      <c r="A59" t="s">
        <v>341</v>
      </c>
      <c r="B59" t="b">
        <f t="shared" si="0"/>
        <v>1</v>
      </c>
      <c r="C59" t="s">
        <v>341</v>
      </c>
      <c r="D59">
        <v>2024</v>
      </c>
      <c r="E59">
        <v>3</v>
      </c>
      <c r="F59" t="s">
        <v>2043</v>
      </c>
      <c r="G59" t="s">
        <v>2043</v>
      </c>
      <c r="J59">
        <v>500</v>
      </c>
      <c r="K59">
        <v>500</v>
      </c>
      <c r="N59">
        <v>500</v>
      </c>
      <c r="O59">
        <v>500</v>
      </c>
      <c r="R59">
        <v>0.2</v>
      </c>
      <c r="S59">
        <v>0.2</v>
      </c>
      <c r="V59">
        <v>0.04</v>
      </c>
      <c r="W59">
        <v>0.04</v>
      </c>
    </row>
    <row r="60" spans="1:23">
      <c r="A60" t="s">
        <v>349</v>
      </c>
      <c r="B60" t="b">
        <f t="shared" si="0"/>
        <v>1</v>
      </c>
      <c r="C60" t="s">
        <v>349</v>
      </c>
      <c r="D60">
        <v>2024</v>
      </c>
      <c r="E60">
        <v>3</v>
      </c>
      <c r="F60" t="s">
        <v>2043</v>
      </c>
      <c r="G60" t="s">
        <v>2043</v>
      </c>
      <c r="J60">
        <v>514</v>
      </c>
      <c r="K60">
        <v>514</v>
      </c>
      <c r="N60">
        <v>514</v>
      </c>
      <c r="O60">
        <v>514</v>
      </c>
      <c r="R60">
        <v>0.2</v>
      </c>
      <c r="S60">
        <v>0.2</v>
      </c>
      <c r="V60">
        <v>3.8910505836575876E-2</v>
      </c>
      <c r="W60">
        <v>3.8910505836575876E-2</v>
      </c>
    </row>
    <row r="61" spans="1:23">
      <c r="A61" t="s">
        <v>357</v>
      </c>
      <c r="B61" t="b">
        <f t="shared" si="0"/>
        <v>1</v>
      </c>
      <c r="C61" t="s">
        <v>357</v>
      </c>
      <c r="D61">
        <v>2024</v>
      </c>
      <c r="E61">
        <v>3</v>
      </c>
      <c r="F61" t="s">
        <v>2043</v>
      </c>
      <c r="G61" t="s">
        <v>2043</v>
      </c>
      <c r="J61">
        <v>1340.14</v>
      </c>
      <c r="K61">
        <v>1340.14</v>
      </c>
      <c r="N61">
        <v>1340.14</v>
      </c>
      <c r="O61">
        <v>1340.14</v>
      </c>
      <c r="R61">
        <v>0.2</v>
      </c>
      <c r="S61">
        <v>0.2</v>
      </c>
      <c r="V61">
        <v>1.4923813929887923E-2</v>
      </c>
      <c r="W61">
        <v>1.4923813929887923E-2</v>
      </c>
    </row>
    <row r="62" spans="1:23">
      <c r="A62" t="s">
        <v>365</v>
      </c>
      <c r="B62" t="b">
        <f t="shared" si="0"/>
        <v>1</v>
      </c>
      <c r="C62" t="s">
        <v>365</v>
      </c>
      <c r="D62">
        <v>2024</v>
      </c>
      <c r="E62">
        <v>3</v>
      </c>
      <c r="F62" t="s">
        <v>2043</v>
      </c>
      <c r="G62" t="s">
        <v>2043</v>
      </c>
      <c r="J62">
        <v>350</v>
      </c>
      <c r="K62">
        <v>350</v>
      </c>
      <c r="N62">
        <v>350</v>
      </c>
      <c r="O62">
        <v>350</v>
      </c>
      <c r="R62">
        <v>0.2</v>
      </c>
      <c r="S62">
        <v>0.2</v>
      </c>
      <c r="V62">
        <v>5.7142857142857148E-2</v>
      </c>
      <c r="W62">
        <v>5.7142857142857148E-2</v>
      </c>
    </row>
    <row r="63" spans="1:23">
      <c r="A63" t="s">
        <v>373</v>
      </c>
      <c r="B63" t="b">
        <f t="shared" si="0"/>
        <v>1</v>
      </c>
      <c r="C63" t="s">
        <v>373</v>
      </c>
      <c r="D63">
        <v>2024</v>
      </c>
      <c r="E63">
        <v>3</v>
      </c>
      <c r="F63" t="s">
        <v>2043</v>
      </c>
      <c r="G63" t="s">
        <v>2043</v>
      </c>
      <c r="J63">
        <v>2144.91</v>
      </c>
      <c r="K63">
        <v>2144.91</v>
      </c>
      <c r="N63">
        <v>2144.91</v>
      </c>
      <c r="O63">
        <v>2144.91</v>
      </c>
      <c r="R63">
        <v>0.2</v>
      </c>
      <c r="S63">
        <v>0.2</v>
      </c>
      <c r="V63">
        <v>9.3244005575991544E-3</v>
      </c>
      <c r="W63">
        <v>9.3244005575991544E-3</v>
      </c>
    </row>
    <row r="64" spans="1:23">
      <c r="A64" t="s">
        <v>381</v>
      </c>
      <c r="B64" t="b">
        <f t="shared" si="0"/>
        <v>1</v>
      </c>
      <c r="C64" t="s">
        <v>381</v>
      </c>
      <c r="D64">
        <v>2024</v>
      </c>
      <c r="E64">
        <v>3</v>
      </c>
      <c r="F64" t="s">
        <v>2043</v>
      </c>
      <c r="G64" t="s">
        <v>2043</v>
      </c>
      <c r="J64">
        <v>5207.09</v>
      </c>
      <c r="K64">
        <v>5207.09</v>
      </c>
      <c r="N64">
        <v>5207.09</v>
      </c>
      <c r="O64">
        <v>5207.09</v>
      </c>
      <c r="R64">
        <v>0.2</v>
      </c>
      <c r="S64">
        <v>0.2</v>
      </c>
      <c r="V64">
        <v>3.8409169036832474E-3</v>
      </c>
      <c r="W64">
        <v>3.8409169036832474E-3</v>
      </c>
    </row>
    <row r="65" spans="1:23">
      <c r="A65" t="s">
        <v>389</v>
      </c>
      <c r="B65" t="b">
        <f t="shared" si="0"/>
        <v>1</v>
      </c>
      <c r="C65" t="s">
        <v>389</v>
      </c>
      <c r="D65">
        <v>2024</v>
      </c>
      <c r="E65">
        <v>3</v>
      </c>
      <c r="F65" t="s">
        <v>2043</v>
      </c>
      <c r="G65" t="s">
        <v>2043</v>
      </c>
      <c r="J65">
        <v>811.09</v>
      </c>
      <c r="K65">
        <v>811.09</v>
      </c>
      <c r="N65">
        <v>811.09</v>
      </c>
      <c r="O65">
        <v>811.09</v>
      </c>
      <c r="R65">
        <v>0.2</v>
      </c>
      <c r="S65">
        <v>0.2</v>
      </c>
      <c r="V65">
        <v>2.4658176034718711E-2</v>
      </c>
      <c r="W65">
        <v>2.4658176034718711E-2</v>
      </c>
    </row>
    <row r="66" spans="1:23">
      <c r="A66" t="s">
        <v>397</v>
      </c>
      <c r="B66" t="b">
        <f t="shared" si="0"/>
        <v>1</v>
      </c>
      <c r="C66" t="s">
        <v>397</v>
      </c>
      <c r="D66">
        <v>2024</v>
      </c>
      <c r="E66">
        <v>3</v>
      </c>
      <c r="F66" t="s">
        <v>2043</v>
      </c>
      <c r="G66" t="s">
        <v>2043</v>
      </c>
      <c r="J66">
        <v>3933.89</v>
      </c>
      <c r="K66">
        <v>3933.89</v>
      </c>
      <c r="N66">
        <v>3933.89</v>
      </c>
      <c r="O66">
        <v>3933.89</v>
      </c>
      <c r="R66">
        <v>0.2</v>
      </c>
      <c r="S66">
        <v>0.2</v>
      </c>
      <c r="V66">
        <v>5.0840262437434709E-3</v>
      </c>
      <c r="W66">
        <v>5.0840262437434709E-3</v>
      </c>
    </row>
    <row r="67" spans="1:23">
      <c r="A67" t="s">
        <v>405</v>
      </c>
      <c r="B67" t="b">
        <f t="shared" ref="B67:B130" si="1">+A67=C67</f>
        <v>1</v>
      </c>
      <c r="C67" t="s">
        <v>405</v>
      </c>
      <c r="D67">
        <v>2024</v>
      </c>
      <c r="E67">
        <v>3</v>
      </c>
      <c r="F67" t="s">
        <v>2043</v>
      </c>
      <c r="G67" t="s">
        <v>2043</v>
      </c>
      <c r="J67">
        <v>889.07</v>
      </c>
      <c r="K67">
        <v>889.07</v>
      </c>
      <c r="N67">
        <v>889.07</v>
      </c>
      <c r="O67">
        <v>889.07</v>
      </c>
      <c r="R67">
        <v>0.2</v>
      </c>
      <c r="S67">
        <v>0.2</v>
      </c>
      <c r="V67">
        <v>2.249541655887613E-2</v>
      </c>
      <c r="W67">
        <v>2.249541655887613E-2</v>
      </c>
    </row>
    <row r="68" spans="1:23">
      <c r="A68" t="s">
        <v>414</v>
      </c>
      <c r="B68" t="b">
        <f t="shared" si="1"/>
        <v>1</v>
      </c>
      <c r="C68" t="s">
        <v>414</v>
      </c>
      <c r="D68">
        <v>2024</v>
      </c>
      <c r="E68">
        <v>3</v>
      </c>
      <c r="F68" t="s">
        <v>2042</v>
      </c>
      <c r="G68" t="s">
        <v>2042</v>
      </c>
      <c r="J68">
        <v>3458</v>
      </c>
      <c r="K68">
        <v>3458</v>
      </c>
      <c r="N68">
        <v>3458</v>
      </c>
      <c r="O68">
        <v>3458</v>
      </c>
      <c r="R68">
        <v>3458</v>
      </c>
      <c r="S68">
        <v>3458</v>
      </c>
      <c r="V68">
        <v>100</v>
      </c>
      <c r="W68">
        <v>100</v>
      </c>
    </row>
    <row r="69" spans="1:23">
      <c r="A69" t="s">
        <v>415</v>
      </c>
      <c r="B69" t="b">
        <f t="shared" si="1"/>
        <v>1</v>
      </c>
      <c r="C69" t="s">
        <v>415</v>
      </c>
      <c r="D69">
        <v>2024</v>
      </c>
      <c r="E69">
        <v>3</v>
      </c>
      <c r="F69" t="s">
        <v>2042</v>
      </c>
      <c r="G69" t="s">
        <v>2042</v>
      </c>
      <c r="J69">
        <v>2496</v>
      </c>
      <c r="K69">
        <v>2496</v>
      </c>
      <c r="N69">
        <v>2496</v>
      </c>
      <c r="O69">
        <v>2496</v>
      </c>
      <c r="R69">
        <v>2496</v>
      </c>
      <c r="S69">
        <v>2496</v>
      </c>
      <c r="V69">
        <v>100</v>
      </c>
      <c r="W69">
        <v>100</v>
      </c>
    </row>
    <row r="70" spans="1:23">
      <c r="A70" t="s">
        <v>416</v>
      </c>
      <c r="B70" t="b">
        <f t="shared" si="1"/>
        <v>1</v>
      </c>
      <c r="C70" t="s">
        <v>416</v>
      </c>
      <c r="D70">
        <v>2024</v>
      </c>
      <c r="E70">
        <v>3</v>
      </c>
      <c r="F70" t="s">
        <v>2042</v>
      </c>
      <c r="G70" t="s">
        <v>2042</v>
      </c>
      <c r="J70">
        <v>1773</v>
      </c>
      <c r="K70">
        <v>1773</v>
      </c>
      <c r="N70">
        <v>1773</v>
      </c>
      <c r="O70">
        <v>1773</v>
      </c>
      <c r="R70">
        <v>1773</v>
      </c>
      <c r="S70">
        <v>1773</v>
      </c>
      <c r="V70">
        <v>100</v>
      </c>
      <c r="W70">
        <v>100</v>
      </c>
    </row>
    <row r="71" spans="1:23">
      <c r="A71" t="s">
        <v>417</v>
      </c>
      <c r="B71" t="b">
        <f t="shared" si="1"/>
        <v>1</v>
      </c>
      <c r="C71" t="s">
        <v>417</v>
      </c>
      <c r="D71">
        <v>2024</v>
      </c>
      <c r="E71">
        <v>3</v>
      </c>
      <c r="F71" t="s">
        <v>2042</v>
      </c>
      <c r="G71" t="s">
        <v>2042</v>
      </c>
      <c r="J71">
        <v>18244.849999999999</v>
      </c>
      <c r="K71">
        <v>18244.849999999999</v>
      </c>
      <c r="N71">
        <v>18244.849999999999</v>
      </c>
      <c r="O71">
        <v>18244.849999999999</v>
      </c>
      <c r="R71">
        <v>18244.849999999999</v>
      </c>
      <c r="S71">
        <v>18244.849999999999</v>
      </c>
      <c r="V71">
        <v>100</v>
      </c>
      <c r="W71">
        <v>100</v>
      </c>
    </row>
    <row r="72" spans="1:23">
      <c r="A72" t="s">
        <v>418</v>
      </c>
      <c r="B72" t="b">
        <f t="shared" si="1"/>
        <v>1</v>
      </c>
      <c r="C72" t="s">
        <v>418</v>
      </c>
      <c r="D72">
        <v>2024</v>
      </c>
      <c r="E72">
        <v>3</v>
      </c>
      <c r="F72" t="s">
        <v>2042</v>
      </c>
      <c r="G72" t="s">
        <v>2042</v>
      </c>
      <c r="J72">
        <v>27925.4</v>
      </c>
      <c r="K72">
        <v>27925.4</v>
      </c>
      <c r="N72">
        <v>27925.4</v>
      </c>
      <c r="O72">
        <v>27925.4</v>
      </c>
      <c r="R72">
        <v>27925.4</v>
      </c>
      <c r="S72">
        <v>27925.4</v>
      </c>
      <c r="V72">
        <v>100</v>
      </c>
      <c r="W72">
        <v>100</v>
      </c>
    </row>
    <row r="73" spans="1:23">
      <c r="A73" t="s">
        <v>419</v>
      </c>
      <c r="B73" t="b">
        <f t="shared" si="1"/>
        <v>1</v>
      </c>
      <c r="C73" t="s">
        <v>419</v>
      </c>
      <c r="D73">
        <v>2024</v>
      </c>
      <c r="E73">
        <v>3</v>
      </c>
      <c r="F73" t="s">
        <v>2042</v>
      </c>
      <c r="G73" t="s">
        <v>2042</v>
      </c>
      <c r="J73">
        <v>6898.4</v>
      </c>
      <c r="K73">
        <v>6898.4</v>
      </c>
      <c r="N73">
        <v>6898.4</v>
      </c>
      <c r="O73">
        <v>6898.4</v>
      </c>
      <c r="R73">
        <v>6898.4</v>
      </c>
      <c r="S73">
        <v>6898.4</v>
      </c>
      <c r="V73">
        <v>100</v>
      </c>
      <c r="W73">
        <v>100</v>
      </c>
    </row>
    <row r="74" spans="1:23">
      <c r="A74" t="s">
        <v>420</v>
      </c>
      <c r="B74" t="b">
        <f t="shared" si="1"/>
        <v>1</v>
      </c>
      <c r="C74" t="s">
        <v>420</v>
      </c>
      <c r="D74">
        <v>2024</v>
      </c>
      <c r="E74">
        <v>3</v>
      </c>
      <c r="F74" t="s">
        <v>2042</v>
      </c>
      <c r="G74" t="s">
        <v>2042</v>
      </c>
      <c r="J74">
        <v>3705</v>
      </c>
      <c r="K74">
        <v>3705</v>
      </c>
      <c r="N74">
        <v>3705</v>
      </c>
      <c r="O74">
        <v>3705</v>
      </c>
      <c r="R74">
        <v>3705</v>
      </c>
      <c r="S74">
        <v>3705</v>
      </c>
      <c r="V74">
        <v>100</v>
      </c>
      <c r="W74">
        <v>100</v>
      </c>
    </row>
    <row r="75" spans="1:23">
      <c r="A75" t="s">
        <v>421</v>
      </c>
      <c r="B75" t="b">
        <f t="shared" si="1"/>
        <v>1</v>
      </c>
      <c r="C75" t="s">
        <v>421</v>
      </c>
      <c r="D75">
        <v>2024</v>
      </c>
      <c r="E75">
        <v>3</v>
      </c>
      <c r="F75" t="s">
        <v>2045</v>
      </c>
      <c r="G75" t="s">
        <v>2045</v>
      </c>
      <c r="J75">
        <v>13</v>
      </c>
      <c r="K75">
        <v>13</v>
      </c>
      <c r="N75">
        <v>13</v>
      </c>
      <c r="O75">
        <v>13</v>
      </c>
      <c r="R75">
        <v>0.2</v>
      </c>
      <c r="S75">
        <v>0.2</v>
      </c>
      <c r="V75">
        <v>1.5384615384615385</v>
      </c>
      <c r="W75">
        <v>1.5384615384615385</v>
      </c>
    </row>
    <row r="76" spans="1:23">
      <c r="A76" t="s">
        <v>429</v>
      </c>
      <c r="B76" t="b">
        <f t="shared" si="1"/>
        <v>1</v>
      </c>
      <c r="C76" t="s">
        <v>429</v>
      </c>
      <c r="D76">
        <v>2024</v>
      </c>
      <c r="E76">
        <v>3</v>
      </c>
      <c r="F76" t="s">
        <v>2045</v>
      </c>
      <c r="G76" t="s">
        <v>2045</v>
      </c>
      <c r="J76">
        <v>13</v>
      </c>
      <c r="K76">
        <v>13</v>
      </c>
      <c r="N76">
        <v>13</v>
      </c>
      <c r="O76">
        <v>13</v>
      </c>
      <c r="R76">
        <v>0.1</v>
      </c>
      <c r="S76">
        <v>0.1</v>
      </c>
      <c r="V76">
        <v>0.76923076923076927</v>
      </c>
      <c r="W76">
        <v>0.76923076923076927</v>
      </c>
    </row>
    <row r="77" spans="1:23">
      <c r="A77" t="s">
        <v>436</v>
      </c>
      <c r="B77" t="b">
        <f t="shared" si="1"/>
        <v>1</v>
      </c>
      <c r="C77" t="s">
        <v>436</v>
      </c>
      <c r="D77">
        <v>2024</v>
      </c>
      <c r="E77">
        <v>3</v>
      </c>
      <c r="F77" t="s">
        <v>2041</v>
      </c>
      <c r="G77" t="s">
        <v>2041</v>
      </c>
      <c r="J77">
        <v>1</v>
      </c>
      <c r="K77">
        <v>1</v>
      </c>
      <c r="N77">
        <v>1</v>
      </c>
      <c r="O77">
        <v>1</v>
      </c>
      <c r="R77">
        <v>0</v>
      </c>
      <c r="S77">
        <v>0</v>
      </c>
      <c r="V77">
        <v>0</v>
      </c>
      <c r="W77">
        <v>0</v>
      </c>
    </row>
    <row r="78" spans="1:23">
      <c r="A78" t="s">
        <v>437</v>
      </c>
      <c r="B78" t="b">
        <f t="shared" si="1"/>
        <v>1</v>
      </c>
      <c r="C78" t="s">
        <v>437</v>
      </c>
      <c r="D78">
        <v>2024</v>
      </c>
      <c r="E78">
        <v>3</v>
      </c>
      <c r="F78" t="s">
        <v>2041</v>
      </c>
      <c r="G78" t="s">
        <v>2041</v>
      </c>
      <c r="J78">
        <v>1</v>
      </c>
      <c r="K78">
        <v>1</v>
      </c>
      <c r="N78">
        <v>1</v>
      </c>
      <c r="O78">
        <v>1</v>
      </c>
      <c r="R78">
        <v>0</v>
      </c>
      <c r="S78">
        <v>0</v>
      </c>
      <c r="V78">
        <v>0</v>
      </c>
      <c r="W78">
        <v>0</v>
      </c>
    </row>
    <row r="79" spans="1:23">
      <c r="A79" t="s">
        <v>438</v>
      </c>
      <c r="B79" t="b">
        <f t="shared" si="1"/>
        <v>1</v>
      </c>
      <c r="C79" t="s">
        <v>438</v>
      </c>
      <c r="D79">
        <v>2024</v>
      </c>
      <c r="E79">
        <v>3</v>
      </c>
      <c r="F79" t="s">
        <v>2043</v>
      </c>
      <c r="G79" t="s">
        <v>2043</v>
      </c>
      <c r="J79">
        <v>1070</v>
      </c>
      <c r="K79">
        <v>1070</v>
      </c>
      <c r="N79">
        <v>1070</v>
      </c>
      <c r="O79">
        <v>1070</v>
      </c>
      <c r="R79">
        <v>1070</v>
      </c>
      <c r="S79">
        <v>1070</v>
      </c>
      <c r="V79">
        <v>100</v>
      </c>
      <c r="W79">
        <v>100</v>
      </c>
    </row>
    <row r="80" spans="1:23">
      <c r="A80" t="s">
        <v>439</v>
      </c>
      <c r="B80" t="b">
        <f t="shared" si="1"/>
        <v>1</v>
      </c>
      <c r="C80" t="s">
        <v>439</v>
      </c>
      <c r="D80">
        <v>2024</v>
      </c>
      <c r="E80">
        <v>3</v>
      </c>
      <c r="F80" t="s">
        <v>2042</v>
      </c>
      <c r="G80" t="s">
        <v>2042</v>
      </c>
      <c r="J80">
        <v>12552</v>
      </c>
      <c r="K80">
        <v>12552</v>
      </c>
      <c r="N80">
        <v>12552</v>
      </c>
      <c r="O80">
        <v>12552</v>
      </c>
      <c r="R80">
        <v>12552</v>
      </c>
      <c r="S80">
        <v>12552</v>
      </c>
      <c r="V80">
        <v>100</v>
      </c>
      <c r="W80">
        <v>100</v>
      </c>
    </row>
    <row r="81" spans="1:23">
      <c r="A81" t="s">
        <v>440</v>
      </c>
      <c r="B81" t="b">
        <f t="shared" si="1"/>
        <v>1</v>
      </c>
      <c r="C81" t="s">
        <v>440</v>
      </c>
      <c r="D81">
        <v>2024</v>
      </c>
      <c r="E81">
        <v>3</v>
      </c>
      <c r="F81" t="s">
        <v>2042</v>
      </c>
      <c r="G81" t="s">
        <v>2042</v>
      </c>
      <c r="J81">
        <v>3272</v>
      </c>
      <c r="K81">
        <v>3272</v>
      </c>
      <c r="N81">
        <v>3272</v>
      </c>
      <c r="O81">
        <v>3272</v>
      </c>
      <c r="R81">
        <v>3272</v>
      </c>
      <c r="S81">
        <v>3272</v>
      </c>
      <c r="V81">
        <v>100</v>
      </c>
      <c r="W81">
        <v>100</v>
      </c>
    </row>
    <row r="82" spans="1:23">
      <c r="A82" t="s">
        <v>441</v>
      </c>
      <c r="B82" t="b">
        <f t="shared" si="1"/>
        <v>1</v>
      </c>
      <c r="C82" t="s">
        <v>441</v>
      </c>
      <c r="D82">
        <v>2024</v>
      </c>
      <c r="E82">
        <v>3</v>
      </c>
      <c r="F82" t="s">
        <v>2042</v>
      </c>
      <c r="G82" t="s">
        <v>2042</v>
      </c>
      <c r="J82">
        <v>3654</v>
      </c>
      <c r="K82">
        <v>3654</v>
      </c>
      <c r="N82">
        <v>3654</v>
      </c>
      <c r="O82">
        <v>3654</v>
      </c>
      <c r="R82">
        <v>3654</v>
      </c>
      <c r="S82">
        <v>3654</v>
      </c>
      <c r="V82">
        <v>100</v>
      </c>
      <c r="W82">
        <v>100</v>
      </c>
    </row>
    <row r="83" spans="1:23">
      <c r="A83" t="s">
        <v>442</v>
      </c>
      <c r="B83" t="b">
        <f t="shared" si="1"/>
        <v>1</v>
      </c>
      <c r="C83" t="s">
        <v>442</v>
      </c>
      <c r="D83">
        <v>2024</v>
      </c>
      <c r="E83">
        <v>3</v>
      </c>
      <c r="F83" t="s">
        <v>2042</v>
      </c>
      <c r="G83" t="s">
        <v>2042</v>
      </c>
      <c r="J83">
        <v>2612.5</v>
      </c>
      <c r="K83">
        <v>2612.5</v>
      </c>
      <c r="N83">
        <v>2612.5</v>
      </c>
      <c r="O83">
        <v>2612.5</v>
      </c>
      <c r="R83">
        <v>2612.5</v>
      </c>
      <c r="S83">
        <v>2612.5</v>
      </c>
      <c r="V83">
        <v>100</v>
      </c>
      <c r="W83">
        <v>100</v>
      </c>
    </row>
    <row r="84" spans="1:23">
      <c r="A84" t="s">
        <v>443</v>
      </c>
      <c r="B84" t="b">
        <f t="shared" si="1"/>
        <v>1</v>
      </c>
      <c r="C84" t="s">
        <v>443</v>
      </c>
      <c r="D84">
        <v>2024</v>
      </c>
      <c r="E84">
        <v>3</v>
      </c>
      <c r="F84" t="s">
        <v>2045</v>
      </c>
      <c r="G84" t="s">
        <v>2045</v>
      </c>
      <c r="J84">
        <v>1</v>
      </c>
      <c r="K84">
        <v>1</v>
      </c>
      <c r="N84">
        <v>1</v>
      </c>
      <c r="O84">
        <v>1</v>
      </c>
      <c r="R84">
        <v>0</v>
      </c>
      <c r="S84">
        <v>0</v>
      </c>
      <c r="V84">
        <v>0</v>
      </c>
      <c r="W84">
        <v>0</v>
      </c>
    </row>
    <row r="85" spans="1:23">
      <c r="A85" t="s">
        <v>444</v>
      </c>
      <c r="B85" t="b">
        <f t="shared" si="1"/>
        <v>1</v>
      </c>
      <c r="C85" t="s">
        <v>444</v>
      </c>
      <c r="D85">
        <v>2024</v>
      </c>
      <c r="E85">
        <v>3</v>
      </c>
      <c r="F85" t="s">
        <v>2042</v>
      </c>
      <c r="G85" t="s">
        <v>2042</v>
      </c>
      <c r="J85">
        <v>16</v>
      </c>
      <c r="K85">
        <v>16</v>
      </c>
      <c r="N85">
        <v>16</v>
      </c>
      <c r="O85">
        <v>16</v>
      </c>
      <c r="R85">
        <v>16</v>
      </c>
      <c r="S85">
        <v>16</v>
      </c>
      <c r="V85">
        <v>100</v>
      </c>
      <c r="W85">
        <v>100</v>
      </c>
    </row>
    <row r="86" spans="1:23">
      <c r="A86" t="s">
        <v>445</v>
      </c>
      <c r="B86" t="b">
        <f t="shared" si="1"/>
        <v>1</v>
      </c>
      <c r="C86" t="s">
        <v>445</v>
      </c>
      <c r="D86">
        <v>2024</v>
      </c>
      <c r="E86">
        <v>3</v>
      </c>
      <c r="F86" t="s">
        <v>2042</v>
      </c>
      <c r="G86" t="s">
        <v>2042</v>
      </c>
      <c r="J86">
        <v>15578</v>
      </c>
      <c r="K86">
        <v>15578</v>
      </c>
      <c r="N86">
        <v>15578</v>
      </c>
      <c r="O86">
        <v>15578</v>
      </c>
      <c r="R86">
        <v>7650</v>
      </c>
      <c r="S86">
        <v>7650</v>
      </c>
      <c r="V86">
        <v>49.107716009757354</v>
      </c>
      <c r="W86">
        <v>49.107716009757354</v>
      </c>
    </row>
    <row r="87" spans="1:23">
      <c r="A87" t="s">
        <v>446</v>
      </c>
      <c r="B87" t="b">
        <f t="shared" si="1"/>
        <v>1</v>
      </c>
      <c r="C87" t="s">
        <v>446</v>
      </c>
      <c r="D87">
        <v>2024</v>
      </c>
      <c r="E87">
        <v>3</v>
      </c>
      <c r="F87" t="s">
        <v>2044</v>
      </c>
      <c r="G87" t="s">
        <v>2044</v>
      </c>
      <c r="J87">
        <v>388.8</v>
      </c>
      <c r="K87">
        <v>388.8</v>
      </c>
      <c r="N87">
        <v>388.8</v>
      </c>
      <c r="O87">
        <v>388.8</v>
      </c>
      <c r="R87">
        <v>0</v>
      </c>
      <c r="S87">
        <v>0</v>
      </c>
      <c r="V87">
        <v>0</v>
      </c>
      <c r="W87">
        <v>0</v>
      </c>
    </row>
    <row r="88" spans="1:23">
      <c r="A88" t="s">
        <v>448</v>
      </c>
      <c r="B88" t="b">
        <f t="shared" si="1"/>
        <v>1</v>
      </c>
      <c r="C88" t="s">
        <v>448</v>
      </c>
      <c r="D88">
        <v>2024</v>
      </c>
      <c r="E88">
        <v>3</v>
      </c>
      <c r="F88" t="s">
        <v>2043</v>
      </c>
      <c r="G88" t="s">
        <v>2043</v>
      </c>
      <c r="J88">
        <v>835</v>
      </c>
      <c r="K88">
        <v>835</v>
      </c>
      <c r="N88">
        <v>835</v>
      </c>
      <c r="O88">
        <v>835</v>
      </c>
      <c r="R88">
        <v>0</v>
      </c>
      <c r="S88">
        <v>0</v>
      </c>
      <c r="V88">
        <v>0</v>
      </c>
      <c r="W88">
        <v>0</v>
      </c>
    </row>
    <row r="89" spans="1:23">
      <c r="A89" t="s">
        <v>449</v>
      </c>
      <c r="B89" t="b">
        <f t="shared" si="1"/>
        <v>1</v>
      </c>
      <c r="C89" t="s">
        <v>449</v>
      </c>
      <c r="D89">
        <v>2024</v>
      </c>
      <c r="E89">
        <v>3</v>
      </c>
      <c r="F89" t="s">
        <v>2042</v>
      </c>
      <c r="G89" t="s">
        <v>2042</v>
      </c>
      <c r="J89">
        <v>2440</v>
      </c>
      <c r="K89">
        <v>2440</v>
      </c>
      <c r="N89">
        <v>2440</v>
      </c>
      <c r="O89">
        <v>2440</v>
      </c>
      <c r="R89">
        <v>2440</v>
      </c>
      <c r="S89">
        <v>2440</v>
      </c>
      <c r="V89">
        <v>100</v>
      </c>
      <c r="W89">
        <v>100</v>
      </c>
    </row>
    <row r="90" spans="1:23">
      <c r="A90" t="s">
        <v>450</v>
      </c>
      <c r="B90" t="b">
        <f t="shared" si="1"/>
        <v>1</v>
      </c>
      <c r="C90" t="s">
        <v>450</v>
      </c>
      <c r="D90">
        <v>2024</v>
      </c>
      <c r="E90">
        <v>3</v>
      </c>
      <c r="F90" t="s">
        <v>2045</v>
      </c>
      <c r="G90" t="s">
        <v>2045</v>
      </c>
      <c r="J90">
        <v>1</v>
      </c>
      <c r="K90">
        <v>1</v>
      </c>
      <c r="N90">
        <v>1</v>
      </c>
      <c r="O90">
        <v>1</v>
      </c>
      <c r="R90">
        <v>0</v>
      </c>
      <c r="S90">
        <v>0</v>
      </c>
      <c r="V90">
        <v>0</v>
      </c>
      <c r="W90">
        <v>0</v>
      </c>
    </row>
    <row r="91" spans="1:23">
      <c r="A91" t="s">
        <v>451</v>
      </c>
      <c r="B91" t="b">
        <f t="shared" si="1"/>
        <v>1</v>
      </c>
      <c r="C91" t="s">
        <v>451</v>
      </c>
      <c r="D91">
        <v>2024</v>
      </c>
      <c r="E91">
        <v>3</v>
      </c>
      <c r="F91" t="s">
        <v>2046</v>
      </c>
      <c r="G91" t="s">
        <v>2046</v>
      </c>
      <c r="J91">
        <v>35</v>
      </c>
      <c r="K91">
        <v>35</v>
      </c>
      <c r="N91">
        <v>35</v>
      </c>
      <c r="O91">
        <v>35</v>
      </c>
      <c r="R91">
        <v>25</v>
      </c>
      <c r="S91">
        <v>25</v>
      </c>
      <c r="V91">
        <v>71.428571428571431</v>
      </c>
      <c r="W91">
        <v>71.428571428571431</v>
      </c>
    </row>
    <row r="92" spans="1:23">
      <c r="A92" t="s">
        <v>454</v>
      </c>
      <c r="B92" t="b">
        <f t="shared" si="1"/>
        <v>1</v>
      </c>
      <c r="C92" t="s">
        <v>454</v>
      </c>
      <c r="D92">
        <v>2024</v>
      </c>
      <c r="E92">
        <v>3</v>
      </c>
      <c r="F92" t="s">
        <v>2042</v>
      </c>
      <c r="G92" t="s">
        <v>2042</v>
      </c>
      <c r="J92">
        <v>553</v>
      </c>
      <c r="K92">
        <v>553</v>
      </c>
      <c r="N92">
        <v>553</v>
      </c>
      <c r="O92">
        <v>553</v>
      </c>
      <c r="R92">
        <v>0</v>
      </c>
      <c r="S92">
        <v>0</v>
      </c>
      <c r="V92">
        <v>0</v>
      </c>
      <c r="W92">
        <v>0</v>
      </c>
    </row>
    <row r="93" spans="1:23">
      <c r="A93" t="s">
        <v>455</v>
      </c>
      <c r="B93" t="b">
        <f t="shared" si="1"/>
        <v>1</v>
      </c>
      <c r="C93" t="s">
        <v>455</v>
      </c>
      <c r="D93">
        <v>2024</v>
      </c>
      <c r="E93">
        <v>3</v>
      </c>
      <c r="F93" t="s">
        <v>2042</v>
      </c>
      <c r="G93" t="s">
        <v>2042</v>
      </c>
      <c r="J93">
        <v>131</v>
      </c>
      <c r="K93">
        <v>131</v>
      </c>
      <c r="N93">
        <v>131</v>
      </c>
      <c r="O93">
        <v>131</v>
      </c>
      <c r="R93">
        <v>0</v>
      </c>
      <c r="S93">
        <v>0</v>
      </c>
      <c r="V93">
        <v>0</v>
      </c>
      <c r="W93">
        <v>0</v>
      </c>
    </row>
    <row r="94" spans="1:23">
      <c r="A94" t="s">
        <v>456</v>
      </c>
      <c r="B94" t="b">
        <f t="shared" si="1"/>
        <v>1</v>
      </c>
      <c r="C94" t="s">
        <v>456</v>
      </c>
      <c r="D94">
        <v>2024</v>
      </c>
      <c r="E94">
        <v>3</v>
      </c>
      <c r="F94" t="s">
        <v>2042</v>
      </c>
      <c r="G94" t="s">
        <v>2042</v>
      </c>
      <c r="J94">
        <v>186</v>
      </c>
      <c r="K94">
        <v>186</v>
      </c>
      <c r="N94">
        <v>186</v>
      </c>
      <c r="O94">
        <v>186</v>
      </c>
      <c r="R94">
        <v>0</v>
      </c>
      <c r="S94">
        <v>0</v>
      </c>
      <c r="V94">
        <v>0</v>
      </c>
      <c r="W94">
        <v>0</v>
      </c>
    </row>
    <row r="95" spans="1:23">
      <c r="A95" t="s">
        <v>457</v>
      </c>
      <c r="B95" t="b">
        <f t="shared" si="1"/>
        <v>1</v>
      </c>
      <c r="C95" t="s">
        <v>457</v>
      </c>
      <c r="D95">
        <v>2024</v>
      </c>
      <c r="E95">
        <v>3</v>
      </c>
      <c r="F95" t="s">
        <v>2043</v>
      </c>
      <c r="G95" t="s">
        <v>2043</v>
      </c>
      <c r="J95">
        <v>1737.5</v>
      </c>
      <c r="K95">
        <v>1737.5</v>
      </c>
      <c r="N95">
        <v>1737.5</v>
      </c>
      <c r="O95">
        <v>1737.5</v>
      </c>
      <c r="R95">
        <v>0</v>
      </c>
      <c r="S95">
        <v>0</v>
      </c>
      <c r="V95">
        <v>0</v>
      </c>
      <c r="W95">
        <v>0</v>
      </c>
    </row>
    <row r="96" spans="1:23">
      <c r="A96" t="s">
        <v>459</v>
      </c>
      <c r="B96" t="b">
        <f t="shared" si="1"/>
        <v>1</v>
      </c>
      <c r="C96" t="s">
        <v>459</v>
      </c>
      <c r="D96">
        <v>2024</v>
      </c>
      <c r="E96">
        <v>3</v>
      </c>
      <c r="F96" t="s">
        <v>2046</v>
      </c>
      <c r="G96" t="s">
        <v>2046</v>
      </c>
      <c r="J96">
        <v>164.8</v>
      </c>
      <c r="K96">
        <v>164.8</v>
      </c>
      <c r="N96">
        <v>164.8</v>
      </c>
      <c r="O96">
        <v>164.8</v>
      </c>
      <c r="R96">
        <v>0</v>
      </c>
      <c r="S96">
        <v>0</v>
      </c>
      <c r="V96">
        <v>0</v>
      </c>
      <c r="W96">
        <v>0</v>
      </c>
    </row>
    <row r="97" spans="1:23">
      <c r="A97" t="s">
        <v>460</v>
      </c>
      <c r="B97" t="b">
        <f t="shared" si="1"/>
        <v>1</v>
      </c>
      <c r="C97" t="s">
        <v>460</v>
      </c>
      <c r="D97">
        <v>2024</v>
      </c>
      <c r="E97">
        <v>3</v>
      </c>
      <c r="F97" t="s">
        <v>2045</v>
      </c>
      <c r="G97" t="s">
        <v>2045</v>
      </c>
      <c r="J97">
        <v>1</v>
      </c>
      <c r="K97">
        <v>1</v>
      </c>
      <c r="N97">
        <v>1</v>
      </c>
      <c r="O97">
        <v>1</v>
      </c>
      <c r="R97">
        <v>0.1</v>
      </c>
      <c r="S97">
        <v>0.1</v>
      </c>
      <c r="V97">
        <v>10</v>
      </c>
      <c r="W97">
        <v>10</v>
      </c>
    </row>
    <row r="98" spans="1:23">
      <c r="A98" t="s">
        <v>468</v>
      </c>
      <c r="B98" t="b">
        <f t="shared" si="1"/>
        <v>1</v>
      </c>
      <c r="C98" t="s">
        <v>468</v>
      </c>
      <c r="D98">
        <v>2024</v>
      </c>
      <c r="E98">
        <v>3</v>
      </c>
      <c r="F98" t="s">
        <v>2045</v>
      </c>
      <c r="G98" t="s">
        <v>2045</v>
      </c>
      <c r="J98">
        <v>1</v>
      </c>
      <c r="K98">
        <v>1</v>
      </c>
      <c r="N98">
        <v>1</v>
      </c>
      <c r="O98">
        <v>1</v>
      </c>
      <c r="R98">
        <v>0.1</v>
      </c>
      <c r="S98">
        <v>0.1</v>
      </c>
      <c r="V98">
        <v>10</v>
      </c>
      <c r="W98">
        <v>10</v>
      </c>
    </row>
    <row r="99" spans="1:23">
      <c r="A99" t="s">
        <v>473</v>
      </c>
      <c r="B99" t="b">
        <f t="shared" si="1"/>
        <v>1</v>
      </c>
      <c r="C99" t="s">
        <v>473</v>
      </c>
      <c r="D99">
        <v>2024</v>
      </c>
      <c r="E99">
        <v>3</v>
      </c>
      <c r="F99" t="s">
        <v>2045</v>
      </c>
      <c r="G99" t="s">
        <v>2045</v>
      </c>
      <c r="J99">
        <v>1</v>
      </c>
      <c r="K99">
        <v>1</v>
      </c>
      <c r="N99">
        <v>1</v>
      </c>
      <c r="O99">
        <v>1</v>
      </c>
      <c r="R99">
        <v>0.1</v>
      </c>
      <c r="S99">
        <v>0.1</v>
      </c>
      <c r="V99">
        <v>10</v>
      </c>
      <c r="W99">
        <v>10</v>
      </c>
    </row>
    <row r="100" spans="1:23">
      <c r="A100" t="s">
        <v>479</v>
      </c>
      <c r="B100" t="b">
        <f t="shared" si="1"/>
        <v>1</v>
      </c>
      <c r="C100" t="s">
        <v>479</v>
      </c>
      <c r="D100">
        <v>2024</v>
      </c>
      <c r="E100">
        <v>3</v>
      </c>
      <c r="F100" t="s">
        <v>2045</v>
      </c>
      <c r="G100" t="s">
        <v>2045</v>
      </c>
      <c r="J100">
        <v>1</v>
      </c>
      <c r="K100">
        <v>1</v>
      </c>
      <c r="N100">
        <v>1</v>
      </c>
      <c r="O100">
        <v>1</v>
      </c>
      <c r="R100">
        <v>0.1</v>
      </c>
      <c r="S100">
        <v>0.1</v>
      </c>
      <c r="V100">
        <v>10</v>
      </c>
      <c r="W100">
        <v>10</v>
      </c>
    </row>
    <row r="101" spans="1:23">
      <c r="A101" t="s">
        <v>484</v>
      </c>
      <c r="B101" t="b">
        <f t="shared" si="1"/>
        <v>1</v>
      </c>
      <c r="C101" t="s">
        <v>484</v>
      </c>
      <c r="D101">
        <v>2024</v>
      </c>
      <c r="E101">
        <v>3</v>
      </c>
      <c r="F101" t="s">
        <v>2045</v>
      </c>
      <c r="G101" t="s">
        <v>2045</v>
      </c>
      <c r="J101">
        <v>1</v>
      </c>
      <c r="K101">
        <v>1</v>
      </c>
      <c r="N101">
        <v>1</v>
      </c>
      <c r="O101">
        <v>1</v>
      </c>
      <c r="R101">
        <v>0.1</v>
      </c>
      <c r="S101">
        <v>0.1</v>
      </c>
      <c r="V101">
        <v>10</v>
      </c>
      <c r="W101">
        <v>10</v>
      </c>
    </row>
    <row r="102" spans="1:23">
      <c r="A102" t="s">
        <v>490</v>
      </c>
      <c r="B102" t="b">
        <f t="shared" si="1"/>
        <v>1</v>
      </c>
      <c r="C102" t="s">
        <v>490</v>
      </c>
      <c r="D102">
        <v>2024</v>
      </c>
      <c r="E102">
        <v>3</v>
      </c>
      <c r="F102" t="s">
        <v>2045</v>
      </c>
      <c r="G102" t="s">
        <v>2045</v>
      </c>
      <c r="J102">
        <v>1</v>
      </c>
      <c r="K102">
        <v>1</v>
      </c>
      <c r="N102">
        <v>1</v>
      </c>
      <c r="O102">
        <v>1</v>
      </c>
      <c r="R102">
        <v>0.1</v>
      </c>
      <c r="S102">
        <v>0.1</v>
      </c>
      <c r="V102">
        <v>10</v>
      </c>
      <c r="W102">
        <v>10</v>
      </c>
    </row>
    <row r="103" spans="1:23">
      <c r="A103" t="s">
        <v>496</v>
      </c>
      <c r="B103" t="b">
        <f t="shared" si="1"/>
        <v>1</v>
      </c>
      <c r="C103" t="s">
        <v>496</v>
      </c>
      <c r="D103">
        <v>2024</v>
      </c>
      <c r="E103">
        <v>3</v>
      </c>
      <c r="F103" t="s">
        <v>2045</v>
      </c>
      <c r="G103" t="s">
        <v>2045</v>
      </c>
      <c r="J103">
        <v>6</v>
      </c>
      <c r="K103">
        <v>6</v>
      </c>
      <c r="N103">
        <v>6</v>
      </c>
      <c r="O103">
        <v>6</v>
      </c>
      <c r="R103">
        <v>0</v>
      </c>
      <c r="S103">
        <v>0</v>
      </c>
      <c r="V103">
        <v>0</v>
      </c>
      <c r="W103">
        <v>0</v>
      </c>
    </row>
    <row r="104" spans="1:23">
      <c r="A104" t="s">
        <v>497</v>
      </c>
      <c r="B104" t="b">
        <f t="shared" si="1"/>
        <v>1</v>
      </c>
      <c r="C104" t="s">
        <v>497</v>
      </c>
      <c r="D104">
        <v>2024</v>
      </c>
      <c r="E104">
        <v>3</v>
      </c>
      <c r="F104" t="s">
        <v>2042</v>
      </c>
      <c r="G104" t="s">
        <v>2042</v>
      </c>
      <c r="J104">
        <v>16</v>
      </c>
      <c r="K104">
        <v>16</v>
      </c>
      <c r="N104">
        <v>16</v>
      </c>
      <c r="O104">
        <v>16</v>
      </c>
      <c r="R104">
        <v>16</v>
      </c>
      <c r="S104">
        <v>16</v>
      </c>
      <c r="V104">
        <v>100</v>
      </c>
      <c r="W104">
        <v>100</v>
      </c>
    </row>
    <row r="105" spans="1:23">
      <c r="A105" t="s">
        <v>498</v>
      </c>
      <c r="B105" t="b">
        <f t="shared" si="1"/>
        <v>1</v>
      </c>
      <c r="C105" t="s">
        <v>498</v>
      </c>
      <c r="D105">
        <v>2024</v>
      </c>
      <c r="E105">
        <v>3</v>
      </c>
      <c r="F105" t="s">
        <v>2045</v>
      </c>
      <c r="G105" t="s">
        <v>2045</v>
      </c>
      <c r="J105">
        <v>1</v>
      </c>
      <c r="K105">
        <v>1</v>
      </c>
      <c r="N105">
        <v>1</v>
      </c>
      <c r="O105">
        <v>1</v>
      </c>
      <c r="R105">
        <v>0</v>
      </c>
      <c r="S105">
        <v>0</v>
      </c>
      <c r="V105">
        <v>0</v>
      </c>
      <c r="W105">
        <v>0</v>
      </c>
    </row>
    <row r="106" spans="1:23">
      <c r="A106" t="s">
        <v>499</v>
      </c>
      <c r="B106" t="b">
        <f t="shared" si="1"/>
        <v>1</v>
      </c>
      <c r="C106" t="s">
        <v>499</v>
      </c>
      <c r="D106">
        <v>2024</v>
      </c>
      <c r="E106">
        <v>3</v>
      </c>
      <c r="F106" t="s">
        <v>2045</v>
      </c>
      <c r="G106" t="s">
        <v>2045</v>
      </c>
      <c r="J106">
        <v>3</v>
      </c>
      <c r="K106">
        <v>3</v>
      </c>
      <c r="N106">
        <v>3</v>
      </c>
      <c r="O106">
        <v>3</v>
      </c>
      <c r="R106">
        <v>0</v>
      </c>
      <c r="S106">
        <v>0</v>
      </c>
      <c r="V106">
        <v>0</v>
      </c>
      <c r="W106">
        <v>0</v>
      </c>
    </row>
    <row r="107" spans="1:23">
      <c r="A107" t="s">
        <v>500</v>
      </c>
      <c r="B107" t="b">
        <f t="shared" si="1"/>
        <v>1</v>
      </c>
      <c r="C107" t="s">
        <v>500</v>
      </c>
      <c r="D107">
        <v>2024</v>
      </c>
      <c r="E107">
        <v>3</v>
      </c>
      <c r="F107" t="s">
        <v>2045</v>
      </c>
      <c r="G107" t="s">
        <v>2045</v>
      </c>
      <c r="J107">
        <v>1</v>
      </c>
      <c r="K107">
        <v>1</v>
      </c>
      <c r="N107">
        <v>1</v>
      </c>
      <c r="O107">
        <v>1</v>
      </c>
      <c r="R107">
        <v>0.1</v>
      </c>
      <c r="S107">
        <v>0.1</v>
      </c>
      <c r="V107">
        <v>10</v>
      </c>
      <c r="W107">
        <v>10</v>
      </c>
    </row>
    <row r="108" spans="1:23">
      <c r="A108" t="s">
        <v>505</v>
      </c>
      <c r="B108" t="b">
        <f t="shared" si="1"/>
        <v>1</v>
      </c>
      <c r="C108" t="s">
        <v>505</v>
      </c>
      <c r="D108">
        <v>2024</v>
      </c>
      <c r="E108">
        <v>3</v>
      </c>
      <c r="F108" t="s">
        <v>2045</v>
      </c>
      <c r="G108" t="s">
        <v>2045</v>
      </c>
      <c r="J108">
        <v>1</v>
      </c>
      <c r="K108">
        <v>1</v>
      </c>
      <c r="N108">
        <v>1</v>
      </c>
      <c r="O108">
        <v>1</v>
      </c>
      <c r="R108">
        <v>0.1</v>
      </c>
      <c r="S108">
        <v>0.1</v>
      </c>
      <c r="V108">
        <v>10</v>
      </c>
      <c r="W108">
        <v>10</v>
      </c>
    </row>
    <row r="109" spans="1:23">
      <c r="A109" t="s">
        <v>510</v>
      </c>
      <c r="B109" t="b">
        <f t="shared" si="1"/>
        <v>1</v>
      </c>
      <c r="C109" t="s">
        <v>510</v>
      </c>
      <c r="D109">
        <v>2024</v>
      </c>
      <c r="E109">
        <v>3</v>
      </c>
      <c r="F109" t="s">
        <v>2045</v>
      </c>
      <c r="G109" t="s">
        <v>2045</v>
      </c>
      <c r="J109">
        <v>1</v>
      </c>
      <c r="K109">
        <v>1</v>
      </c>
      <c r="N109">
        <v>1</v>
      </c>
      <c r="O109">
        <v>1</v>
      </c>
      <c r="R109">
        <v>0.1</v>
      </c>
      <c r="S109">
        <v>0.1</v>
      </c>
      <c r="V109">
        <v>10</v>
      </c>
      <c r="W109">
        <v>10</v>
      </c>
    </row>
    <row r="110" spans="1:23">
      <c r="A110" t="s">
        <v>515</v>
      </c>
      <c r="B110" t="b">
        <f t="shared" si="1"/>
        <v>1</v>
      </c>
      <c r="C110" t="s">
        <v>515</v>
      </c>
      <c r="D110">
        <v>2024</v>
      </c>
      <c r="E110">
        <v>3</v>
      </c>
      <c r="F110" t="s">
        <v>2045</v>
      </c>
      <c r="G110" t="s">
        <v>2045</v>
      </c>
      <c r="J110">
        <v>1</v>
      </c>
      <c r="K110">
        <v>1</v>
      </c>
      <c r="N110">
        <v>1</v>
      </c>
      <c r="O110">
        <v>1</v>
      </c>
      <c r="R110">
        <v>0.1</v>
      </c>
      <c r="S110">
        <v>0.1</v>
      </c>
      <c r="V110">
        <v>10</v>
      </c>
      <c r="W110">
        <v>10</v>
      </c>
    </row>
    <row r="111" spans="1:23">
      <c r="A111" t="s">
        <v>520</v>
      </c>
      <c r="B111" t="b">
        <f t="shared" si="1"/>
        <v>1</v>
      </c>
      <c r="C111" t="s">
        <v>520</v>
      </c>
      <c r="D111">
        <v>2024</v>
      </c>
      <c r="E111">
        <v>3</v>
      </c>
      <c r="F111" t="s">
        <v>2045</v>
      </c>
      <c r="G111" t="s">
        <v>2045</v>
      </c>
      <c r="J111">
        <v>1</v>
      </c>
      <c r="K111">
        <v>1</v>
      </c>
      <c r="N111">
        <v>1</v>
      </c>
      <c r="O111">
        <v>1</v>
      </c>
      <c r="R111">
        <v>0.1</v>
      </c>
      <c r="S111">
        <v>0.1</v>
      </c>
      <c r="V111">
        <v>10</v>
      </c>
      <c r="W111">
        <v>10</v>
      </c>
    </row>
    <row r="112" spans="1:23">
      <c r="A112" t="s">
        <v>525</v>
      </c>
      <c r="B112" t="b">
        <f t="shared" si="1"/>
        <v>1</v>
      </c>
      <c r="C112" t="s">
        <v>525</v>
      </c>
      <c r="D112">
        <v>2024</v>
      </c>
      <c r="E112">
        <v>3</v>
      </c>
      <c r="F112" t="s">
        <v>2045</v>
      </c>
      <c r="G112" t="s">
        <v>2045</v>
      </c>
      <c r="J112">
        <v>1</v>
      </c>
      <c r="K112">
        <v>1</v>
      </c>
      <c r="N112">
        <v>1</v>
      </c>
      <c r="O112">
        <v>1</v>
      </c>
      <c r="R112">
        <v>0.1</v>
      </c>
      <c r="S112">
        <v>0.1</v>
      </c>
      <c r="V112">
        <v>10</v>
      </c>
      <c r="W112">
        <v>10</v>
      </c>
    </row>
    <row r="113" spans="1:23">
      <c r="A113" t="s">
        <v>530</v>
      </c>
      <c r="B113" t="b">
        <f t="shared" si="1"/>
        <v>1</v>
      </c>
      <c r="C113" t="s">
        <v>530</v>
      </c>
      <c r="D113">
        <v>2024</v>
      </c>
      <c r="E113">
        <v>3</v>
      </c>
      <c r="F113" t="s">
        <v>2045</v>
      </c>
      <c r="G113" t="s">
        <v>2045</v>
      </c>
      <c r="J113">
        <v>1</v>
      </c>
      <c r="K113">
        <v>1</v>
      </c>
      <c r="N113">
        <v>1</v>
      </c>
      <c r="O113">
        <v>1</v>
      </c>
      <c r="R113">
        <v>0.1</v>
      </c>
      <c r="S113">
        <v>0.1</v>
      </c>
      <c r="V113">
        <v>10</v>
      </c>
      <c r="W113">
        <v>10</v>
      </c>
    </row>
    <row r="114" spans="1:23">
      <c r="A114" t="s">
        <v>535</v>
      </c>
      <c r="B114" t="b">
        <f t="shared" si="1"/>
        <v>1</v>
      </c>
      <c r="C114" t="s">
        <v>535</v>
      </c>
      <c r="D114">
        <v>2024</v>
      </c>
      <c r="E114">
        <v>3</v>
      </c>
      <c r="F114" t="s">
        <v>2045</v>
      </c>
      <c r="G114" t="s">
        <v>2045</v>
      </c>
      <c r="J114">
        <v>1</v>
      </c>
      <c r="K114">
        <v>1</v>
      </c>
      <c r="N114">
        <v>1</v>
      </c>
      <c r="O114">
        <v>1</v>
      </c>
      <c r="R114">
        <v>0.1</v>
      </c>
      <c r="S114">
        <v>0.1</v>
      </c>
      <c r="V114">
        <v>10</v>
      </c>
      <c r="W114">
        <v>10</v>
      </c>
    </row>
    <row r="115" spans="1:23">
      <c r="A115" t="s">
        <v>540</v>
      </c>
      <c r="B115" t="b">
        <f t="shared" si="1"/>
        <v>1</v>
      </c>
      <c r="C115" t="s">
        <v>540</v>
      </c>
      <c r="D115">
        <v>2024</v>
      </c>
      <c r="E115">
        <v>3</v>
      </c>
      <c r="F115" t="s">
        <v>2045</v>
      </c>
      <c r="G115" t="s">
        <v>2045</v>
      </c>
      <c r="J115">
        <v>1</v>
      </c>
      <c r="K115">
        <v>1</v>
      </c>
      <c r="N115">
        <v>1</v>
      </c>
      <c r="O115">
        <v>1</v>
      </c>
      <c r="R115">
        <v>0.1</v>
      </c>
      <c r="S115">
        <v>0.1</v>
      </c>
      <c r="V115">
        <v>10</v>
      </c>
      <c r="W115">
        <v>10</v>
      </c>
    </row>
    <row r="116" spans="1:23">
      <c r="A116" t="s">
        <v>545</v>
      </c>
      <c r="B116" t="b">
        <f t="shared" si="1"/>
        <v>1</v>
      </c>
      <c r="C116" t="s">
        <v>545</v>
      </c>
      <c r="D116">
        <v>2024</v>
      </c>
      <c r="E116">
        <v>3</v>
      </c>
      <c r="F116" t="s">
        <v>2045</v>
      </c>
      <c r="G116" t="s">
        <v>2045</v>
      </c>
      <c r="J116">
        <v>1</v>
      </c>
      <c r="K116">
        <v>1</v>
      </c>
      <c r="N116">
        <v>1</v>
      </c>
      <c r="O116">
        <v>1</v>
      </c>
      <c r="R116">
        <v>0.1</v>
      </c>
      <c r="S116">
        <v>0.1</v>
      </c>
      <c r="V116">
        <v>10</v>
      </c>
      <c r="W116">
        <v>10</v>
      </c>
    </row>
    <row r="117" spans="1:23">
      <c r="A117" t="s">
        <v>550</v>
      </c>
      <c r="B117" t="b">
        <f t="shared" si="1"/>
        <v>1</v>
      </c>
      <c r="C117" t="s">
        <v>550</v>
      </c>
      <c r="D117">
        <v>2024</v>
      </c>
      <c r="E117">
        <v>3</v>
      </c>
      <c r="F117" t="s">
        <v>2045</v>
      </c>
      <c r="G117" t="s">
        <v>2045</v>
      </c>
      <c r="J117">
        <v>1</v>
      </c>
      <c r="K117">
        <v>1</v>
      </c>
      <c r="N117">
        <v>1</v>
      </c>
      <c r="O117">
        <v>1</v>
      </c>
      <c r="R117">
        <v>0.1</v>
      </c>
      <c r="S117">
        <v>0.1</v>
      </c>
      <c r="V117">
        <v>10</v>
      </c>
      <c r="W117">
        <v>10</v>
      </c>
    </row>
    <row r="118" spans="1:23">
      <c r="A118" t="s">
        <v>555</v>
      </c>
      <c r="B118" t="b">
        <f t="shared" si="1"/>
        <v>1</v>
      </c>
      <c r="C118" t="s">
        <v>555</v>
      </c>
      <c r="D118">
        <v>2024</v>
      </c>
      <c r="E118">
        <v>3</v>
      </c>
      <c r="F118" t="s">
        <v>2045</v>
      </c>
      <c r="G118" t="s">
        <v>2045</v>
      </c>
      <c r="J118">
        <v>1</v>
      </c>
      <c r="K118">
        <v>1</v>
      </c>
      <c r="N118">
        <v>1</v>
      </c>
      <c r="O118">
        <v>1</v>
      </c>
      <c r="R118">
        <v>0.1</v>
      </c>
      <c r="S118">
        <v>0.1</v>
      </c>
      <c r="V118">
        <v>10</v>
      </c>
      <c r="W118">
        <v>10</v>
      </c>
    </row>
    <row r="119" spans="1:23">
      <c r="A119" t="s">
        <v>560</v>
      </c>
      <c r="B119" t="b">
        <f t="shared" si="1"/>
        <v>1</v>
      </c>
      <c r="C119" t="s">
        <v>560</v>
      </c>
      <c r="D119">
        <v>2024</v>
      </c>
      <c r="E119">
        <v>3</v>
      </c>
      <c r="F119" t="s">
        <v>2045</v>
      </c>
      <c r="G119" t="s">
        <v>2045</v>
      </c>
      <c r="J119">
        <v>1</v>
      </c>
      <c r="K119">
        <v>1</v>
      </c>
      <c r="N119">
        <v>1</v>
      </c>
      <c r="O119">
        <v>1</v>
      </c>
      <c r="R119">
        <v>0.1</v>
      </c>
      <c r="S119">
        <v>0.1</v>
      </c>
      <c r="V119">
        <v>10</v>
      </c>
      <c r="W119">
        <v>10</v>
      </c>
    </row>
    <row r="120" spans="1:23">
      <c r="A120" t="s">
        <v>566</v>
      </c>
      <c r="B120" t="b">
        <f t="shared" si="1"/>
        <v>1</v>
      </c>
      <c r="C120" t="s">
        <v>566</v>
      </c>
      <c r="D120">
        <v>2024</v>
      </c>
      <c r="E120">
        <v>3</v>
      </c>
      <c r="F120" t="s">
        <v>2045</v>
      </c>
      <c r="G120" t="s">
        <v>2045</v>
      </c>
      <c r="J120">
        <v>1</v>
      </c>
      <c r="K120">
        <v>1</v>
      </c>
      <c r="N120">
        <v>1</v>
      </c>
      <c r="O120">
        <v>1</v>
      </c>
      <c r="R120">
        <v>0.1</v>
      </c>
      <c r="S120">
        <v>0.1</v>
      </c>
      <c r="V120">
        <v>10</v>
      </c>
      <c r="W120">
        <v>10</v>
      </c>
    </row>
    <row r="121" spans="1:23">
      <c r="A121" t="s">
        <v>572</v>
      </c>
      <c r="B121" t="b">
        <f t="shared" si="1"/>
        <v>1</v>
      </c>
      <c r="C121" t="s">
        <v>572</v>
      </c>
      <c r="D121">
        <v>2024</v>
      </c>
      <c r="E121">
        <v>3</v>
      </c>
      <c r="F121" t="s">
        <v>2042</v>
      </c>
      <c r="G121" t="s">
        <v>2042</v>
      </c>
      <c r="J121">
        <v>704.5</v>
      </c>
      <c r="K121">
        <v>704.5</v>
      </c>
      <c r="N121">
        <v>704.5</v>
      </c>
      <c r="O121">
        <v>704.5</v>
      </c>
      <c r="R121">
        <v>704.5</v>
      </c>
      <c r="S121">
        <v>704.5</v>
      </c>
      <c r="V121">
        <v>100</v>
      </c>
      <c r="W121">
        <v>100</v>
      </c>
    </row>
    <row r="122" spans="1:23">
      <c r="A122" t="s">
        <v>574</v>
      </c>
      <c r="B122" t="b">
        <f t="shared" si="1"/>
        <v>1</v>
      </c>
      <c r="C122" t="s">
        <v>574</v>
      </c>
      <c r="D122">
        <v>2024</v>
      </c>
      <c r="E122">
        <v>3</v>
      </c>
      <c r="F122" t="s">
        <v>2042</v>
      </c>
      <c r="G122" t="s">
        <v>2042</v>
      </c>
      <c r="J122">
        <v>16</v>
      </c>
      <c r="K122">
        <v>16</v>
      </c>
      <c r="N122">
        <v>16</v>
      </c>
      <c r="O122">
        <v>16</v>
      </c>
      <c r="R122">
        <v>16</v>
      </c>
      <c r="S122">
        <v>16</v>
      </c>
      <c r="V122">
        <v>100</v>
      </c>
      <c r="W122">
        <v>100</v>
      </c>
    </row>
    <row r="123" spans="1:23">
      <c r="A123" t="s">
        <v>575</v>
      </c>
      <c r="B123" t="b">
        <f t="shared" si="1"/>
        <v>1</v>
      </c>
      <c r="C123" t="s">
        <v>575</v>
      </c>
      <c r="D123">
        <v>2024</v>
      </c>
      <c r="E123">
        <v>3</v>
      </c>
      <c r="F123" t="s">
        <v>2043</v>
      </c>
      <c r="G123" t="s">
        <v>2043</v>
      </c>
      <c r="J123">
        <v>238.98</v>
      </c>
      <c r="K123">
        <v>238.98</v>
      </c>
      <c r="N123">
        <v>238.98</v>
      </c>
      <c r="O123">
        <v>238.98</v>
      </c>
      <c r="R123">
        <v>0</v>
      </c>
      <c r="S123">
        <v>0</v>
      </c>
      <c r="V123">
        <v>0</v>
      </c>
      <c r="W123">
        <v>0</v>
      </c>
    </row>
    <row r="124" spans="1:23">
      <c r="A124" t="s">
        <v>576</v>
      </c>
      <c r="B124" t="b">
        <f t="shared" si="1"/>
        <v>1</v>
      </c>
      <c r="C124" t="s">
        <v>576</v>
      </c>
      <c r="D124">
        <v>2024</v>
      </c>
      <c r="E124">
        <v>3</v>
      </c>
      <c r="F124" t="s">
        <v>2042</v>
      </c>
      <c r="G124" t="s">
        <v>2042</v>
      </c>
      <c r="J124">
        <v>1493.1</v>
      </c>
      <c r="K124">
        <v>1493.1</v>
      </c>
      <c r="N124">
        <v>1493.1</v>
      </c>
      <c r="O124">
        <v>1493.1</v>
      </c>
      <c r="R124">
        <v>1493.1</v>
      </c>
      <c r="S124">
        <v>1493.1</v>
      </c>
      <c r="V124">
        <v>100</v>
      </c>
      <c r="W124">
        <v>100</v>
      </c>
    </row>
    <row r="125" spans="1:23">
      <c r="A125" t="s">
        <v>580</v>
      </c>
      <c r="B125" t="b">
        <f t="shared" si="1"/>
        <v>1</v>
      </c>
      <c r="C125" t="s">
        <v>580</v>
      </c>
      <c r="D125">
        <v>2024</v>
      </c>
      <c r="E125">
        <v>3</v>
      </c>
      <c r="F125" t="s">
        <v>2042</v>
      </c>
      <c r="G125" t="s">
        <v>2042</v>
      </c>
      <c r="J125">
        <v>1750</v>
      </c>
      <c r="K125">
        <v>1750</v>
      </c>
      <c r="N125">
        <v>1750</v>
      </c>
      <c r="O125">
        <v>1750</v>
      </c>
      <c r="R125">
        <v>1750</v>
      </c>
      <c r="S125">
        <v>1750</v>
      </c>
      <c r="V125">
        <v>100</v>
      </c>
      <c r="W125">
        <v>100</v>
      </c>
    </row>
    <row r="126" spans="1:23">
      <c r="A126" t="s">
        <v>582</v>
      </c>
      <c r="B126" t="b">
        <f t="shared" si="1"/>
        <v>1</v>
      </c>
      <c r="C126" t="s">
        <v>582</v>
      </c>
      <c r="D126">
        <v>2024</v>
      </c>
      <c r="E126">
        <v>3</v>
      </c>
      <c r="F126" t="s">
        <v>2042</v>
      </c>
      <c r="G126" t="s">
        <v>2042</v>
      </c>
      <c r="J126">
        <v>1486.56</v>
      </c>
      <c r="K126">
        <v>1486.56</v>
      </c>
      <c r="N126">
        <v>1486.56</v>
      </c>
      <c r="O126">
        <v>1486.56</v>
      </c>
      <c r="R126">
        <v>1486.56</v>
      </c>
      <c r="S126">
        <v>1486.56</v>
      </c>
      <c r="V126">
        <v>100</v>
      </c>
      <c r="W126">
        <v>100</v>
      </c>
    </row>
    <row r="127" spans="1:23">
      <c r="A127" t="s">
        <v>584</v>
      </c>
      <c r="B127" t="b">
        <f t="shared" si="1"/>
        <v>1</v>
      </c>
      <c r="C127" t="s">
        <v>584</v>
      </c>
      <c r="D127">
        <v>2024</v>
      </c>
      <c r="E127">
        <v>3</v>
      </c>
      <c r="F127" t="s">
        <v>2042</v>
      </c>
      <c r="G127" t="s">
        <v>2042</v>
      </c>
      <c r="J127">
        <v>1710.55</v>
      </c>
      <c r="K127">
        <v>1710.55</v>
      </c>
      <c r="N127">
        <v>1710.55</v>
      </c>
      <c r="O127">
        <v>1710.55</v>
      </c>
      <c r="R127">
        <v>1710.55</v>
      </c>
      <c r="S127">
        <v>1710.55</v>
      </c>
      <c r="V127">
        <v>100</v>
      </c>
      <c r="W127">
        <v>100</v>
      </c>
    </row>
    <row r="128" spans="1:23">
      <c r="A128" t="s">
        <v>586</v>
      </c>
      <c r="B128" t="b">
        <f t="shared" si="1"/>
        <v>1</v>
      </c>
      <c r="C128" t="s">
        <v>586</v>
      </c>
      <c r="D128">
        <v>2024</v>
      </c>
      <c r="E128">
        <v>3</v>
      </c>
      <c r="F128" t="s">
        <v>2042</v>
      </c>
      <c r="G128" t="s">
        <v>2042</v>
      </c>
      <c r="J128">
        <v>7992</v>
      </c>
      <c r="K128">
        <v>7992</v>
      </c>
      <c r="N128">
        <v>7992</v>
      </c>
      <c r="O128">
        <v>7992</v>
      </c>
      <c r="R128">
        <v>7992</v>
      </c>
      <c r="S128">
        <v>7992</v>
      </c>
      <c r="V128">
        <v>100</v>
      </c>
      <c r="W128">
        <v>100</v>
      </c>
    </row>
    <row r="129" spans="1:23">
      <c r="A129" t="s">
        <v>587</v>
      </c>
      <c r="B129" t="b">
        <f t="shared" si="1"/>
        <v>1</v>
      </c>
      <c r="C129" t="s">
        <v>587</v>
      </c>
      <c r="D129">
        <v>2024</v>
      </c>
      <c r="E129">
        <v>3</v>
      </c>
      <c r="F129" t="s">
        <v>2042</v>
      </c>
      <c r="G129" t="s">
        <v>2042</v>
      </c>
      <c r="J129">
        <v>14292.33</v>
      </c>
      <c r="K129">
        <v>14292.33</v>
      </c>
      <c r="N129">
        <v>14292.33</v>
      </c>
      <c r="O129">
        <v>14292.33</v>
      </c>
      <c r="R129">
        <v>14292.33</v>
      </c>
      <c r="S129">
        <v>14292.33</v>
      </c>
      <c r="V129">
        <v>100</v>
      </c>
      <c r="W129">
        <v>100</v>
      </c>
    </row>
    <row r="130" spans="1:23">
      <c r="A130" t="s">
        <v>588</v>
      </c>
      <c r="B130" t="b">
        <f t="shared" si="1"/>
        <v>1</v>
      </c>
      <c r="C130" t="s">
        <v>588</v>
      </c>
      <c r="D130">
        <v>2024</v>
      </c>
      <c r="E130">
        <v>3</v>
      </c>
      <c r="F130" t="s">
        <v>2045</v>
      </c>
      <c r="G130" t="s">
        <v>2045</v>
      </c>
      <c r="J130">
        <v>2</v>
      </c>
      <c r="K130">
        <v>2</v>
      </c>
      <c r="N130">
        <v>2</v>
      </c>
      <c r="O130">
        <v>2</v>
      </c>
      <c r="R130">
        <v>0</v>
      </c>
      <c r="S130">
        <v>0</v>
      </c>
      <c r="V130">
        <v>0</v>
      </c>
      <c r="W130">
        <v>0</v>
      </c>
    </row>
    <row r="131" spans="1:23">
      <c r="A131" t="s">
        <v>590</v>
      </c>
      <c r="B131" t="b">
        <f t="shared" ref="B131:B194" si="2">+A131=C131</f>
        <v>1</v>
      </c>
      <c r="C131" t="s">
        <v>590</v>
      </c>
      <c r="D131">
        <v>2024</v>
      </c>
      <c r="E131">
        <v>3</v>
      </c>
      <c r="F131" t="s">
        <v>2042</v>
      </c>
      <c r="G131" t="s">
        <v>2042</v>
      </c>
      <c r="J131">
        <v>2142</v>
      </c>
      <c r="K131">
        <v>2142</v>
      </c>
      <c r="N131">
        <v>2142</v>
      </c>
      <c r="O131">
        <v>2142</v>
      </c>
      <c r="R131">
        <v>2142</v>
      </c>
      <c r="S131">
        <v>2142</v>
      </c>
      <c r="V131">
        <v>100</v>
      </c>
      <c r="W131">
        <v>100</v>
      </c>
    </row>
    <row r="132" spans="1:23">
      <c r="A132" t="s">
        <v>591</v>
      </c>
      <c r="B132" t="b">
        <f t="shared" si="2"/>
        <v>1</v>
      </c>
      <c r="C132" t="s">
        <v>591</v>
      </c>
      <c r="D132">
        <v>2024</v>
      </c>
      <c r="E132">
        <v>3</v>
      </c>
      <c r="F132" t="s">
        <v>2042</v>
      </c>
      <c r="G132" t="s">
        <v>2042</v>
      </c>
      <c r="J132">
        <v>1112</v>
      </c>
      <c r="K132">
        <v>1112</v>
      </c>
      <c r="N132">
        <v>1112</v>
      </c>
      <c r="O132">
        <v>1112</v>
      </c>
      <c r="R132">
        <v>1112</v>
      </c>
      <c r="S132">
        <v>1112</v>
      </c>
      <c r="V132">
        <v>100</v>
      </c>
      <c r="W132">
        <v>100</v>
      </c>
    </row>
    <row r="133" spans="1:23">
      <c r="A133" t="s">
        <v>592</v>
      </c>
      <c r="B133" t="b">
        <f t="shared" si="2"/>
        <v>1</v>
      </c>
      <c r="C133" t="s">
        <v>592</v>
      </c>
      <c r="D133">
        <v>2024</v>
      </c>
      <c r="E133">
        <v>3</v>
      </c>
      <c r="F133" t="s">
        <v>2047</v>
      </c>
      <c r="G133" t="s">
        <v>2047</v>
      </c>
      <c r="J133">
        <v>336.24</v>
      </c>
      <c r="K133">
        <v>336.24</v>
      </c>
      <c r="N133">
        <v>336.24</v>
      </c>
      <c r="O133">
        <v>336.24</v>
      </c>
      <c r="R133">
        <v>336.24</v>
      </c>
      <c r="S133">
        <v>336.24</v>
      </c>
      <c r="V133">
        <v>100</v>
      </c>
      <c r="W133">
        <v>100</v>
      </c>
    </row>
    <row r="134" spans="1:23">
      <c r="A134" t="s">
        <v>593</v>
      </c>
      <c r="B134" t="b">
        <f t="shared" si="2"/>
        <v>1</v>
      </c>
      <c r="C134" t="s">
        <v>593</v>
      </c>
      <c r="D134">
        <v>2024</v>
      </c>
      <c r="E134">
        <v>3</v>
      </c>
      <c r="F134" t="s">
        <v>2042</v>
      </c>
      <c r="G134" t="s">
        <v>2042</v>
      </c>
      <c r="J134">
        <v>594</v>
      </c>
      <c r="K134">
        <v>594</v>
      </c>
      <c r="N134">
        <v>594</v>
      </c>
      <c r="O134">
        <v>594</v>
      </c>
      <c r="R134">
        <v>594</v>
      </c>
      <c r="S134">
        <v>594</v>
      </c>
      <c r="V134">
        <v>100</v>
      </c>
      <c r="W134">
        <v>100</v>
      </c>
    </row>
    <row r="135" spans="1:23">
      <c r="A135" t="s">
        <v>594</v>
      </c>
      <c r="B135" t="b">
        <f t="shared" si="2"/>
        <v>1</v>
      </c>
      <c r="C135" t="s">
        <v>594</v>
      </c>
      <c r="D135">
        <v>2024</v>
      </c>
      <c r="E135">
        <v>3</v>
      </c>
      <c r="F135" t="s">
        <v>2045</v>
      </c>
      <c r="G135" t="s">
        <v>2045</v>
      </c>
      <c r="J135">
        <v>1</v>
      </c>
      <c r="K135">
        <v>1</v>
      </c>
      <c r="N135">
        <v>1</v>
      </c>
      <c r="O135">
        <v>1</v>
      </c>
      <c r="R135">
        <v>0</v>
      </c>
      <c r="S135">
        <v>0</v>
      </c>
      <c r="V135">
        <v>0</v>
      </c>
      <c r="W135">
        <v>0</v>
      </c>
    </row>
    <row r="136" spans="1:23">
      <c r="A136" t="s">
        <v>595</v>
      </c>
      <c r="B136" t="b">
        <f t="shared" si="2"/>
        <v>1</v>
      </c>
      <c r="C136" t="s">
        <v>595</v>
      </c>
      <c r="D136">
        <v>2024</v>
      </c>
      <c r="E136">
        <v>3</v>
      </c>
      <c r="F136" t="s">
        <v>2048</v>
      </c>
      <c r="G136" t="s">
        <v>2048</v>
      </c>
      <c r="J136">
        <v>1</v>
      </c>
      <c r="K136">
        <v>1</v>
      </c>
      <c r="N136">
        <v>1</v>
      </c>
      <c r="O136">
        <v>1</v>
      </c>
      <c r="R136">
        <v>1</v>
      </c>
      <c r="S136">
        <v>1</v>
      </c>
      <c r="V136">
        <v>100</v>
      </c>
      <c r="W136">
        <v>100</v>
      </c>
    </row>
    <row r="137" spans="1:23">
      <c r="A137" t="s">
        <v>596</v>
      </c>
      <c r="B137" t="b">
        <f t="shared" si="2"/>
        <v>1</v>
      </c>
      <c r="C137" t="s">
        <v>596</v>
      </c>
      <c r="D137">
        <v>2024</v>
      </c>
      <c r="E137">
        <v>3</v>
      </c>
      <c r="F137" t="s">
        <v>2049</v>
      </c>
      <c r="G137" t="s">
        <v>2049</v>
      </c>
      <c r="J137">
        <v>1</v>
      </c>
      <c r="K137">
        <v>1</v>
      </c>
      <c r="N137">
        <v>1</v>
      </c>
      <c r="O137">
        <v>1</v>
      </c>
      <c r="R137">
        <v>0</v>
      </c>
      <c r="S137">
        <v>0</v>
      </c>
      <c r="V137">
        <v>0</v>
      </c>
      <c r="W137">
        <v>0</v>
      </c>
    </row>
    <row r="138" spans="1:23">
      <c r="A138" t="s">
        <v>598</v>
      </c>
      <c r="B138" t="b">
        <f t="shared" si="2"/>
        <v>1</v>
      </c>
      <c r="C138" t="s">
        <v>598</v>
      </c>
      <c r="D138">
        <v>2024</v>
      </c>
      <c r="E138">
        <v>3</v>
      </c>
      <c r="F138" t="s">
        <v>2042</v>
      </c>
      <c r="G138" t="s">
        <v>2042</v>
      </c>
      <c r="J138">
        <v>515</v>
      </c>
      <c r="K138">
        <v>515</v>
      </c>
      <c r="N138">
        <v>515</v>
      </c>
      <c r="O138">
        <v>515</v>
      </c>
      <c r="R138">
        <v>0</v>
      </c>
      <c r="S138">
        <v>0</v>
      </c>
      <c r="V138">
        <v>0</v>
      </c>
      <c r="W138">
        <v>0</v>
      </c>
    </row>
    <row r="139" spans="1:23">
      <c r="A139" t="s">
        <v>599</v>
      </c>
      <c r="B139" t="b">
        <f t="shared" si="2"/>
        <v>1</v>
      </c>
      <c r="C139" t="s">
        <v>599</v>
      </c>
      <c r="D139">
        <v>2024</v>
      </c>
      <c r="E139">
        <v>3</v>
      </c>
      <c r="F139" t="s">
        <v>2042</v>
      </c>
      <c r="G139" t="s">
        <v>2042</v>
      </c>
      <c r="J139">
        <v>600</v>
      </c>
      <c r="K139">
        <v>600</v>
      </c>
      <c r="N139">
        <v>600</v>
      </c>
      <c r="O139">
        <v>600</v>
      </c>
      <c r="R139">
        <v>0</v>
      </c>
      <c r="S139">
        <v>0</v>
      </c>
      <c r="V139">
        <v>0</v>
      </c>
      <c r="W139">
        <v>0</v>
      </c>
    </row>
    <row r="140" spans="1:23">
      <c r="A140" t="s">
        <v>600</v>
      </c>
      <c r="B140" t="b">
        <f t="shared" si="2"/>
        <v>1</v>
      </c>
      <c r="C140" t="s">
        <v>600</v>
      </c>
      <c r="D140">
        <v>2024</v>
      </c>
      <c r="E140">
        <v>3</v>
      </c>
      <c r="F140" t="s">
        <v>2041</v>
      </c>
      <c r="G140" t="s">
        <v>2041</v>
      </c>
      <c r="J140">
        <v>1</v>
      </c>
      <c r="K140">
        <v>1</v>
      </c>
      <c r="N140">
        <v>1</v>
      </c>
      <c r="O140">
        <v>1</v>
      </c>
      <c r="R140">
        <v>1</v>
      </c>
      <c r="S140">
        <v>1</v>
      </c>
      <c r="V140">
        <v>100</v>
      </c>
      <c r="W140">
        <v>100</v>
      </c>
    </row>
    <row r="141" spans="1:23">
      <c r="A141" t="s">
        <v>602</v>
      </c>
      <c r="B141" t="b">
        <f t="shared" si="2"/>
        <v>1</v>
      </c>
      <c r="C141" t="s">
        <v>602</v>
      </c>
      <c r="D141">
        <v>2024</v>
      </c>
      <c r="E141">
        <v>3</v>
      </c>
      <c r="F141" t="s">
        <v>2045</v>
      </c>
      <c r="G141" t="s">
        <v>2045</v>
      </c>
      <c r="J141">
        <v>270</v>
      </c>
      <c r="K141">
        <v>270</v>
      </c>
      <c r="N141">
        <v>270</v>
      </c>
      <c r="O141">
        <v>270</v>
      </c>
      <c r="R141">
        <v>0</v>
      </c>
      <c r="S141">
        <v>0</v>
      </c>
      <c r="V141">
        <v>0</v>
      </c>
      <c r="W141">
        <v>0</v>
      </c>
    </row>
    <row r="142" spans="1:23">
      <c r="A142" t="s">
        <v>603</v>
      </c>
      <c r="B142" t="b">
        <f t="shared" si="2"/>
        <v>1</v>
      </c>
      <c r="C142" t="s">
        <v>603</v>
      </c>
      <c r="D142">
        <v>2024</v>
      </c>
      <c r="E142">
        <v>3</v>
      </c>
      <c r="F142" t="s">
        <v>2045</v>
      </c>
      <c r="G142" t="s">
        <v>2045</v>
      </c>
      <c r="J142">
        <v>1</v>
      </c>
      <c r="K142">
        <v>1</v>
      </c>
      <c r="N142">
        <v>1</v>
      </c>
      <c r="O142">
        <v>1</v>
      </c>
      <c r="R142">
        <v>0.1</v>
      </c>
      <c r="S142">
        <v>0.1</v>
      </c>
      <c r="V142">
        <v>10</v>
      </c>
      <c r="W142">
        <v>10</v>
      </c>
    </row>
    <row r="143" spans="1:23">
      <c r="A143" t="s">
        <v>608</v>
      </c>
      <c r="B143" t="b">
        <f t="shared" si="2"/>
        <v>1</v>
      </c>
      <c r="C143" t="s">
        <v>608</v>
      </c>
      <c r="D143">
        <v>2024</v>
      </c>
      <c r="E143">
        <v>3</v>
      </c>
      <c r="F143" t="s">
        <v>2045</v>
      </c>
      <c r="G143" t="s">
        <v>2045</v>
      </c>
      <c r="J143">
        <v>1</v>
      </c>
      <c r="K143">
        <v>1</v>
      </c>
      <c r="N143">
        <v>1</v>
      </c>
      <c r="O143">
        <v>1</v>
      </c>
      <c r="R143">
        <v>0.1</v>
      </c>
      <c r="S143">
        <v>0.1</v>
      </c>
      <c r="V143">
        <v>10</v>
      </c>
      <c r="W143">
        <v>10</v>
      </c>
    </row>
    <row r="144" spans="1:23">
      <c r="A144" t="s">
        <v>613</v>
      </c>
      <c r="B144" t="b">
        <f t="shared" si="2"/>
        <v>1</v>
      </c>
      <c r="C144" t="s">
        <v>613</v>
      </c>
      <c r="D144">
        <v>2024</v>
      </c>
      <c r="E144">
        <v>3</v>
      </c>
      <c r="F144" t="s">
        <v>2045</v>
      </c>
      <c r="G144" t="s">
        <v>2045</v>
      </c>
      <c r="J144">
        <v>1</v>
      </c>
      <c r="K144">
        <v>1</v>
      </c>
      <c r="N144">
        <v>1</v>
      </c>
      <c r="O144">
        <v>1</v>
      </c>
      <c r="R144">
        <v>0.1</v>
      </c>
      <c r="S144">
        <v>0.1</v>
      </c>
      <c r="V144">
        <v>10</v>
      </c>
      <c r="W144">
        <v>10</v>
      </c>
    </row>
    <row r="145" spans="1:23">
      <c r="A145" t="s">
        <v>618</v>
      </c>
      <c r="B145" t="b">
        <f t="shared" si="2"/>
        <v>1</v>
      </c>
      <c r="C145" t="s">
        <v>618</v>
      </c>
      <c r="D145">
        <v>2024</v>
      </c>
      <c r="E145">
        <v>3</v>
      </c>
      <c r="F145" t="s">
        <v>2045</v>
      </c>
      <c r="G145" t="s">
        <v>2045</v>
      </c>
      <c r="J145">
        <v>1</v>
      </c>
      <c r="K145">
        <v>1</v>
      </c>
      <c r="N145">
        <v>1</v>
      </c>
      <c r="O145">
        <v>1</v>
      </c>
      <c r="R145">
        <v>0.1</v>
      </c>
      <c r="S145">
        <v>0.1</v>
      </c>
      <c r="V145">
        <v>10</v>
      </c>
      <c r="W145">
        <v>10</v>
      </c>
    </row>
    <row r="146" spans="1:23">
      <c r="A146" t="s">
        <v>623</v>
      </c>
      <c r="B146" t="b">
        <f t="shared" si="2"/>
        <v>1</v>
      </c>
      <c r="C146" t="s">
        <v>623</v>
      </c>
      <c r="D146">
        <v>2024</v>
      </c>
      <c r="E146">
        <v>3</v>
      </c>
      <c r="F146" t="s">
        <v>2045</v>
      </c>
      <c r="G146" t="s">
        <v>2045</v>
      </c>
      <c r="J146">
        <v>1</v>
      </c>
      <c r="K146">
        <v>1</v>
      </c>
      <c r="N146">
        <v>1</v>
      </c>
      <c r="O146">
        <v>1</v>
      </c>
      <c r="R146">
        <v>0.1</v>
      </c>
      <c r="S146">
        <v>0.1</v>
      </c>
      <c r="V146">
        <v>10</v>
      </c>
      <c r="W146">
        <v>10</v>
      </c>
    </row>
    <row r="147" spans="1:23">
      <c r="A147" t="s">
        <v>628</v>
      </c>
      <c r="B147" t="b">
        <f t="shared" si="2"/>
        <v>1</v>
      </c>
      <c r="C147" t="s">
        <v>628</v>
      </c>
      <c r="D147">
        <v>2024</v>
      </c>
      <c r="E147">
        <v>3</v>
      </c>
      <c r="F147" t="s">
        <v>2045</v>
      </c>
      <c r="G147" t="s">
        <v>2045</v>
      </c>
      <c r="J147">
        <v>1</v>
      </c>
      <c r="K147">
        <v>1</v>
      </c>
      <c r="N147">
        <v>1</v>
      </c>
      <c r="O147">
        <v>1</v>
      </c>
      <c r="R147">
        <v>0.1</v>
      </c>
      <c r="S147">
        <v>0.1</v>
      </c>
      <c r="V147">
        <v>10</v>
      </c>
      <c r="W147">
        <v>10</v>
      </c>
    </row>
    <row r="148" spans="1:23">
      <c r="A148" t="s">
        <v>633</v>
      </c>
      <c r="B148" t="b">
        <f t="shared" si="2"/>
        <v>1</v>
      </c>
      <c r="C148" t="s">
        <v>633</v>
      </c>
      <c r="D148">
        <v>2024</v>
      </c>
      <c r="E148">
        <v>3</v>
      </c>
      <c r="F148" t="s">
        <v>2045</v>
      </c>
      <c r="G148" t="s">
        <v>2045</v>
      </c>
      <c r="J148">
        <v>1</v>
      </c>
      <c r="K148">
        <v>1</v>
      </c>
      <c r="N148">
        <v>1</v>
      </c>
      <c r="O148">
        <v>1</v>
      </c>
      <c r="R148">
        <v>0.1</v>
      </c>
      <c r="S148">
        <v>0.1</v>
      </c>
      <c r="V148">
        <v>10</v>
      </c>
      <c r="W148">
        <v>10</v>
      </c>
    </row>
    <row r="149" spans="1:23">
      <c r="A149" t="s">
        <v>638</v>
      </c>
      <c r="B149" t="b">
        <f t="shared" si="2"/>
        <v>1</v>
      </c>
      <c r="C149" t="s">
        <v>638</v>
      </c>
      <c r="D149">
        <v>2024</v>
      </c>
      <c r="E149">
        <v>3</v>
      </c>
      <c r="F149" t="s">
        <v>2045</v>
      </c>
      <c r="G149" t="s">
        <v>2045</v>
      </c>
      <c r="J149">
        <v>1</v>
      </c>
      <c r="K149">
        <v>1</v>
      </c>
      <c r="N149">
        <v>1</v>
      </c>
      <c r="O149">
        <v>1</v>
      </c>
      <c r="R149">
        <v>0.1</v>
      </c>
      <c r="S149">
        <v>0.1</v>
      </c>
      <c r="V149">
        <v>10</v>
      </c>
      <c r="W149">
        <v>10</v>
      </c>
    </row>
    <row r="150" spans="1:23">
      <c r="A150" t="s">
        <v>643</v>
      </c>
      <c r="B150" t="b">
        <f t="shared" si="2"/>
        <v>1</v>
      </c>
      <c r="C150" t="s">
        <v>643</v>
      </c>
      <c r="D150">
        <v>2024</v>
      </c>
      <c r="E150">
        <v>3</v>
      </c>
      <c r="F150" t="s">
        <v>2045</v>
      </c>
      <c r="G150" t="s">
        <v>2045</v>
      </c>
      <c r="J150">
        <v>1</v>
      </c>
      <c r="K150">
        <v>1</v>
      </c>
      <c r="N150">
        <v>1</v>
      </c>
      <c r="O150">
        <v>1</v>
      </c>
      <c r="R150">
        <v>0.1</v>
      </c>
      <c r="S150">
        <v>0.1</v>
      </c>
      <c r="V150">
        <v>10</v>
      </c>
      <c r="W150">
        <v>10</v>
      </c>
    </row>
    <row r="151" spans="1:23">
      <c r="A151" t="s">
        <v>649</v>
      </c>
      <c r="B151" t="b">
        <f t="shared" si="2"/>
        <v>1</v>
      </c>
      <c r="C151" t="s">
        <v>649</v>
      </c>
      <c r="D151">
        <v>2024</v>
      </c>
      <c r="E151">
        <v>3</v>
      </c>
      <c r="F151" t="s">
        <v>2045</v>
      </c>
      <c r="G151" t="s">
        <v>2045</v>
      </c>
      <c r="J151">
        <v>1</v>
      </c>
      <c r="K151">
        <v>1</v>
      </c>
      <c r="N151">
        <v>1</v>
      </c>
      <c r="O151">
        <v>1</v>
      </c>
      <c r="R151">
        <v>0.1</v>
      </c>
      <c r="S151">
        <v>0.1</v>
      </c>
      <c r="V151">
        <v>10</v>
      </c>
      <c r="W151">
        <v>10</v>
      </c>
    </row>
    <row r="152" spans="1:23">
      <c r="A152" t="s">
        <v>654</v>
      </c>
      <c r="B152" t="b">
        <f t="shared" si="2"/>
        <v>1</v>
      </c>
      <c r="C152" t="s">
        <v>654</v>
      </c>
      <c r="D152">
        <v>2024</v>
      </c>
      <c r="E152">
        <v>3</v>
      </c>
      <c r="F152" t="s">
        <v>2045</v>
      </c>
      <c r="G152" t="s">
        <v>2045</v>
      </c>
      <c r="J152">
        <v>1</v>
      </c>
      <c r="K152">
        <v>1</v>
      </c>
      <c r="N152">
        <v>1</v>
      </c>
      <c r="O152">
        <v>1</v>
      </c>
      <c r="R152">
        <v>0.1</v>
      </c>
      <c r="S152">
        <v>0.1</v>
      </c>
      <c r="V152">
        <v>10</v>
      </c>
      <c r="W152">
        <v>10</v>
      </c>
    </row>
    <row r="153" spans="1:23">
      <c r="A153" t="s">
        <v>659</v>
      </c>
      <c r="B153" t="b">
        <f t="shared" si="2"/>
        <v>1</v>
      </c>
      <c r="C153" t="s">
        <v>659</v>
      </c>
      <c r="D153">
        <v>2024</v>
      </c>
      <c r="E153">
        <v>3</v>
      </c>
      <c r="F153" t="s">
        <v>2045</v>
      </c>
      <c r="G153" t="s">
        <v>2045</v>
      </c>
      <c r="J153">
        <v>1</v>
      </c>
      <c r="K153">
        <v>1</v>
      </c>
      <c r="N153">
        <v>1</v>
      </c>
      <c r="O153">
        <v>1</v>
      </c>
      <c r="R153">
        <v>0.1</v>
      </c>
      <c r="S153">
        <v>0.1</v>
      </c>
      <c r="V153">
        <v>10</v>
      </c>
      <c r="W153">
        <v>10</v>
      </c>
    </row>
    <row r="154" spans="1:23">
      <c r="A154" t="s">
        <v>664</v>
      </c>
      <c r="B154" t="b">
        <f t="shared" si="2"/>
        <v>1</v>
      </c>
      <c r="C154" t="s">
        <v>664</v>
      </c>
      <c r="D154">
        <v>2024</v>
      </c>
      <c r="E154">
        <v>3</v>
      </c>
      <c r="F154" t="s">
        <v>2045</v>
      </c>
      <c r="G154" t="s">
        <v>2045</v>
      </c>
      <c r="J154">
        <v>1</v>
      </c>
      <c r="K154">
        <v>1</v>
      </c>
      <c r="N154">
        <v>1</v>
      </c>
      <c r="O154">
        <v>1</v>
      </c>
      <c r="R154">
        <v>0.1</v>
      </c>
      <c r="S154">
        <v>0.1</v>
      </c>
      <c r="V154">
        <v>10</v>
      </c>
      <c r="W154">
        <v>10</v>
      </c>
    </row>
    <row r="155" spans="1:23">
      <c r="A155" t="s">
        <v>669</v>
      </c>
      <c r="B155" t="b">
        <f t="shared" si="2"/>
        <v>1</v>
      </c>
      <c r="C155" t="s">
        <v>669</v>
      </c>
      <c r="D155">
        <v>2024</v>
      </c>
      <c r="E155">
        <v>3</v>
      </c>
      <c r="F155" t="s">
        <v>2045</v>
      </c>
      <c r="G155" t="s">
        <v>2045</v>
      </c>
      <c r="J155">
        <v>1</v>
      </c>
      <c r="K155">
        <v>1</v>
      </c>
      <c r="N155">
        <v>1</v>
      </c>
      <c r="O155">
        <v>1</v>
      </c>
      <c r="R155">
        <v>0.1</v>
      </c>
      <c r="S155">
        <v>0.1</v>
      </c>
      <c r="V155">
        <v>10</v>
      </c>
      <c r="W155">
        <v>10</v>
      </c>
    </row>
    <row r="156" spans="1:23">
      <c r="A156" t="s">
        <v>674</v>
      </c>
      <c r="B156" t="b">
        <f t="shared" si="2"/>
        <v>1</v>
      </c>
      <c r="C156" t="s">
        <v>674</v>
      </c>
      <c r="D156">
        <v>2024</v>
      </c>
      <c r="E156">
        <v>3</v>
      </c>
      <c r="F156" t="s">
        <v>2045</v>
      </c>
      <c r="G156" t="s">
        <v>2045</v>
      </c>
      <c r="J156">
        <v>1</v>
      </c>
      <c r="K156">
        <v>1</v>
      </c>
      <c r="N156">
        <v>1</v>
      </c>
      <c r="O156">
        <v>1</v>
      </c>
      <c r="R156">
        <v>0.1</v>
      </c>
      <c r="S156">
        <v>0.1</v>
      </c>
      <c r="V156">
        <v>10</v>
      </c>
      <c r="W156">
        <v>10</v>
      </c>
    </row>
    <row r="157" spans="1:23">
      <c r="A157" t="s">
        <v>679</v>
      </c>
      <c r="B157" t="b">
        <f t="shared" si="2"/>
        <v>1</v>
      </c>
      <c r="C157" t="s">
        <v>679</v>
      </c>
      <c r="D157">
        <v>2024</v>
      </c>
      <c r="E157">
        <v>3</v>
      </c>
      <c r="F157" t="s">
        <v>2045</v>
      </c>
      <c r="G157" t="s">
        <v>2045</v>
      </c>
      <c r="J157">
        <v>1</v>
      </c>
      <c r="K157">
        <v>1</v>
      </c>
      <c r="N157">
        <v>1</v>
      </c>
      <c r="O157">
        <v>1</v>
      </c>
      <c r="R157">
        <v>0.1</v>
      </c>
      <c r="S157">
        <v>0.1</v>
      </c>
      <c r="V157">
        <v>10</v>
      </c>
      <c r="W157">
        <v>10</v>
      </c>
    </row>
    <row r="158" spans="1:23">
      <c r="A158" t="s">
        <v>684</v>
      </c>
      <c r="B158" t="b">
        <f t="shared" si="2"/>
        <v>1</v>
      </c>
      <c r="C158" t="s">
        <v>684</v>
      </c>
      <c r="D158">
        <v>2024</v>
      </c>
      <c r="E158">
        <v>3</v>
      </c>
      <c r="F158" t="s">
        <v>2045</v>
      </c>
      <c r="G158" t="s">
        <v>2045</v>
      </c>
      <c r="J158">
        <v>1</v>
      </c>
      <c r="K158">
        <v>1</v>
      </c>
      <c r="N158">
        <v>1</v>
      </c>
      <c r="O158">
        <v>1</v>
      </c>
      <c r="R158">
        <v>0.1</v>
      </c>
      <c r="S158">
        <v>0.1</v>
      </c>
      <c r="V158">
        <v>10</v>
      </c>
      <c r="W158">
        <v>10</v>
      </c>
    </row>
    <row r="159" spans="1:23">
      <c r="A159" t="s">
        <v>689</v>
      </c>
      <c r="B159" t="b">
        <f t="shared" si="2"/>
        <v>1</v>
      </c>
      <c r="C159" t="s">
        <v>689</v>
      </c>
      <c r="D159">
        <v>2024</v>
      </c>
      <c r="E159">
        <v>3</v>
      </c>
      <c r="F159" t="s">
        <v>2045</v>
      </c>
      <c r="G159" t="s">
        <v>2045</v>
      </c>
      <c r="J159">
        <v>1</v>
      </c>
      <c r="K159">
        <v>1</v>
      </c>
      <c r="N159">
        <v>1</v>
      </c>
      <c r="O159">
        <v>1</v>
      </c>
      <c r="R159">
        <v>0.1</v>
      </c>
      <c r="S159">
        <v>0.1</v>
      </c>
      <c r="V159">
        <v>10</v>
      </c>
      <c r="W159">
        <v>10</v>
      </c>
    </row>
    <row r="160" spans="1:23">
      <c r="A160" t="s">
        <v>694</v>
      </c>
      <c r="B160" t="b">
        <f t="shared" si="2"/>
        <v>1</v>
      </c>
      <c r="C160" t="s">
        <v>694</v>
      </c>
      <c r="D160">
        <v>2024</v>
      </c>
      <c r="E160">
        <v>3</v>
      </c>
      <c r="F160" t="s">
        <v>2045</v>
      </c>
      <c r="G160" t="s">
        <v>2045</v>
      </c>
      <c r="J160">
        <v>1</v>
      </c>
      <c r="K160">
        <v>1</v>
      </c>
      <c r="N160">
        <v>1</v>
      </c>
      <c r="O160">
        <v>1</v>
      </c>
      <c r="R160">
        <v>0.1</v>
      </c>
      <c r="S160">
        <v>0.1</v>
      </c>
      <c r="V160">
        <v>10</v>
      </c>
      <c r="W160">
        <v>10</v>
      </c>
    </row>
    <row r="161" spans="1:23">
      <c r="A161" t="s">
        <v>699</v>
      </c>
      <c r="B161" t="b">
        <f t="shared" si="2"/>
        <v>1</v>
      </c>
      <c r="C161" t="s">
        <v>699</v>
      </c>
      <c r="D161">
        <v>2024</v>
      </c>
      <c r="E161">
        <v>3</v>
      </c>
      <c r="F161" t="s">
        <v>2045</v>
      </c>
      <c r="G161" t="s">
        <v>2045</v>
      </c>
      <c r="J161">
        <v>1</v>
      </c>
      <c r="K161">
        <v>1</v>
      </c>
      <c r="N161">
        <v>1</v>
      </c>
      <c r="O161">
        <v>1</v>
      </c>
      <c r="R161">
        <v>0.1</v>
      </c>
      <c r="S161">
        <v>0.1</v>
      </c>
      <c r="V161">
        <v>10</v>
      </c>
      <c r="W161">
        <v>10</v>
      </c>
    </row>
    <row r="162" spans="1:23">
      <c r="A162" t="s">
        <v>704</v>
      </c>
      <c r="B162" t="b">
        <f t="shared" si="2"/>
        <v>1</v>
      </c>
      <c r="C162" t="s">
        <v>704</v>
      </c>
      <c r="D162">
        <v>2024</v>
      </c>
      <c r="E162">
        <v>3</v>
      </c>
      <c r="F162" t="s">
        <v>2045</v>
      </c>
      <c r="G162" t="s">
        <v>2045</v>
      </c>
      <c r="J162">
        <v>1</v>
      </c>
      <c r="K162">
        <v>1</v>
      </c>
      <c r="N162">
        <v>1</v>
      </c>
      <c r="O162">
        <v>1</v>
      </c>
      <c r="R162">
        <v>0.1</v>
      </c>
      <c r="S162">
        <v>0.1</v>
      </c>
      <c r="V162">
        <v>10</v>
      </c>
      <c r="W162">
        <v>10</v>
      </c>
    </row>
    <row r="163" spans="1:23">
      <c r="A163" t="s">
        <v>709</v>
      </c>
      <c r="B163" t="b">
        <f t="shared" si="2"/>
        <v>1</v>
      </c>
      <c r="C163" t="s">
        <v>709</v>
      </c>
      <c r="D163">
        <v>2024</v>
      </c>
      <c r="E163">
        <v>3</v>
      </c>
      <c r="F163" t="s">
        <v>2045</v>
      </c>
      <c r="G163" t="s">
        <v>2045</v>
      </c>
      <c r="J163">
        <v>1</v>
      </c>
      <c r="K163">
        <v>1</v>
      </c>
      <c r="N163">
        <v>1</v>
      </c>
      <c r="O163">
        <v>1</v>
      </c>
      <c r="R163">
        <v>0.1</v>
      </c>
      <c r="S163">
        <v>0.1</v>
      </c>
      <c r="V163">
        <v>10</v>
      </c>
      <c r="W163">
        <v>10</v>
      </c>
    </row>
    <row r="164" spans="1:23">
      <c r="A164" t="s">
        <v>715</v>
      </c>
      <c r="B164" t="b">
        <f t="shared" si="2"/>
        <v>1</v>
      </c>
      <c r="C164" t="s">
        <v>715</v>
      </c>
      <c r="D164">
        <v>2024</v>
      </c>
      <c r="E164">
        <v>3</v>
      </c>
      <c r="F164" t="s">
        <v>2045</v>
      </c>
      <c r="G164" t="s">
        <v>2045</v>
      </c>
      <c r="J164">
        <v>1</v>
      </c>
      <c r="K164">
        <v>1</v>
      </c>
      <c r="N164">
        <v>1</v>
      </c>
      <c r="O164">
        <v>1</v>
      </c>
      <c r="R164">
        <v>0.1</v>
      </c>
      <c r="S164">
        <v>0.1</v>
      </c>
      <c r="V164">
        <v>10</v>
      </c>
      <c r="W164">
        <v>10</v>
      </c>
    </row>
    <row r="165" spans="1:23">
      <c r="A165" t="s">
        <v>721</v>
      </c>
      <c r="B165" t="b">
        <f t="shared" si="2"/>
        <v>1</v>
      </c>
      <c r="C165" t="s">
        <v>721</v>
      </c>
      <c r="D165">
        <v>2024</v>
      </c>
      <c r="E165">
        <v>3</v>
      </c>
      <c r="F165" t="s">
        <v>2045</v>
      </c>
      <c r="G165" t="s">
        <v>2045</v>
      </c>
      <c r="J165">
        <v>1</v>
      </c>
      <c r="K165">
        <v>1</v>
      </c>
      <c r="N165">
        <v>1</v>
      </c>
      <c r="O165">
        <v>1</v>
      </c>
      <c r="R165">
        <v>0.1</v>
      </c>
      <c r="S165">
        <v>0.1</v>
      </c>
      <c r="V165">
        <v>10</v>
      </c>
      <c r="W165">
        <v>10</v>
      </c>
    </row>
    <row r="166" spans="1:23">
      <c r="A166" t="s">
        <v>726</v>
      </c>
      <c r="B166" t="b">
        <f t="shared" si="2"/>
        <v>1</v>
      </c>
      <c r="C166" t="s">
        <v>726</v>
      </c>
      <c r="D166">
        <v>2024</v>
      </c>
      <c r="E166">
        <v>3</v>
      </c>
      <c r="F166" t="s">
        <v>2045</v>
      </c>
      <c r="G166" t="s">
        <v>2045</v>
      </c>
      <c r="J166">
        <v>1</v>
      </c>
      <c r="K166">
        <v>1</v>
      </c>
      <c r="N166">
        <v>1</v>
      </c>
      <c r="O166">
        <v>1</v>
      </c>
      <c r="R166">
        <v>0.1</v>
      </c>
      <c r="S166">
        <v>0.1</v>
      </c>
      <c r="V166">
        <v>10</v>
      </c>
      <c r="W166">
        <v>10</v>
      </c>
    </row>
    <row r="167" spans="1:23">
      <c r="A167" t="s">
        <v>731</v>
      </c>
      <c r="B167" t="b">
        <f t="shared" si="2"/>
        <v>1</v>
      </c>
      <c r="C167" t="s">
        <v>731</v>
      </c>
      <c r="D167">
        <v>2024</v>
      </c>
      <c r="E167">
        <v>3</v>
      </c>
      <c r="F167" t="s">
        <v>2045</v>
      </c>
      <c r="G167" t="s">
        <v>2045</v>
      </c>
      <c r="J167">
        <v>1</v>
      </c>
      <c r="K167">
        <v>1</v>
      </c>
      <c r="N167">
        <v>1</v>
      </c>
      <c r="O167">
        <v>1</v>
      </c>
      <c r="R167">
        <v>0.1</v>
      </c>
      <c r="S167">
        <v>0.1</v>
      </c>
      <c r="V167">
        <v>10</v>
      </c>
      <c r="W167">
        <v>10</v>
      </c>
    </row>
    <row r="168" spans="1:23">
      <c r="A168" t="s">
        <v>736</v>
      </c>
      <c r="B168" t="b">
        <f t="shared" si="2"/>
        <v>1</v>
      </c>
      <c r="C168" t="s">
        <v>736</v>
      </c>
      <c r="D168">
        <v>2024</v>
      </c>
      <c r="E168">
        <v>3</v>
      </c>
      <c r="F168" t="s">
        <v>2045</v>
      </c>
      <c r="G168" t="s">
        <v>2045</v>
      </c>
      <c r="J168">
        <v>1</v>
      </c>
      <c r="K168">
        <v>1</v>
      </c>
      <c r="N168">
        <v>1</v>
      </c>
      <c r="O168">
        <v>1</v>
      </c>
      <c r="R168">
        <v>0.1</v>
      </c>
      <c r="S168">
        <v>0.1</v>
      </c>
      <c r="V168">
        <v>10</v>
      </c>
      <c r="W168">
        <v>10</v>
      </c>
    </row>
    <row r="169" spans="1:23">
      <c r="A169" t="s">
        <v>741</v>
      </c>
      <c r="B169" t="b">
        <f t="shared" si="2"/>
        <v>1</v>
      </c>
      <c r="C169" t="s">
        <v>741</v>
      </c>
      <c r="D169">
        <v>2024</v>
      </c>
      <c r="E169">
        <v>3</v>
      </c>
      <c r="F169" t="s">
        <v>2045</v>
      </c>
      <c r="G169" t="s">
        <v>2045</v>
      </c>
      <c r="J169">
        <v>1</v>
      </c>
      <c r="K169">
        <v>1</v>
      </c>
      <c r="N169">
        <v>1</v>
      </c>
      <c r="O169">
        <v>1</v>
      </c>
      <c r="R169">
        <v>0.1</v>
      </c>
      <c r="S169">
        <v>0.1</v>
      </c>
      <c r="V169">
        <v>10</v>
      </c>
      <c r="W169">
        <v>10</v>
      </c>
    </row>
    <row r="170" spans="1:23">
      <c r="A170" t="s">
        <v>746</v>
      </c>
      <c r="B170" t="b">
        <f t="shared" si="2"/>
        <v>1</v>
      </c>
      <c r="C170" t="s">
        <v>746</v>
      </c>
      <c r="D170">
        <v>2024</v>
      </c>
      <c r="E170">
        <v>3</v>
      </c>
      <c r="F170" t="s">
        <v>2045</v>
      </c>
      <c r="G170" t="s">
        <v>2045</v>
      </c>
      <c r="J170">
        <v>1</v>
      </c>
      <c r="K170">
        <v>1</v>
      </c>
      <c r="N170">
        <v>1</v>
      </c>
      <c r="O170">
        <v>1</v>
      </c>
      <c r="R170">
        <v>0.1</v>
      </c>
      <c r="S170">
        <v>0.1</v>
      </c>
      <c r="V170">
        <v>10</v>
      </c>
      <c r="W170">
        <v>10</v>
      </c>
    </row>
    <row r="171" spans="1:23">
      <c r="A171" t="s">
        <v>751</v>
      </c>
      <c r="B171" t="b">
        <f t="shared" si="2"/>
        <v>1</v>
      </c>
      <c r="C171" t="s">
        <v>751</v>
      </c>
      <c r="D171">
        <v>2024</v>
      </c>
      <c r="E171">
        <v>3</v>
      </c>
      <c r="F171" t="s">
        <v>2045</v>
      </c>
      <c r="G171" t="s">
        <v>2045</v>
      </c>
      <c r="J171">
        <v>1</v>
      </c>
      <c r="K171">
        <v>1</v>
      </c>
      <c r="N171">
        <v>1</v>
      </c>
      <c r="O171">
        <v>1</v>
      </c>
      <c r="R171">
        <v>0.1</v>
      </c>
      <c r="S171">
        <v>0.1</v>
      </c>
      <c r="V171">
        <v>10</v>
      </c>
      <c r="W171">
        <v>10</v>
      </c>
    </row>
    <row r="172" spans="1:23">
      <c r="A172" t="s">
        <v>756</v>
      </c>
      <c r="B172" t="b">
        <f t="shared" si="2"/>
        <v>1</v>
      </c>
      <c r="C172" t="s">
        <v>756</v>
      </c>
      <c r="D172">
        <v>2024</v>
      </c>
      <c r="E172">
        <v>3</v>
      </c>
      <c r="F172" t="s">
        <v>2045</v>
      </c>
      <c r="G172" t="s">
        <v>2045</v>
      </c>
      <c r="J172">
        <v>1</v>
      </c>
      <c r="K172">
        <v>1</v>
      </c>
      <c r="N172">
        <v>1</v>
      </c>
      <c r="O172">
        <v>1</v>
      </c>
      <c r="R172">
        <v>0.1</v>
      </c>
      <c r="S172">
        <v>0.1</v>
      </c>
      <c r="V172">
        <v>10</v>
      </c>
      <c r="W172">
        <v>10</v>
      </c>
    </row>
    <row r="173" spans="1:23">
      <c r="A173" t="s">
        <v>761</v>
      </c>
      <c r="B173" t="b">
        <f t="shared" si="2"/>
        <v>1</v>
      </c>
      <c r="C173" t="s">
        <v>761</v>
      </c>
      <c r="D173">
        <v>2024</v>
      </c>
      <c r="E173">
        <v>3</v>
      </c>
      <c r="F173" t="s">
        <v>2045</v>
      </c>
      <c r="G173" t="s">
        <v>2045</v>
      </c>
      <c r="J173">
        <v>1</v>
      </c>
      <c r="K173">
        <v>1</v>
      </c>
      <c r="N173">
        <v>1</v>
      </c>
      <c r="O173">
        <v>1</v>
      </c>
      <c r="R173">
        <v>0.1</v>
      </c>
      <c r="S173">
        <v>0.1</v>
      </c>
      <c r="V173">
        <v>10</v>
      </c>
      <c r="W173">
        <v>10</v>
      </c>
    </row>
    <row r="174" spans="1:23">
      <c r="A174" t="s">
        <v>766</v>
      </c>
      <c r="B174" t="b">
        <f t="shared" si="2"/>
        <v>1</v>
      </c>
      <c r="C174" t="s">
        <v>766</v>
      </c>
      <c r="D174">
        <v>2024</v>
      </c>
      <c r="E174">
        <v>3</v>
      </c>
      <c r="F174" t="s">
        <v>2050</v>
      </c>
      <c r="G174" t="s">
        <v>2050</v>
      </c>
      <c r="J174">
        <v>164.19</v>
      </c>
      <c r="K174">
        <v>164.19</v>
      </c>
      <c r="N174">
        <v>164.19</v>
      </c>
      <c r="O174">
        <v>164.19</v>
      </c>
      <c r="R174">
        <v>164.19</v>
      </c>
      <c r="S174">
        <v>164.19</v>
      </c>
      <c r="V174">
        <v>100</v>
      </c>
      <c r="W174">
        <v>100</v>
      </c>
    </row>
    <row r="175" spans="1:23">
      <c r="A175" t="s">
        <v>767</v>
      </c>
      <c r="B175" t="b">
        <f t="shared" si="2"/>
        <v>1</v>
      </c>
      <c r="C175" t="s">
        <v>767</v>
      </c>
      <c r="D175">
        <v>2024</v>
      </c>
      <c r="E175">
        <v>3</v>
      </c>
      <c r="F175" t="s">
        <v>2045</v>
      </c>
      <c r="G175" t="s">
        <v>2045</v>
      </c>
      <c r="J175">
        <v>1</v>
      </c>
      <c r="K175">
        <v>1</v>
      </c>
      <c r="N175">
        <v>1</v>
      </c>
      <c r="O175">
        <v>1</v>
      </c>
      <c r="R175">
        <v>0</v>
      </c>
      <c r="S175">
        <v>0</v>
      </c>
      <c r="V175">
        <v>0</v>
      </c>
      <c r="W175">
        <v>0</v>
      </c>
    </row>
    <row r="176" spans="1:23">
      <c r="A176" t="s">
        <v>769</v>
      </c>
      <c r="B176" t="b">
        <f t="shared" si="2"/>
        <v>1</v>
      </c>
      <c r="C176" t="s">
        <v>769</v>
      </c>
      <c r="D176">
        <v>2024</v>
      </c>
      <c r="E176">
        <v>3</v>
      </c>
      <c r="F176" t="s">
        <v>2045</v>
      </c>
      <c r="G176" t="s">
        <v>2045</v>
      </c>
      <c r="J176">
        <v>42</v>
      </c>
      <c r="K176">
        <v>42</v>
      </c>
      <c r="N176">
        <v>42</v>
      </c>
      <c r="O176">
        <v>42</v>
      </c>
      <c r="R176">
        <v>0.2</v>
      </c>
      <c r="S176">
        <v>0.2</v>
      </c>
      <c r="V176">
        <v>0.47619047619047622</v>
      </c>
      <c r="W176">
        <v>0.47619047619047622</v>
      </c>
    </row>
    <row r="177" spans="1:23">
      <c r="A177" t="s">
        <v>777</v>
      </c>
      <c r="B177" t="b">
        <f t="shared" si="2"/>
        <v>1</v>
      </c>
      <c r="C177" t="s">
        <v>777</v>
      </c>
      <c r="D177">
        <v>2024</v>
      </c>
      <c r="E177">
        <v>3</v>
      </c>
      <c r="F177" t="s">
        <v>2043</v>
      </c>
      <c r="G177" t="s">
        <v>2043</v>
      </c>
      <c r="J177">
        <v>39950</v>
      </c>
      <c r="K177">
        <v>39950</v>
      </c>
      <c r="N177">
        <v>39950</v>
      </c>
      <c r="O177">
        <v>39950</v>
      </c>
      <c r="R177">
        <v>0</v>
      </c>
      <c r="S177">
        <v>0</v>
      </c>
      <c r="V177">
        <v>0</v>
      </c>
      <c r="W177">
        <v>0</v>
      </c>
    </row>
    <row r="178" spans="1:23">
      <c r="A178" t="s">
        <v>778</v>
      </c>
      <c r="B178" t="b">
        <f t="shared" si="2"/>
        <v>1</v>
      </c>
      <c r="C178" t="s">
        <v>778</v>
      </c>
      <c r="D178">
        <v>2024</v>
      </c>
      <c r="E178">
        <v>3</v>
      </c>
      <c r="F178" t="s">
        <v>2044</v>
      </c>
      <c r="G178" t="s">
        <v>2044</v>
      </c>
      <c r="J178">
        <v>731.13</v>
      </c>
      <c r="K178">
        <v>731.13</v>
      </c>
      <c r="N178">
        <v>731.13</v>
      </c>
      <c r="O178">
        <v>731.13</v>
      </c>
      <c r="R178">
        <v>0</v>
      </c>
      <c r="S178">
        <v>0</v>
      </c>
      <c r="V178">
        <v>0</v>
      </c>
      <c r="W178">
        <v>0</v>
      </c>
    </row>
    <row r="179" spans="1:23">
      <c r="A179" t="s">
        <v>779</v>
      </c>
      <c r="B179" t="b">
        <f t="shared" si="2"/>
        <v>1</v>
      </c>
      <c r="C179" t="s">
        <v>779</v>
      </c>
      <c r="D179">
        <v>2024</v>
      </c>
      <c r="E179">
        <v>3</v>
      </c>
      <c r="F179" t="s">
        <v>2043</v>
      </c>
      <c r="G179" t="s">
        <v>2043</v>
      </c>
      <c r="J179">
        <v>7780</v>
      </c>
      <c r="K179">
        <v>7780</v>
      </c>
      <c r="N179">
        <v>7780</v>
      </c>
      <c r="O179">
        <v>7780</v>
      </c>
      <c r="R179">
        <v>7500</v>
      </c>
      <c r="S179">
        <v>7500</v>
      </c>
      <c r="V179">
        <v>96.401028277634964</v>
      </c>
      <c r="W179">
        <v>96.401028277634964</v>
      </c>
    </row>
    <row r="180" spans="1:23">
      <c r="A180" t="s">
        <v>780</v>
      </c>
      <c r="B180" t="b">
        <f t="shared" si="2"/>
        <v>1</v>
      </c>
      <c r="C180" t="s">
        <v>780</v>
      </c>
      <c r="D180">
        <v>2024</v>
      </c>
      <c r="E180">
        <v>3</v>
      </c>
      <c r="F180" t="s">
        <v>2042</v>
      </c>
      <c r="G180" t="s">
        <v>2042</v>
      </c>
      <c r="J180">
        <v>966.71</v>
      </c>
      <c r="K180">
        <v>966.71</v>
      </c>
      <c r="N180">
        <v>966.71</v>
      </c>
      <c r="O180">
        <v>966.71</v>
      </c>
      <c r="R180">
        <v>946</v>
      </c>
      <c r="S180">
        <v>946</v>
      </c>
      <c r="V180">
        <v>97.857682241830531</v>
      </c>
      <c r="W180">
        <v>97.857682241830531</v>
      </c>
    </row>
    <row r="181" spans="1:23">
      <c r="A181" t="s">
        <v>781</v>
      </c>
      <c r="B181" t="b">
        <f t="shared" si="2"/>
        <v>1</v>
      </c>
      <c r="C181" t="s">
        <v>781</v>
      </c>
      <c r="D181">
        <v>2024</v>
      </c>
      <c r="E181">
        <v>3</v>
      </c>
      <c r="F181" t="s">
        <v>2051</v>
      </c>
      <c r="G181" t="s">
        <v>2051</v>
      </c>
      <c r="J181">
        <v>71</v>
      </c>
      <c r="K181">
        <v>71</v>
      </c>
      <c r="N181">
        <v>71</v>
      </c>
      <c r="O181">
        <v>71</v>
      </c>
      <c r="R181">
        <v>71</v>
      </c>
      <c r="S181">
        <v>71</v>
      </c>
      <c r="V181">
        <v>100</v>
      </c>
      <c r="W181">
        <v>100</v>
      </c>
    </row>
    <row r="182" spans="1:23">
      <c r="A182" t="s">
        <v>782</v>
      </c>
      <c r="B182" t="b">
        <f t="shared" si="2"/>
        <v>1</v>
      </c>
      <c r="C182" t="s">
        <v>782</v>
      </c>
      <c r="D182">
        <v>2024</v>
      </c>
      <c r="E182">
        <v>3</v>
      </c>
      <c r="F182" t="s">
        <v>2050</v>
      </c>
      <c r="G182" t="s">
        <v>2050</v>
      </c>
      <c r="J182">
        <v>666.1</v>
      </c>
      <c r="K182">
        <v>666.1</v>
      </c>
      <c r="N182">
        <v>666.1</v>
      </c>
      <c r="O182">
        <v>666.1</v>
      </c>
      <c r="R182">
        <v>666.1</v>
      </c>
      <c r="S182">
        <v>666.1</v>
      </c>
      <c r="V182">
        <v>100</v>
      </c>
      <c r="W182">
        <v>100</v>
      </c>
    </row>
    <row r="183" spans="1:23">
      <c r="A183" t="s">
        <v>783</v>
      </c>
      <c r="B183" t="b">
        <f t="shared" si="2"/>
        <v>1</v>
      </c>
      <c r="C183" t="s">
        <v>783</v>
      </c>
      <c r="D183">
        <v>2024</v>
      </c>
      <c r="E183">
        <v>3</v>
      </c>
      <c r="F183" t="s">
        <v>2042</v>
      </c>
      <c r="G183" t="s">
        <v>2042</v>
      </c>
      <c r="J183">
        <v>278.48</v>
      </c>
      <c r="K183">
        <v>278.48</v>
      </c>
      <c r="N183">
        <v>278.48</v>
      </c>
      <c r="O183">
        <v>278.48</v>
      </c>
      <c r="R183">
        <v>110</v>
      </c>
      <c r="S183">
        <v>110</v>
      </c>
      <c r="V183">
        <v>39.500143636885952</v>
      </c>
      <c r="W183">
        <v>39.500143636885952</v>
      </c>
    </row>
    <row r="184" spans="1:23">
      <c r="A184" t="s">
        <v>784</v>
      </c>
      <c r="B184" t="b">
        <f t="shared" si="2"/>
        <v>1</v>
      </c>
      <c r="C184" t="s">
        <v>784</v>
      </c>
      <c r="D184">
        <v>2024</v>
      </c>
      <c r="E184">
        <v>3</v>
      </c>
      <c r="F184" t="s">
        <v>2042</v>
      </c>
      <c r="G184" t="s">
        <v>2042</v>
      </c>
      <c r="J184">
        <v>5889</v>
      </c>
      <c r="K184">
        <v>5889</v>
      </c>
      <c r="N184">
        <v>5889</v>
      </c>
      <c r="O184">
        <v>5889</v>
      </c>
      <c r="R184">
        <v>2150</v>
      </c>
      <c r="S184">
        <v>2150</v>
      </c>
      <c r="V184">
        <v>36.508745118016641</v>
      </c>
      <c r="W184">
        <v>36.508745118016641</v>
      </c>
    </row>
    <row r="185" spans="1:23">
      <c r="A185" t="s">
        <v>785</v>
      </c>
      <c r="B185" t="b">
        <f t="shared" si="2"/>
        <v>1</v>
      </c>
      <c r="C185" t="s">
        <v>785</v>
      </c>
      <c r="D185">
        <v>2024</v>
      </c>
      <c r="E185">
        <v>3</v>
      </c>
      <c r="F185" t="s">
        <v>2042</v>
      </c>
      <c r="G185" t="s">
        <v>2042</v>
      </c>
      <c r="J185">
        <v>3513.61</v>
      </c>
      <c r="K185">
        <v>3513.61</v>
      </c>
      <c r="N185">
        <v>3513.61</v>
      </c>
      <c r="O185">
        <v>3513.61</v>
      </c>
      <c r="R185">
        <v>2280</v>
      </c>
      <c r="S185">
        <v>2280</v>
      </c>
      <c r="V185">
        <v>64.890525698640417</v>
      </c>
      <c r="W185">
        <v>64.890525698640417</v>
      </c>
    </row>
    <row r="186" spans="1:23">
      <c r="A186" t="s">
        <v>786</v>
      </c>
      <c r="B186" t="b">
        <f t="shared" si="2"/>
        <v>1</v>
      </c>
      <c r="C186" t="s">
        <v>786</v>
      </c>
      <c r="D186">
        <v>2024</v>
      </c>
      <c r="E186">
        <v>3</v>
      </c>
      <c r="F186" t="s">
        <v>2042</v>
      </c>
      <c r="G186" t="s">
        <v>2042</v>
      </c>
      <c r="J186">
        <v>3500</v>
      </c>
      <c r="K186">
        <v>3500</v>
      </c>
      <c r="N186">
        <v>3500</v>
      </c>
      <c r="O186">
        <v>3500</v>
      </c>
      <c r="R186">
        <v>3500</v>
      </c>
      <c r="S186">
        <v>3500</v>
      </c>
      <c r="V186">
        <v>100</v>
      </c>
      <c r="W186">
        <v>100</v>
      </c>
    </row>
    <row r="187" spans="1:23">
      <c r="A187" t="s">
        <v>787</v>
      </c>
      <c r="B187" t="b">
        <f t="shared" si="2"/>
        <v>1</v>
      </c>
      <c r="C187" t="s">
        <v>787</v>
      </c>
      <c r="D187">
        <v>2024</v>
      </c>
      <c r="E187">
        <v>3</v>
      </c>
      <c r="F187" t="s">
        <v>2045</v>
      </c>
      <c r="G187" t="s">
        <v>2045</v>
      </c>
      <c r="J187">
        <v>1</v>
      </c>
      <c r="K187">
        <v>1</v>
      </c>
      <c r="N187">
        <v>1</v>
      </c>
      <c r="O187">
        <v>1</v>
      </c>
      <c r="R187">
        <v>1</v>
      </c>
      <c r="S187">
        <v>1</v>
      </c>
      <c r="V187">
        <v>100</v>
      </c>
      <c r="W187">
        <v>100</v>
      </c>
    </row>
    <row r="188" spans="1:23">
      <c r="A188" t="s">
        <v>788</v>
      </c>
      <c r="B188" t="b">
        <f t="shared" si="2"/>
        <v>1</v>
      </c>
      <c r="C188" t="s">
        <v>788</v>
      </c>
      <c r="D188">
        <v>2024</v>
      </c>
      <c r="E188">
        <v>3</v>
      </c>
      <c r="F188" t="s">
        <v>2041</v>
      </c>
      <c r="G188" t="s">
        <v>2041</v>
      </c>
      <c r="J188">
        <v>1</v>
      </c>
      <c r="K188">
        <v>1</v>
      </c>
      <c r="N188">
        <v>1</v>
      </c>
      <c r="O188">
        <v>1</v>
      </c>
      <c r="R188">
        <v>0</v>
      </c>
      <c r="S188">
        <v>0</v>
      </c>
      <c r="V188">
        <v>0</v>
      </c>
      <c r="W188">
        <v>0</v>
      </c>
    </row>
    <row r="189" spans="1:23">
      <c r="A189" t="s">
        <v>789</v>
      </c>
      <c r="B189" t="b">
        <f t="shared" si="2"/>
        <v>1</v>
      </c>
      <c r="C189" t="s">
        <v>789</v>
      </c>
      <c r="D189">
        <v>2024</v>
      </c>
      <c r="E189">
        <v>3</v>
      </c>
      <c r="F189" t="s">
        <v>2041</v>
      </c>
      <c r="G189" t="s">
        <v>2041</v>
      </c>
      <c r="J189">
        <v>1</v>
      </c>
      <c r="K189">
        <v>1</v>
      </c>
      <c r="N189">
        <v>1</v>
      </c>
      <c r="O189">
        <v>1</v>
      </c>
      <c r="R189">
        <v>0</v>
      </c>
      <c r="S189">
        <v>0</v>
      </c>
      <c r="V189">
        <v>0</v>
      </c>
      <c r="W189">
        <v>0</v>
      </c>
    </row>
    <row r="190" spans="1:23">
      <c r="A190" t="s">
        <v>790</v>
      </c>
      <c r="B190" t="b">
        <f t="shared" si="2"/>
        <v>1</v>
      </c>
      <c r="C190" t="s">
        <v>790</v>
      </c>
      <c r="D190">
        <v>2024</v>
      </c>
      <c r="E190">
        <v>3</v>
      </c>
      <c r="F190" t="s">
        <v>2043</v>
      </c>
      <c r="G190" t="s">
        <v>2043</v>
      </c>
      <c r="J190">
        <v>162.63</v>
      </c>
      <c r="K190">
        <v>162.63</v>
      </c>
      <c r="N190">
        <v>162.63</v>
      </c>
      <c r="O190">
        <v>162.63</v>
      </c>
      <c r="R190">
        <v>16.2</v>
      </c>
      <c r="S190">
        <v>16.2</v>
      </c>
      <c r="V190">
        <v>9.9612617598229107</v>
      </c>
      <c r="W190">
        <v>9.9612617598229107</v>
      </c>
    </row>
    <row r="191" spans="1:23">
      <c r="A191" t="s">
        <v>791</v>
      </c>
      <c r="B191" t="b">
        <f t="shared" si="2"/>
        <v>1</v>
      </c>
      <c r="C191" t="s">
        <v>791</v>
      </c>
      <c r="D191">
        <v>2024</v>
      </c>
      <c r="E191">
        <v>3</v>
      </c>
      <c r="F191" t="s">
        <v>2042</v>
      </c>
      <c r="G191" t="s">
        <v>2042</v>
      </c>
      <c r="J191">
        <v>5920</v>
      </c>
      <c r="K191">
        <v>5920</v>
      </c>
      <c r="N191">
        <v>5920</v>
      </c>
      <c r="O191">
        <v>5920</v>
      </c>
      <c r="R191">
        <v>5920</v>
      </c>
      <c r="S191">
        <v>5920</v>
      </c>
      <c r="V191">
        <v>100</v>
      </c>
      <c r="W191">
        <v>100</v>
      </c>
    </row>
    <row r="192" spans="1:23">
      <c r="A192" t="s">
        <v>792</v>
      </c>
      <c r="B192" t="b">
        <f t="shared" si="2"/>
        <v>1</v>
      </c>
      <c r="C192" t="s">
        <v>792</v>
      </c>
      <c r="D192">
        <v>2024</v>
      </c>
      <c r="E192">
        <v>3</v>
      </c>
      <c r="F192" t="s">
        <v>2042</v>
      </c>
      <c r="G192" t="s">
        <v>2042</v>
      </c>
      <c r="J192">
        <v>3850</v>
      </c>
      <c r="K192">
        <v>3850</v>
      </c>
      <c r="N192">
        <v>3850</v>
      </c>
      <c r="O192">
        <v>3850</v>
      </c>
      <c r="R192">
        <v>3850</v>
      </c>
      <c r="S192">
        <v>3850</v>
      </c>
      <c r="V192">
        <v>100</v>
      </c>
      <c r="W192">
        <v>100</v>
      </c>
    </row>
    <row r="193" spans="1:23">
      <c r="A193" t="s">
        <v>793</v>
      </c>
      <c r="B193" t="b">
        <f t="shared" si="2"/>
        <v>1</v>
      </c>
      <c r="C193" t="s">
        <v>793</v>
      </c>
      <c r="D193">
        <v>2024</v>
      </c>
      <c r="E193">
        <v>3</v>
      </c>
      <c r="F193" t="s">
        <v>2045</v>
      </c>
      <c r="G193" t="s">
        <v>2045</v>
      </c>
      <c r="J193">
        <v>68</v>
      </c>
      <c r="K193">
        <v>68</v>
      </c>
      <c r="N193">
        <v>68</v>
      </c>
      <c r="O193">
        <v>68</v>
      </c>
      <c r="R193">
        <v>0.2</v>
      </c>
      <c r="S193">
        <v>0.2</v>
      </c>
      <c r="V193">
        <v>0.29411764705882354</v>
      </c>
      <c r="W193">
        <v>0.29411764705882354</v>
      </c>
    </row>
    <row r="194" spans="1:23">
      <c r="A194" t="s">
        <v>802</v>
      </c>
      <c r="B194" t="b">
        <f t="shared" si="2"/>
        <v>1</v>
      </c>
      <c r="C194" t="s">
        <v>802</v>
      </c>
      <c r="D194">
        <v>2024</v>
      </c>
      <c r="E194">
        <v>3</v>
      </c>
      <c r="F194" t="s">
        <v>2045</v>
      </c>
      <c r="G194" t="s">
        <v>2045</v>
      </c>
      <c r="J194">
        <v>440</v>
      </c>
      <c r="K194">
        <v>440</v>
      </c>
      <c r="N194">
        <v>440</v>
      </c>
      <c r="O194">
        <v>440</v>
      </c>
      <c r="R194">
        <v>0.2</v>
      </c>
      <c r="S194">
        <v>0.2</v>
      </c>
      <c r="V194">
        <v>4.5454545454545456E-2</v>
      </c>
      <c r="W194">
        <v>4.5454545454545456E-2</v>
      </c>
    </row>
    <row r="195" spans="1:23">
      <c r="A195" t="s">
        <v>811</v>
      </c>
      <c r="B195" t="b">
        <f t="shared" ref="B195:B258" si="3">+A195=C195</f>
        <v>1</v>
      </c>
      <c r="C195" t="s">
        <v>811</v>
      </c>
      <c r="D195">
        <v>2024</v>
      </c>
      <c r="E195">
        <v>3</v>
      </c>
      <c r="F195" t="s">
        <v>2045</v>
      </c>
      <c r="G195" t="s">
        <v>2045</v>
      </c>
      <c r="J195">
        <v>1</v>
      </c>
      <c r="K195">
        <v>1</v>
      </c>
      <c r="N195">
        <v>1</v>
      </c>
      <c r="O195">
        <v>1</v>
      </c>
      <c r="R195">
        <v>1</v>
      </c>
      <c r="S195">
        <v>1</v>
      </c>
      <c r="V195">
        <v>100</v>
      </c>
      <c r="W195">
        <v>100</v>
      </c>
    </row>
    <row r="196" spans="1:23">
      <c r="A196" t="s">
        <v>812</v>
      </c>
      <c r="B196" t="b">
        <f t="shared" si="3"/>
        <v>1</v>
      </c>
      <c r="C196" t="s">
        <v>812</v>
      </c>
      <c r="D196">
        <v>2024</v>
      </c>
      <c r="E196">
        <v>3</v>
      </c>
      <c r="F196" t="s">
        <v>2045</v>
      </c>
      <c r="G196" t="s">
        <v>2045</v>
      </c>
      <c r="J196">
        <v>1</v>
      </c>
      <c r="K196">
        <v>1</v>
      </c>
      <c r="N196">
        <v>1</v>
      </c>
      <c r="O196">
        <v>1</v>
      </c>
      <c r="R196">
        <v>1</v>
      </c>
      <c r="S196">
        <v>1</v>
      </c>
      <c r="V196">
        <v>100</v>
      </c>
      <c r="W196">
        <v>100</v>
      </c>
    </row>
    <row r="197" spans="1:23">
      <c r="A197" t="s">
        <v>813</v>
      </c>
      <c r="B197" t="b">
        <f t="shared" si="3"/>
        <v>1</v>
      </c>
      <c r="C197" t="s">
        <v>813</v>
      </c>
      <c r="D197">
        <v>2024</v>
      </c>
      <c r="E197">
        <v>3</v>
      </c>
      <c r="F197" t="s">
        <v>2045</v>
      </c>
      <c r="G197" t="s">
        <v>2045</v>
      </c>
      <c r="J197">
        <v>1</v>
      </c>
      <c r="K197">
        <v>1</v>
      </c>
      <c r="N197">
        <v>1</v>
      </c>
      <c r="O197">
        <v>1</v>
      </c>
      <c r="R197">
        <v>1</v>
      </c>
      <c r="S197">
        <v>1</v>
      </c>
      <c r="V197">
        <v>100</v>
      </c>
      <c r="W197">
        <v>100</v>
      </c>
    </row>
    <row r="198" spans="1:23">
      <c r="A198" t="s">
        <v>814</v>
      </c>
      <c r="B198" t="b">
        <f t="shared" si="3"/>
        <v>1</v>
      </c>
      <c r="C198" t="s">
        <v>814</v>
      </c>
      <c r="D198">
        <v>2024</v>
      </c>
      <c r="E198">
        <v>3</v>
      </c>
      <c r="F198" t="s">
        <v>2042</v>
      </c>
      <c r="G198" t="s">
        <v>2042</v>
      </c>
      <c r="J198">
        <v>1400.2</v>
      </c>
      <c r="K198">
        <v>1400.2</v>
      </c>
      <c r="N198">
        <v>1400.2</v>
      </c>
      <c r="O198">
        <v>1400.2</v>
      </c>
      <c r="R198">
        <v>420</v>
      </c>
      <c r="S198">
        <v>420</v>
      </c>
      <c r="V198">
        <v>29.995714897871732</v>
      </c>
      <c r="W198">
        <v>29.995714897871732</v>
      </c>
    </row>
    <row r="199" spans="1:23">
      <c r="A199" t="s">
        <v>815</v>
      </c>
      <c r="B199" t="b">
        <f t="shared" si="3"/>
        <v>1</v>
      </c>
      <c r="C199" t="s">
        <v>815</v>
      </c>
      <c r="D199">
        <v>2024</v>
      </c>
      <c r="E199">
        <v>3</v>
      </c>
      <c r="F199" t="s">
        <v>2042</v>
      </c>
      <c r="G199" t="s">
        <v>2042</v>
      </c>
      <c r="J199">
        <v>1361.4</v>
      </c>
      <c r="K199">
        <v>1361.4</v>
      </c>
      <c r="N199">
        <v>1361.4</v>
      </c>
      <c r="O199">
        <v>1361.4</v>
      </c>
      <c r="R199">
        <v>136.13999999999999</v>
      </c>
      <c r="S199">
        <v>136.13999999999999</v>
      </c>
      <c r="V199">
        <v>9.9999999999999982</v>
      </c>
      <c r="W199">
        <v>9.9999999999999982</v>
      </c>
    </row>
    <row r="200" spans="1:23">
      <c r="A200" t="s">
        <v>816</v>
      </c>
      <c r="B200" t="b">
        <f t="shared" si="3"/>
        <v>1</v>
      </c>
      <c r="C200" t="s">
        <v>816</v>
      </c>
      <c r="D200">
        <v>2024</v>
      </c>
      <c r="E200">
        <v>3</v>
      </c>
      <c r="F200" t="s">
        <v>2043</v>
      </c>
      <c r="G200" t="s">
        <v>2043</v>
      </c>
      <c r="J200">
        <v>200</v>
      </c>
      <c r="K200">
        <v>200</v>
      </c>
      <c r="N200">
        <v>200</v>
      </c>
      <c r="O200">
        <v>200</v>
      </c>
      <c r="R200">
        <v>190</v>
      </c>
      <c r="S200">
        <v>190</v>
      </c>
      <c r="V200">
        <v>95</v>
      </c>
      <c r="W200">
        <v>95</v>
      </c>
    </row>
    <row r="201" spans="1:23">
      <c r="A201" t="s">
        <v>817</v>
      </c>
      <c r="B201" t="b">
        <f t="shared" si="3"/>
        <v>1</v>
      </c>
      <c r="C201" t="s">
        <v>817</v>
      </c>
      <c r="D201">
        <v>2024</v>
      </c>
      <c r="E201">
        <v>3</v>
      </c>
      <c r="F201" t="s">
        <v>2045</v>
      </c>
      <c r="G201" t="s">
        <v>2045</v>
      </c>
      <c r="J201">
        <v>1</v>
      </c>
      <c r="K201">
        <v>1</v>
      </c>
      <c r="N201">
        <v>1</v>
      </c>
      <c r="O201">
        <v>1</v>
      </c>
      <c r="R201">
        <v>0.1</v>
      </c>
      <c r="S201">
        <v>0.1</v>
      </c>
      <c r="V201">
        <v>10</v>
      </c>
      <c r="W201">
        <v>10</v>
      </c>
    </row>
    <row r="202" spans="1:23">
      <c r="A202" t="s">
        <v>822</v>
      </c>
      <c r="B202" t="b">
        <f t="shared" si="3"/>
        <v>1</v>
      </c>
      <c r="C202" t="s">
        <v>822</v>
      </c>
      <c r="D202">
        <v>2024</v>
      </c>
      <c r="E202">
        <v>3</v>
      </c>
      <c r="F202" t="s">
        <v>2045</v>
      </c>
      <c r="G202" t="s">
        <v>2045</v>
      </c>
      <c r="J202">
        <v>1</v>
      </c>
      <c r="K202">
        <v>1</v>
      </c>
      <c r="N202">
        <v>1</v>
      </c>
      <c r="O202">
        <v>1</v>
      </c>
      <c r="R202">
        <v>0.1</v>
      </c>
      <c r="S202">
        <v>0.1</v>
      </c>
      <c r="V202">
        <v>10</v>
      </c>
      <c r="W202">
        <v>10</v>
      </c>
    </row>
    <row r="203" spans="1:23">
      <c r="A203" t="s">
        <v>827</v>
      </c>
      <c r="B203" t="b">
        <f t="shared" si="3"/>
        <v>1</v>
      </c>
      <c r="C203" t="s">
        <v>827</v>
      </c>
      <c r="D203">
        <v>2024</v>
      </c>
      <c r="E203">
        <v>3</v>
      </c>
      <c r="F203" t="s">
        <v>2045</v>
      </c>
      <c r="G203" t="s">
        <v>2045</v>
      </c>
      <c r="J203">
        <v>1</v>
      </c>
      <c r="K203">
        <v>1</v>
      </c>
      <c r="N203">
        <v>1</v>
      </c>
      <c r="O203">
        <v>1</v>
      </c>
      <c r="R203">
        <v>0.1</v>
      </c>
      <c r="S203">
        <v>0.1</v>
      </c>
      <c r="V203">
        <v>10</v>
      </c>
      <c r="W203">
        <v>10</v>
      </c>
    </row>
    <row r="204" spans="1:23">
      <c r="A204" t="s">
        <v>832</v>
      </c>
      <c r="B204" t="b">
        <f t="shared" si="3"/>
        <v>1</v>
      </c>
      <c r="C204" t="s">
        <v>832</v>
      </c>
      <c r="D204">
        <v>2024</v>
      </c>
      <c r="E204">
        <v>3</v>
      </c>
      <c r="F204" t="s">
        <v>2046</v>
      </c>
      <c r="G204" t="s">
        <v>2046</v>
      </c>
      <c r="J204">
        <v>5.19</v>
      </c>
      <c r="K204">
        <v>5.19</v>
      </c>
      <c r="N204">
        <v>5.19</v>
      </c>
      <c r="O204">
        <v>5.19</v>
      </c>
      <c r="R204">
        <v>5.19</v>
      </c>
      <c r="S204">
        <v>5.19</v>
      </c>
      <c r="V204">
        <v>100</v>
      </c>
      <c r="W204">
        <v>100</v>
      </c>
    </row>
    <row r="205" spans="1:23">
      <c r="A205" t="s">
        <v>833</v>
      </c>
      <c r="B205" t="b">
        <f t="shared" si="3"/>
        <v>1</v>
      </c>
      <c r="C205" t="s">
        <v>833</v>
      </c>
      <c r="D205">
        <v>2024</v>
      </c>
      <c r="E205">
        <v>3</v>
      </c>
      <c r="F205" t="s">
        <v>2042</v>
      </c>
      <c r="G205" t="s">
        <v>2042</v>
      </c>
      <c r="J205">
        <v>1253.3</v>
      </c>
      <c r="K205">
        <v>1253.3</v>
      </c>
      <c r="N205">
        <v>1253.3</v>
      </c>
      <c r="O205">
        <v>1253.3</v>
      </c>
      <c r="R205">
        <v>125.3</v>
      </c>
      <c r="S205">
        <v>125.3</v>
      </c>
      <c r="V205">
        <v>9.9976063193170024</v>
      </c>
      <c r="W205">
        <v>9.9976063193170024</v>
      </c>
    </row>
    <row r="206" spans="1:23">
      <c r="A206" t="s">
        <v>834</v>
      </c>
      <c r="B206" t="b">
        <f t="shared" si="3"/>
        <v>1</v>
      </c>
      <c r="C206" t="s">
        <v>834</v>
      </c>
      <c r="D206">
        <v>2024</v>
      </c>
      <c r="E206">
        <v>3</v>
      </c>
      <c r="F206" t="s">
        <v>2042</v>
      </c>
      <c r="G206" t="s">
        <v>2042</v>
      </c>
      <c r="J206">
        <v>1364</v>
      </c>
      <c r="K206">
        <v>1364</v>
      </c>
      <c r="N206">
        <v>1364</v>
      </c>
      <c r="O206">
        <v>1364</v>
      </c>
      <c r="R206">
        <v>136.4</v>
      </c>
      <c r="S206">
        <v>136.4</v>
      </c>
      <c r="V206">
        <v>10</v>
      </c>
      <c r="W206">
        <v>10</v>
      </c>
    </row>
    <row r="207" spans="1:23">
      <c r="A207" t="s">
        <v>835</v>
      </c>
      <c r="B207" t="b">
        <f t="shared" si="3"/>
        <v>1</v>
      </c>
      <c r="C207" t="s">
        <v>835</v>
      </c>
      <c r="D207">
        <v>2024</v>
      </c>
      <c r="E207">
        <v>3</v>
      </c>
      <c r="F207" t="s">
        <v>2042</v>
      </c>
      <c r="G207" t="s">
        <v>2042</v>
      </c>
      <c r="J207">
        <v>3639.6</v>
      </c>
      <c r="K207">
        <v>3639.6</v>
      </c>
      <c r="N207">
        <v>3639.6</v>
      </c>
      <c r="O207">
        <v>3639.6</v>
      </c>
      <c r="R207">
        <v>363.9</v>
      </c>
      <c r="S207">
        <v>363.9</v>
      </c>
      <c r="V207">
        <v>9.9983514671941975</v>
      </c>
      <c r="W207">
        <v>9.9983514671941975</v>
      </c>
    </row>
    <row r="208" spans="1:23">
      <c r="A208" t="s">
        <v>836</v>
      </c>
      <c r="B208" t="b">
        <f t="shared" si="3"/>
        <v>1</v>
      </c>
      <c r="C208" t="s">
        <v>836</v>
      </c>
      <c r="D208">
        <v>2024</v>
      </c>
      <c r="E208">
        <v>3</v>
      </c>
      <c r="F208" t="s">
        <v>2042</v>
      </c>
      <c r="G208" t="s">
        <v>2042</v>
      </c>
      <c r="J208">
        <v>72</v>
      </c>
      <c r="K208">
        <v>72</v>
      </c>
      <c r="N208">
        <v>72</v>
      </c>
      <c r="O208">
        <v>72</v>
      </c>
      <c r="R208">
        <v>68</v>
      </c>
      <c r="S208">
        <v>68</v>
      </c>
      <c r="V208">
        <v>94.444444444444443</v>
      </c>
      <c r="W208">
        <v>94.444444444444443</v>
      </c>
    </row>
    <row r="209" spans="1:23">
      <c r="A209" t="s">
        <v>837</v>
      </c>
      <c r="B209" t="b">
        <f t="shared" si="3"/>
        <v>1</v>
      </c>
      <c r="C209" t="s">
        <v>837</v>
      </c>
      <c r="D209">
        <v>2024</v>
      </c>
      <c r="E209">
        <v>3</v>
      </c>
      <c r="F209" t="s">
        <v>2045</v>
      </c>
      <c r="G209" t="s">
        <v>2045</v>
      </c>
      <c r="J209">
        <v>1</v>
      </c>
      <c r="K209">
        <v>1</v>
      </c>
      <c r="N209">
        <v>1</v>
      </c>
      <c r="O209">
        <v>1</v>
      </c>
      <c r="R209">
        <v>0.1</v>
      </c>
      <c r="S209">
        <v>0.1</v>
      </c>
      <c r="V209">
        <v>10</v>
      </c>
      <c r="W209">
        <v>10</v>
      </c>
    </row>
    <row r="210" spans="1:23">
      <c r="A210" t="s">
        <v>842</v>
      </c>
      <c r="B210" t="b">
        <f t="shared" si="3"/>
        <v>1</v>
      </c>
      <c r="C210" t="s">
        <v>842</v>
      </c>
      <c r="D210">
        <v>2024</v>
      </c>
      <c r="E210">
        <v>3</v>
      </c>
      <c r="F210" t="s">
        <v>2045</v>
      </c>
      <c r="G210" t="s">
        <v>2045</v>
      </c>
      <c r="J210">
        <v>1</v>
      </c>
      <c r="K210">
        <v>1</v>
      </c>
      <c r="N210">
        <v>1</v>
      </c>
      <c r="O210">
        <v>1</v>
      </c>
      <c r="R210">
        <v>0.1</v>
      </c>
      <c r="S210">
        <v>0.1</v>
      </c>
      <c r="V210">
        <v>10</v>
      </c>
      <c r="W210">
        <v>10</v>
      </c>
    </row>
    <row r="211" spans="1:23">
      <c r="A211" t="s">
        <v>847</v>
      </c>
      <c r="B211" t="b">
        <f t="shared" si="3"/>
        <v>1</v>
      </c>
      <c r="C211" t="s">
        <v>847</v>
      </c>
      <c r="D211">
        <v>2024</v>
      </c>
      <c r="E211">
        <v>3</v>
      </c>
      <c r="F211" t="s">
        <v>2045</v>
      </c>
      <c r="G211" t="s">
        <v>2045</v>
      </c>
      <c r="J211">
        <v>1</v>
      </c>
      <c r="K211">
        <v>1</v>
      </c>
      <c r="N211">
        <v>1</v>
      </c>
      <c r="O211">
        <v>1</v>
      </c>
      <c r="R211">
        <v>0.1</v>
      </c>
      <c r="S211">
        <v>0.1</v>
      </c>
      <c r="V211">
        <v>10</v>
      </c>
      <c r="W211">
        <v>10</v>
      </c>
    </row>
    <row r="212" spans="1:23">
      <c r="A212" t="s">
        <v>852</v>
      </c>
      <c r="B212" t="b">
        <f t="shared" si="3"/>
        <v>1</v>
      </c>
      <c r="C212" t="s">
        <v>852</v>
      </c>
      <c r="D212">
        <v>2024</v>
      </c>
      <c r="E212">
        <v>3</v>
      </c>
      <c r="F212" t="s">
        <v>2045</v>
      </c>
      <c r="G212" t="s">
        <v>2045</v>
      </c>
      <c r="J212">
        <v>1</v>
      </c>
      <c r="K212">
        <v>1</v>
      </c>
      <c r="N212">
        <v>1</v>
      </c>
      <c r="O212">
        <v>1</v>
      </c>
      <c r="R212">
        <v>0.1</v>
      </c>
      <c r="S212">
        <v>0.1</v>
      </c>
      <c r="V212">
        <v>10</v>
      </c>
      <c r="W212">
        <v>10</v>
      </c>
    </row>
    <row r="213" spans="1:23">
      <c r="A213" t="s">
        <v>857</v>
      </c>
      <c r="B213" t="b">
        <f t="shared" si="3"/>
        <v>1</v>
      </c>
      <c r="C213" t="s">
        <v>857</v>
      </c>
      <c r="D213">
        <v>2024</v>
      </c>
      <c r="E213">
        <v>3</v>
      </c>
      <c r="F213" t="s">
        <v>2045</v>
      </c>
      <c r="G213" t="s">
        <v>2045</v>
      </c>
      <c r="J213">
        <v>1</v>
      </c>
      <c r="K213">
        <v>1</v>
      </c>
      <c r="N213">
        <v>1</v>
      </c>
      <c r="O213">
        <v>1</v>
      </c>
      <c r="R213">
        <v>0.1</v>
      </c>
      <c r="S213">
        <v>0.1</v>
      </c>
      <c r="V213">
        <v>10</v>
      </c>
      <c r="W213">
        <v>10</v>
      </c>
    </row>
    <row r="214" spans="1:23">
      <c r="A214" t="s">
        <v>862</v>
      </c>
      <c r="B214" t="b">
        <f t="shared" si="3"/>
        <v>1</v>
      </c>
      <c r="C214" t="s">
        <v>862</v>
      </c>
      <c r="D214">
        <v>2024</v>
      </c>
      <c r="E214">
        <v>3</v>
      </c>
      <c r="F214" t="s">
        <v>2045</v>
      </c>
      <c r="G214" t="s">
        <v>2045</v>
      </c>
      <c r="J214">
        <v>1</v>
      </c>
      <c r="K214">
        <v>1</v>
      </c>
      <c r="N214">
        <v>1</v>
      </c>
      <c r="O214">
        <v>1</v>
      </c>
      <c r="R214">
        <v>1</v>
      </c>
      <c r="S214">
        <v>1</v>
      </c>
      <c r="V214">
        <v>100</v>
      </c>
      <c r="W214">
        <v>100</v>
      </c>
    </row>
    <row r="215" spans="1:23">
      <c r="A215" t="s">
        <v>863</v>
      </c>
      <c r="B215" t="b">
        <f t="shared" si="3"/>
        <v>1</v>
      </c>
      <c r="C215" t="s">
        <v>863</v>
      </c>
      <c r="D215">
        <v>2024</v>
      </c>
      <c r="E215">
        <v>3</v>
      </c>
      <c r="F215" t="s">
        <v>2041</v>
      </c>
      <c r="G215" t="s">
        <v>2041</v>
      </c>
      <c r="J215">
        <v>1</v>
      </c>
      <c r="K215">
        <v>1</v>
      </c>
      <c r="N215">
        <v>1</v>
      </c>
      <c r="O215">
        <v>1</v>
      </c>
      <c r="R215">
        <v>0</v>
      </c>
      <c r="S215">
        <v>0</v>
      </c>
      <c r="V215">
        <v>0</v>
      </c>
      <c r="W215">
        <v>0</v>
      </c>
    </row>
    <row r="216" spans="1:23">
      <c r="A216" t="s">
        <v>864</v>
      </c>
      <c r="B216" t="b">
        <f t="shared" si="3"/>
        <v>1</v>
      </c>
      <c r="C216" t="s">
        <v>864</v>
      </c>
      <c r="D216">
        <v>2024</v>
      </c>
      <c r="E216">
        <v>3</v>
      </c>
      <c r="F216" t="s">
        <v>2042</v>
      </c>
      <c r="G216" t="s">
        <v>2042</v>
      </c>
      <c r="J216">
        <v>589.11</v>
      </c>
      <c r="K216">
        <v>589.11</v>
      </c>
      <c r="N216">
        <v>589.11</v>
      </c>
      <c r="O216">
        <v>589.11</v>
      </c>
      <c r="R216">
        <v>58.9</v>
      </c>
      <c r="S216">
        <v>58.9</v>
      </c>
      <c r="V216">
        <v>9.9981327765612527</v>
      </c>
      <c r="W216">
        <v>9.9981327765612527</v>
      </c>
    </row>
    <row r="217" spans="1:23">
      <c r="A217" t="s">
        <v>865</v>
      </c>
      <c r="B217" t="b">
        <f t="shared" si="3"/>
        <v>1</v>
      </c>
      <c r="C217" t="s">
        <v>865</v>
      </c>
      <c r="D217">
        <v>2024</v>
      </c>
      <c r="E217">
        <v>3</v>
      </c>
      <c r="F217" t="s">
        <v>2042</v>
      </c>
      <c r="G217" t="s">
        <v>2042</v>
      </c>
      <c r="J217">
        <v>2804.4</v>
      </c>
      <c r="K217">
        <v>2804.4</v>
      </c>
      <c r="N217">
        <v>2804.4</v>
      </c>
      <c r="O217">
        <v>2804.4</v>
      </c>
      <c r="R217">
        <v>280</v>
      </c>
      <c r="S217">
        <v>280</v>
      </c>
      <c r="V217">
        <v>9.9843103694194824</v>
      </c>
      <c r="W217">
        <v>9.9843103694194824</v>
      </c>
    </row>
    <row r="218" spans="1:23">
      <c r="A218" t="s">
        <v>866</v>
      </c>
      <c r="B218" t="b">
        <f t="shared" si="3"/>
        <v>1</v>
      </c>
      <c r="C218" t="s">
        <v>866</v>
      </c>
      <c r="D218">
        <v>2024</v>
      </c>
      <c r="E218">
        <v>3</v>
      </c>
      <c r="F218" t="s">
        <v>2042</v>
      </c>
      <c r="G218" t="s">
        <v>2042</v>
      </c>
      <c r="J218">
        <v>1907.1</v>
      </c>
      <c r="K218">
        <v>1907.1</v>
      </c>
      <c r="N218">
        <v>1907.1</v>
      </c>
      <c r="O218">
        <v>1907.1</v>
      </c>
      <c r="R218">
        <v>190.7</v>
      </c>
      <c r="S218">
        <v>190.7</v>
      </c>
      <c r="V218">
        <v>9.9994756436474219</v>
      </c>
      <c r="W218">
        <v>9.9994756436474219</v>
      </c>
    </row>
    <row r="219" spans="1:23">
      <c r="A219" t="s">
        <v>867</v>
      </c>
      <c r="B219" t="b">
        <f t="shared" si="3"/>
        <v>1</v>
      </c>
      <c r="C219" t="s">
        <v>867</v>
      </c>
      <c r="D219">
        <v>2024</v>
      </c>
      <c r="E219">
        <v>3</v>
      </c>
      <c r="F219" t="s">
        <v>2045</v>
      </c>
      <c r="G219" t="s">
        <v>2045</v>
      </c>
      <c r="J219">
        <v>1</v>
      </c>
      <c r="K219">
        <v>1</v>
      </c>
      <c r="N219">
        <v>1</v>
      </c>
      <c r="O219">
        <v>1</v>
      </c>
      <c r="R219">
        <v>0.1</v>
      </c>
      <c r="S219">
        <v>0.1</v>
      </c>
      <c r="V219">
        <v>10</v>
      </c>
      <c r="W219">
        <v>10</v>
      </c>
    </row>
    <row r="220" spans="1:23">
      <c r="A220" t="s">
        <v>872</v>
      </c>
      <c r="B220" t="b">
        <f t="shared" si="3"/>
        <v>1</v>
      </c>
      <c r="C220" t="s">
        <v>872</v>
      </c>
      <c r="D220">
        <v>2024</v>
      </c>
      <c r="E220">
        <v>3</v>
      </c>
      <c r="F220" t="s">
        <v>2045</v>
      </c>
      <c r="G220" t="s">
        <v>2045</v>
      </c>
      <c r="J220">
        <v>1</v>
      </c>
      <c r="K220">
        <v>1</v>
      </c>
      <c r="N220">
        <v>1</v>
      </c>
      <c r="O220">
        <v>1</v>
      </c>
      <c r="R220">
        <v>0.1</v>
      </c>
      <c r="S220">
        <v>0.1</v>
      </c>
      <c r="V220">
        <v>10</v>
      </c>
      <c r="W220">
        <v>10</v>
      </c>
    </row>
    <row r="221" spans="1:23">
      <c r="A221" t="s">
        <v>877</v>
      </c>
      <c r="B221" t="b">
        <f t="shared" si="3"/>
        <v>1</v>
      </c>
      <c r="C221" t="s">
        <v>877</v>
      </c>
      <c r="D221">
        <v>2024</v>
      </c>
      <c r="E221">
        <v>3</v>
      </c>
      <c r="F221" t="s">
        <v>2045</v>
      </c>
      <c r="G221" t="s">
        <v>2045</v>
      </c>
      <c r="J221">
        <v>1</v>
      </c>
      <c r="K221">
        <v>1</v>
      </c>
      <c r="N221">
        <v>1</v>
      </c>
      <c r="O221">
        <v>1</v>
      </c>
      <c r="R221">
        <v>0.1</v>
      </c>
      <c r="S221">
        <v>0.1</v>
      </c>
      <c r="V221">
        <v>10</v>
      </c>
      <c r="W221">
        <v>10</v>
      </c>
    </row>
    <row r="222" spans="1:23">
      <c r="A222" t="s">
        <v>882</v>
      </c>
      <c r="B222" t="b">
        <f t="shared" si="3"/>
        <v>1</v>
      </c>
      <c r="C222" t="s">
        <v>882</v>
      </c>
      <c r="D222">
        <v>2024</v>
      </c>
      <c r="E222">
        <v>3</v>
      </c>
      <c r="F222" t="s">
        <v>2045</v>
      </c>
      <c r="G222" t="s">
        <v>2045</v>
      </c>
      <c r="J222">
        <v>1</v>
      </c>
      <c r="K222">
        <v>1</v>
      </c>
      <c r="N222">
        <v>1</v>
      </c>
      <c r="O222">
        <v>1</v>
      </c>
      <c r="R222">
        <v>0.1</v>
      </c>
      <c r="S222">
        <v>0.1</v>
      </c>
      <c r="V222">
        <v>10</v>
      </c>
      <c r="W222">
        <v>10</v>
      </c>
    </row>
    <row r="223" spans="1:23">
      <c r="A223" t="s">
        <v>887</v>
      </c>
      <c r="B223" t="b">
        <f t="shared" si="3"/>
        <v>1</v>
      </c>
      <c r="C223" t="s">
        <v>887</v>
      </c>
      <c r="D223">
        <v>2024</v>
      </c>
      <c r="E223">
        <v>3</v>
      </c>
      <c r="F223" t="s">
        <v>2045</v>
      </c>
      <c r="G223" t="s">
        <v>2045</v>
      </c>
      <c r="J223">
        <v>1</v>
      </c>
      <c r="K223">
        <v>1</v>
      </c>
      <c r="N223">
        <v>1</v>
      </c>
      <c r="O223">
        <v>1</v>
      </c>
      <c r="R223">
        <v>0.1</v>
      </c>
      <c r="S223">
        <v>0.1</v>
      </c>
      <c r="V223">
        <v>10</v>
      </c>
      <c r="W223">
        <v>10</v>
      </c>
    </row>
    <row r="224" spans="1:23">
      <c r="A224" t="s">
        <v>892</v>
      </c>
      <c r="B224" t="b">
        <f t="shared" si="3"/>
        <v>1</v>
      </c>
      <c r="C224" t="s">
        <v>892</v>
      </c>
      <c r="D224">
        <v>2024</v>
      </c>
      <c r="E224">
        <v>3</v>
      </c>
      <c r="F224" t="s">
        <v>2045</v>
      </c>
      <c r="G224" t="s">
        <v>2045</v>
      </c>
      <c r="J224">
        <v>1</v>
      </c>
      <c r="K224">
        <v>1</v>
      </c>
      <c r="N224">
        <v>1</v>
      </c>
      <c r="O224">
        <v>1</v>
      </c>
      <c r="R224">
        <v>0.1</v>
      </c>
      <c r="S224">
        <v>0.1</v>
      </c>
      <c r="V224">
        <v>10</v>
      </c>
      <c r="W224">
        <v>10</v>
      </c>
    </row>
    <row r="225" spans="1:23">
      <c r="A225" t="s">
        <v>897</v>
      </c>
      <c r="B225" t="b">
        <f t="shared" si="3"/>
        <v>1</v>
      </c>
      <c r="C225" t="s">
        <v>897</v>
      </c>
      <c r="D225">
        <v>2024</v>
      </c>
      <c r="E225">
        <v>3</v>
      </c>
      <c r="F225" t="s">
        <v>2045</v>
      </c>
      <c r="G225" t="s">
        <v>2045</v>
      </c>
      <c r="J225">
        <v>1</v>
      </c>
      <c r="K225">
        <v>1</v>
      </c>
      <c r="N225">
        <v>1</v>
      </c>
      <c r="O225">
        <v>1</v>
      </c>
      <c r="R225">
        <v>0.1</v>
      </c>
      <c r="S225">
        <v>0.1</v>
      </c>
      <c r="V225">
        <v>10</v>
      </c>
      <c r="W225">
        <v>10</v>
      </c>
    </row>
    <row r="226" spans="1:23">
      <c r="A226" t="s">
        <v>902</v>
      </c>
      <c r="B226" t="b">
        <f t="shared" si="3"/>
        <v>1</v>
      </c>
      <c r="C226" t="s">
        <v>902</v>
      </c>
      <c r="D226">
        <v>2024</v>
      </c>
      <c r="E226">
        <v>3</v>
      </c>
      <c r="F226" t="s">
        <v>2045</v>
      </c>
      <c r="G226" t="s">
        <v>2045</v>
      </c>
      <c r="J226">
        <v>1</v>
      </c>
      <c r="K226">
        <v>1</v>
      </c>
      <c r="N226">
        <v>1</v>
      </c>
      <c r="O226">
        <v>1</v>
      </c>
      <c r="R226">
        <v>0.1</v>
      </c>
      <c r="S226">
        <v>0.1</v>
      </c>
      <c r="V226">
        <v>10</v>
      </c>
      <c r="W226">
        <v>10</v>
      </c>
    </row>
    <row r="227" spans="1:23">
      <c r="A227" t="s">
        <v>907</v>
      </c>
      <c r="B227" t="b">
        <f t="shared" si="3"/>
        <v>1</v>
      </c>
      <c r="C227" t="s">
        <v>907</v>
      </c>
      <c r="D227">
        <v>2024</v>
      </c>
      <c r="E227">
        <v>3</v>
      </c>
      <c r="F227" t="s">
        <v>2042</v>
      </c>
      <c r="G227" t="s">
        <v>2042</v>
      </c>
      <c r="J227">
        <v>757</v>
      </c>
      <c r="K227">
        <v>757</v>
      </c>
      <c r="N227">
        <v>757</v>
      </c>
      <c r="O227">
        <v>757</v>
      </c>
      <c r="R227">
        <v>757</v>
      </c>
      <c r="S227">
        <v>757</v>
      </c>
      <c r="V227">
        <v>100</v>
      </c>
      <c r="W227">
        <v>100</v>
      </c>
    </row>
    <row r="228" spans="1:23">
      <c r="A228" t="s">
        <v>908</v>
      </c>
      <c r="B228" t="b">
        <f t="shared" si="3"/>
        <v>1</v>
      </c>
      <c r="C228" t="s">
        <v>908</v>
      </c>
      <c r="D228">
        <v>2024</v>
      </c>
      <c r="E228">
        <v>3</v>
      </c>
      <c r="F228" t="s">
        <v>2044</v>
      </c>
      <c r="G228" t="s">
        <v>2044</v>
      </c>
      <c r="J228">
        <v>25000</v>
      </c>
      <c r="K228">
        <v>25000</v>
      </c>
      <c r="N228">
        <v>0</v>
      </c>
      <c r="O228">
        <v>0</v>
      </c>
      <c r="R228">
        <v>0</v>
      </c>
      <c r="S228">
        <v>0</v>
      </c>
      <c r="V228">
        <v>0</v>
      </c>
      <c r="W228">
        <v>0</v>
      </c>
    </row>
    <row r="229" spans="1:23">
      <c r="A229" t="s">
        <v>909</v>
      </c>
      <c r="B229" t="b">
        <f t="shared" si="3"/>
        <v>1</v>
      </c>
      <c r="C229" t="s">
        <v>909</v>
      </c>
      <c r="D229">
        <v>2024</v>
      </c>
      <c r="E229">
        <v>3</v>
      </c>
      <c r="F229" t="s">
        <v>2043</v>
      </c>
      <c r="G229" t="s">
        <v>2043</v>
      </c>
      <c r="J229">
        <v>235</v>
      </c>
      <c r="K229">
        <v>235</v>
      </c>
      <c r="N229">
        <v>235</v>
      </c>
      <c r="O229">
        <v>235</v>
      </c>
      <c r="R229">
        <v>23.5</v>
      </c>
      <c r="S229">
        <v>23.5</v>
      </c>
      <c r="V229">
        <v>10</v>
      </c>
      <c r="W229">
        <v>10</v>
      </c>
    </row>
    <row r="230" spans="1:23">
      <c r="A230" t="s">
        <v>910</v>
      </c>
      <c r="B230" t="b">
        <f t="shared" si="3"/>
        <v>1</v>
      </c>
      <c r="C230" t="s">
        <v>910</v>
      </c>
      <c r="D230">
        <v>2024</v>
      </c>
      <c r="E230">
        <v>3</v>
      </c>
      <c r="F230" t="s">
        <v>2045</v>
      </c>
      <c r="G230" t="s">
        <v>2045</v>
      </c>
      <c r="J230">
        <v>78</v>
      </c>
      <c r="K230">
        <v>78</v>
      </c>
      <c r="N230">
        <v>78</v>
      </c>
      <c r="O230">
        <v>78</v>
      </c>
      <c r="R230">
        <v>78</v>
      </c>
      <c r="S230">
        <v>78</v>
      </c>
      <c r="V230">
        <v>100</v>
      </c>
      <c r="W230">
        <v>100</v>
      </c>
    </row>
    <row r="231" spans="1:23">
      <c r="A231" t="s">
        <v>911</v>
      </c>
      <c r="B231" t="b">
        <f t="shared" si="3"/>
        <v>1</v>
      </c>
      <c r="C231" t="s">
        <v>911</v>
      </c>
      <c r="D231">
        <v>2024</v>
      </c>
      <c r="E231">
        <v>3</v>
      </c>
      <c r="F231" t="s">
        <v>2041</v>
      </c>
      <c r="G231" t="s">
        <v>2041</v>
      </c>
      <c r="J231">
        <v>1</v>
      </c>
      <c r="K231">
        <v>1</v>
      </c>
      <c r="N231">
        <v>1</v>
      </c>
      <c r="O231">
        <v>1</v>
      </c>
      <c r="R231">
        <v>0</v>
      </c>
      <c r="S231">
        <v>0</v>
      </c>
      <c r="V231">
        <v>0</v>
      </c>
      <c r="W231">
        <v>0</v>
      </c>
    </row>
    <row r="232" spans="1:23">
      <c r="A232" t="s">
        <v>912</v>
      </c>
      <c r="B232" t="b">
        <f t="shared" si="3"/>
        <v>1</v>
      </c>
      <c r="C232" t="s">
        <v>912</v>
      </c>
      <c r="D232">
        <v>2024</v>
      </c>
      <c r="E232">
        <v>3</v>
      </c>
      <c r="F232" t="s">
        <v>2041</v>
      </c>
      <c r="G232" t="s">
        <v>2041</v>
      </c>
      <c r="J232">
        <v>1</v>
      </c>
      <c r="K232">
        <v>1</v>
      </c>
      <c r="N232">
        <v>1</v>
      </c>
      <c r="O232">
        <v>1</v>
      </c>
      <c r="R232">
        <v>0</v>
      </c>
      <c r="S232">
        <v>0</v>
      </c>
      <c r="V232">
        <v>0</v>
      </c>
      <c r="W232">
        <v>0</v>
      </c>
    </row>
    <row r="233" spans="1:23">
      <c r="A233" t="s">
        <v>913</v>
      </c>
      <c r="B233" t="b">
        <f t="shared" si="3"/>
        <v>1</v>
      </c>
      <c r="C233" t="s">
        <v>913</v>
      </c>
      <c r="D233">
        <v>2024</v>
      </c>
      <c r="E233">
        <v>3</v>
      </c>
      <c r="F233" t="s">
        <v>2041</v>
      </c>
      <c r="G233" t="s">
        <v>2041</v>
      </c>
      <c r="J233">
        <v>1</v>
      </c>
      <c r="K233">
        <v>1</v>
      </c>
      <c r="N233">
        <v>1</v>
      </c>
      <c r="O233">
        <v>1</v>
      </c>
      <c r="R233">
        <v>0</v>
      </c>
      <c r="S233">
        <v>0</v>
      </c>
      <c r="V233">
        <v>0</v>
      </c>
      <c r="W233">
        <v>0</v>
      </c>
    </row>
    <row r="234" spans="1:23">
      <c r="A234" t="s">
        <v>914</v>
      </c>
      <c r="B234" t="b">
        <f t="shared" si="3"/>
        <v>1</v>
      </c>
      <c r="C234" t="s">
        <v>914</v>
      </c>
      <c r="D234">
        <v>2024</v>
      </c>
      <c r="E234">
        <v>3</v>
      </c>
      <c r="F234" t="s">
        <v>2041</v>
      </c>
      <c r="G234" t="s">
        <v>2041</v>
      </c>
      <c r="J234">
        <v>1</v>
      </c>
      <c r="K234">
        <v>1</v>
      </c>
      <c r="N234">
        <v>1</v>
      </c>
      <c r="O234">
        <v>1</v>
      </c>
      <c r="R234">
        <v>0</v>
      </c>
      <c r="S234">
        <v>0</v>
      </c>
      <c r="V234">
        <v>0</v>
      </c>
      <c r="W234">
        <v>0</v>
      </c>
    </row>
    <row r="235" spans="1:23">
      <c r="A235" t="s">
        <v>915</v>
      </c>
      <c r="B235" t="b">
        <f t="shared" si="3"/>
        <v>1</v>
      </c>
      <c r="C235" t="s">
        <v>915</v>
      </c>
      <c r="D235">
        <v>2024</v>
      </c>
      <c r="E235">
        <v>3</v>
      </c>
      <c r="F235" t="s">
        <v>2041</v>
      </c>
      <c r="G235" t="s">
        <v>2041</v>
      </c>
      <c r="J235">
        <v>1</v>
      </c>
      <c r="K235">
        <v>1</v>
      </c>
      <c r="N235">
        <v>1</v>
      </c>
      <c r="O235">
        <v>1</v>
      </c>
      <c r="R235">
        <v>0</v>
      </c>
      <c r="S235">
        <v>0</v>
      </c>
      <c r="V235">
        <v>0</v>
      </c>
      <c r="W235">
        <v>0</v>
      </c>
    </row>
    <row r="236" spans="1:23">
      <c r="A236" t="s">
        <v>916</v>
      </c>
      <c r="B236" t="b">
        <f t="shared" si="3"/>
        <v>1</v>
      </c>
      <c r="C236" t="s">
        <v>916</v>
      </c>
      <c r="D236">
        <v>2024</v>
      </c>
      <c r="E236">
        <v>3</v>
      </c>
      <c r="F236" t="s">
        <v>2041</v>
      </c>
      <c r="G236" t="s">
        <v>2041</v>
      </c>
      <c r="J236">
        <v>1</v>
      </c>
      <c r="K236">
        <v>1</v>
      </c>
      <c r="N236">
        <v>1</v>
      </c>
      <c r="O236">
        <v>1</v>
      </c>
      <c r="R236">
        <v>0</v>
      </c>
      <c r="S236">
        <v>0</v>
      </c>
      <c r="V236">
        <v>0</v>
      </c>
      <c r="W236">
        <v>0</v>
      </c>
    </row>
    <row r="237" spans="1:23">
      <c r="A237" t="s">
        <v>917</v>
      </c>
      <c r="B237" t="b">
        <f t="shared" si="3"/>
        <v>1</v>
      </c>
      <c r="C237" t="s">
        <v>917</v>
      </c>
      <c r="D237">
        <v>2024</v>
      </c>
      <c r="E237">
        <v>3</v>
      </c>
      <c r="F237" t="s">
        <v>2041</v>
      </c>
      <c r="G237" t="s">
        <v>2041</v>
      </c>
      <c r="J237">
        <v>1</v>
      </c>
      <c r="K237">
        <v>1</v>
      </c>
      <c r="N237">
        <v>1</v>
      </c>
      <c r="O237">
        <v>1</v>
      </c>
      <c r="R237">
        <v>0</v>
      </c>
      <c r="S237">
        <v>0</v>
      </c>
      <c r="V237">
        <v>0</v>
      </c>
      <c r="W237">
        <v>0</v>
      </c>
    </row>
    <row r="238" spans="1:23">
      <c r="A238" t="s">
        <v>918</v>
      </c>
      <c r="B238" t="b">
        <f t="shared" si="3"/>
        <v>1</v>
      </c>
      <c r="C238" t="s">
        <v>918</v>
      </c>
      <c r="D238">
        <v>2024</v>
      </c>
      <c r="E238">
        <v>3</v>
      </c>
      <c r="F238" t="s">
        <v>2041</v>
      </c>
      <c r="G238" t="s">
        <v>2041</v>
      </c>
      <c r="J238">
        <v>1</v>
      </c>
      <c r="K238">
        <v>1</v>
      </c>
      <c r="N238">
        <v>1</v>
      </c>
      <c r="O238">
        <v>1</v>
      </c>
      <c r="R238">
        <v>0</v>
      </c>
      <c r="S238">
        <v>0</v>
      </c>
      <c r="V238">
        <v>0</v>
      </c>
      <c r="W238">
        <v>0</v>
      </c>
    </row>
    <row r="239" spans="1:23">
      <c r="A239" t="s">
        <v>919</v>
      </c>
      <c r="B239" t="b">
        <f t="shared" si="3"/>
        <v>1</v>
      </c>
      <c r="C239" t="s">
        <v>919</v>
      </c>
      <c r="D239">
        <v>2024</v>
      </c>
      <c r="E239">
        <v>3</v>
      </c>
      <c r="F239" t="s">
        <v>2042</v>
      </c>
      <c r="G239" t="s">
        <v>2042</v>
      </c>
      <c r="J239">
        <v>16081</v>
      </c>
      <c r="K239">
        <v>16081</v>
      </c>
      <c r="N239">
        <v>16081</v>
      </c>
      <c r="O239">
        <v>16081</v>
      </c>
      <c r="R239">
        <v>16081</v>
      </c>
      <c r="S239">
        <v>16081</v>
      </c>
      <c r="V239">
        <v>100</v>
      </c>
      <c r="W239">
        <v>100</v>
      </c>
    </row>
    <row r="240" spans="1:23">
      <c r="A240" t="s">
        <v>920</v>
      </c>
      <c r="B240" t="b">
        <f t="shared" si="3"/>
        <v>1</v>
      </c>
      <c r="C240" t="s">
        <v>920</v>
      </c>
      <c r="D240">
        <v>2024</v>
      </c>
      <c r="E240">
        <v>3</v>
      </c>
      <c r="F240" t="s">
        <v>2042</v>
      </c>
      <c r="G240" t="s">
        <v>2042</v>
      </c>
      <c r="J240">
        <v>126</v>
      </c>
      <c r="K240">
        <v>126</v>
      </c>
      <c r="N240">
        <v>126</v>
      </c>
      <c r="O240">
        <v>126</v>
      </c>
      <c r="R240">
        <v>0</v>
      </c>
      <c r="S240">
        <v>0</v>
      </c>
      <c r="V240">
        <v>0</v>
      </c>
      <c r="W240">
        <v>0</v>
      </c>
    </row>
    <row r="241" spans="1:23">
      <c r="A241" t="s">
        <v>921</v>
      </c>
      <c r="B241" t="b">
        <f t="shared" si="3"/>
        <v>1</v>
      </c>
      <c r="C241" t="s">
        <v>921</v>
      </c>
      <c r="D241">
        <v>2024</v>
      </c>
      <c r="E241">
        <v>3</v>
      </c>
      <c r="F241" t="s">
        <v>2043</v>
      </c>
      <c r="G241" t="s">
        <v>2043</v>
      </c>
      <c r="J241">
        <v>226.05</v>
      </c>
      <c r="K241">
        <v>226.05</v>
      </c>
      <c r="N241">
        <v>226.05</v>
      </c>
      <c r="O241">
        <v>226.05</v>
      </c>
      <c r="R241">
        <v>22.6</v>
      </c>
      <c r="S241">
        <v>22.6</v>
      </c>
      <c r="V241">
        <v>9.9977880999778801</v>
      </c>
      <c r="W241">
        <v>9.9977880999778801</v>
      </c>
    </row>
    <row r="242" spans="1:23">
      <c r="A242" t="s">
        <v>922</v>
      </c>
      <c r="B242" t="b">
        <f t="shared" si="3"/>
        <v>1</v>
      </c>
      <c r="C242" t="s">
        <v>922</v>
      </c>
      <c r="D242">
        <v>2024</v>
      </c>
      <c r="E242">
        <v>3</v>
      </c>
      <c r="F242" t="s">
        <v>2043</v>
      </c>
      <c r="G242" t="s">
        <v>2043</v>
      </c>
      <c r="J242">
        <v>430</v>
      </c>
      <c r="K242">
        <v>430</v>
      </c>
      <c r="N242">
        <v>430</v>
      </c>
      <c r="O242">
        <v>430</v>
      </c>
      <c r="R242">
        <v>43</v>
      </c>
      <c r="S242">
        <v>43</v>
      </c>
      <c r="V242">
        <v>10</v>
      </c>
      <c r="W242">
        <v>10</v>
      </c>
    </row>
    <row r="243" spans="1:23">
      <c r="A243" t="s">
        <v>923</v>
      </c>
      <c r="B243" t="b">
        <f t="shared" si="3"/>
        <v>1</v>
      </c>
      <c r="C243" t="s">
        <v>923</v>
      </c>
      <c r="D243">
        <v>2024</v>
      </c>
      <c r="E243">
        <v>3</v>
      </c>
      <c r="F243" t="s">
        <v>2043</v>
      </c>
      <c r="G243" t="s">
        <v>2043</v>
      </c>
      <c r="J243">
        <v>559</v>
      </c>
      <c r="K243">
        <v>559</v>
      </c>
      <c r="N243">
        <v>559</v>
      </c>
      <c r="O243">
        <v>559</v>
      </c>
      <c r="R243">
        <v>0</v>
      </c>
      <c r="S243">
        <v>0</v>
      </c>
      <c r="V243">
        <v>0</v>
      </c>
      <c r="W243">
        <v>0</v>
      </c>
    </row>
    <row r="244" spans="1:23">
      <c r="A244" t="s">
        <v>924</v>
      </c>
      <c r="B244" t="b">
        <f t="shared" si="3"/>
        <v>1</v>
      </c>
      <c r="C244" t="s">
        <v>924</v>
      </c>
      <c r="D244">
        <v>2024</v>
      </c>
      <c r="E244">
        <v>3</v>
      </c>
      <c r="F244" t="s">
        <v>2043</v>
      </c>
      <c r="G244" t="s">
        <v>2043</v>
      </c>
      <c r="J244">
        <v>146.66999999999999</v>
      </c>
      <c r="K244">
        <v>146.66999999999999</v>
      </c>
      <c r="N244">
        <v>146.66999999999999</v>
      </c>
      <c r="O244">
        <v>146.66999999999999</v>
      </c>
      <c r="R244">
        <v>14.6</v>
      </c>
      <c r="S244">
        <v>14.6</v>
      </c>
      <c r="V244">
        <v>9.9543192200177284</v>
      </c>
      <c r="W244">
        <v>9.9543192200177284</v>
      </c>
    </row>
    <row r="245" spans="1:23">
      <c r="A245" t="s">
        <v>925</v>
      </c>
      <c r="B245" t="b">
        <f t="shared" si="3"/>
        <v>1</v>
      </c>
      <c r="C245" t="s">
        <v>925</v>
      </c>
      <c r="D245">
        <v>2024</v>
      </c>
      <c r="E245">
        <v>3</v>
      </c>
      <c r="F245" t="s">
        <v>2042</v>
      </c>
      <c r="G245" t="s">
        <v>2042</v>
      </c>
      <c r="J245">
        <v>505</v>
      </c>
      <c r="K245">
        <v>505</v>
      </c>
      <c r="N245">
        <v>668.75</v>
      </c>
      <c r="O245">
        <v>668.75</v>
      </c>
      <c r="R245">
        <v>668.75</v>
      </c>
      <c r="S245">
        <v>668.75</v>
      </c>
      <c r="V245">
        <v>100</v>
      </c>
      <c r="W245">
        <v>100</v>
      </c>
    </row>
    <row r="246" spans="1:23">
      <c r="A246" t="s">
        <v>927</v>
      </c>
      <c r="B246" t="b">
        <f t="shared" si="3"/>
        <v>1</v>
      </c>
      <c r="C246" t="s">
        <v>927</v>
      </c>
      <c r="D246">
        <v>2024</v>
      </c>
      <c r="E246">
        <v>3</v>
      </c>
      <c r="F246" t="s">
        <v>2042</v>
      </c>
      <c r="G246" t="s">
        <v>2042</v>
      </c>
      <c r="J246">
        <v>507.65</v>
      </c>
      <c r="K246">
        <v>507.65</v>
      </c>
      <c r="N246">
        <v>507.65</v>
      </c>
      <c r="O246">
        <v>507.65</v>
      </c>
      <c r="R246">
        <v>507.65</v>
      </c>
      <c r="S246">
        <v>507.65</v>
      </c>
      <c r="V246">
        <v>100</v>
      </c>
      <c r="W246">
        <v>100</v>
      </c>
    </row>
    <row r="247" spans="1:23">
      <c r="A247" t="s">
        <v>928</v>
      </c>
      <c r="B247" t="b">
        <f t="shared" si="3"/>
        <v>1</v>
      </c>
      <c r="C247" t="s">
        <v>928</v>
      </c>
      <c r="D247">
        <v>2024</v>
      </c>
      <c r="E247">
        <v>3</v>
      </c>
      <c r="F247" t="s">
        <v>2052</v>
      </c>
      <c r="G247" t="s">
        <v>2052</v>
      </c>
      <c r="J247">
        <v>1</v>
      </c>
      <c r="K247">
        <v>1</v>
      </c>
      <c r="N247">
        <v>1</v>
      </c>
      <c r="O247">
        <v>1</v>
      </c>
      <c r="R247">
        <v>0</v>
      </c>
      <c r="S247">
        <v>0</v>
      </c>
      <c r="V247">
        <v>0</v>
      </c>
      <c r="W247">
        <v>0</v>
      </c>
    </row>
    <row r="248" spans="1:23">
      <c r="A248" t="s">
        <v>929</v>
      </c>
      <c r="B248" t="b">
        <f t="shared" si="3"/>
        <v>1</v>
      </c>
      <c r="C248" t="s">
        <v>929</v>
      </c>
      <c r="D248">
        <v>2024</v>
      </c>
      <c r="E248">
        <v>3</v>
      </c>
      <c r="F248" t="s">
        <v>2052</v>
      </c>
      <c r="G248" t="s">
        <v>2052</v>
      </c>
      <c r="J248">
        <v>1</v>
      </c>
      <c r="K248">
        <v>1</v>
      </c>
      <c r="N248">
        <v>1</v>
      </c>
      <c r="O248">
        <v>1</v>
      </c>
      <c r="R248">
        <v>0</v>
      </c>
      <c r="S248">
        <v>0</v>
      </c>
      <c r="V248">
        <v>0</v>
      </c>
      <c r="W248">
        <v>0</v>
      </c>
    </row>
    <row r="249" spans="1:23">
      <c r="A249" t="s">
        <v>930</v>
      </c>
      <c r="B249" t="b">
        <f t="shared" si="3"/>
        <v>1</v>
      </c>
      <c r="C249" t="s">
        <v>930</v>
      </c>
      <c r="D249">
        <v>2024</v>
      </c>
      <c r="E249">
        <v>3</v>
      </c>
      <c r="F249" t="s">
        <v>2045</v>
      </c>
      <c r="G249" t="s">
        <v>2045</v>
      </c>
      <c r="J249">
        <v>11</v>
      </c>
      <c r="K249">
        <v>11</v>
      </c>
      <c r="N249">
        <v>11</v>
      </c>
      <c r="O249">
        <v>11</v>
      </c>
      <c r="R249">
        <v>11</v>
      </c>
      <c r="S249">
        <v>11</v>
      </c>
      <c r="V249">
        <v>100</v>
      </c>
      <c r="W249">
        <v>100</v>
      </c>
    </row>
    <row r="250" spans="1:23">
      <c r="A250" t="s">
        <v>931</v>
      </c>
      <c r="B250" t="b">
        <f t="shared" si="3"/>
        <v>1</v>
      </c>
      <c r="C250" t="s">
        <v>931</v>
      </c>
      <c r="D250">
        <v>2024</v>
      </c>
      <c r="E250">
        <v>3</v>
      </c>
      <c r="F250" t="s">
        <v>2049</v>
      </c>
      <c r="G250" t="s">
        <v>2049</v>
      </c>
      <c r="J250">
        <v>1</v>
      </c>
      <c r="K250">
        <v>1</v>
      </c>
      <c r="N250">
        <v>1</v>
      </c>
      <c r="O250">
        <v>1</v>
      </c>
      <c r="R250">
        <v>0</v>
      </c>
      <c r="S250">
        <v>0</v>
      </c>
      <c r="V250">
        <v>0</v>
      </c>
      <c r="W250">
        <v>0</v>
      </c>
    </row>
    <row r="251" spans="1:23">
      <c r="A251" t="s">
        <v>932</v>
      </c>
      <c r="B251" t="b">
        <f t="shared" si="3"/>
        <v>1</v>
      </c>
      <c r="C251" t="s">
        <v>932</v>
      </c>
      <c r="D251">
        <v>2024</v>
      </c>
      <c r="E251">
        <v>3</v>
      </c>
      <c r="F251" t="s">
        <v>2042</v>
      </c>
      <c r="G251" t="s">
        <v>2042</v>
      </c>
      <c r="J251">
        <v>1</v>
      </c>
      <c r="K251">
        <v>1</v>
      </c>
      <c r="N251">
        <v>1</v>
      </c>
      <c r="O251">
        <v>1</v>
      </c>
      <c r="R251">
        <v>1</v>
      </c>
      <c r="S251">
        <v>1</v>
      </c>
      <c r="V251">
        <v>100</v>
      </c>
      <c r="W251">
        <v>100</v>
      </c>
    </row>
    <row r="252" spans="1:23">
      <c r="A252" t="s">
        <v>934</v>
      </c>
      <c r="B252" t="b">
        <f t="shared" si="3"/>
        <v>1</v>
      </c>
      <c r="C252" t="s">
        <v>934</v>
      </c>
      <c r="D252">
        <v>2024</v>
      </c>
      <c r="E252">
        <v>3</v>
      </c>
      <c r="F252" t="s">
        <v>2042</v>
      </c>
      <c r="G252" t="s">
        <v>2042</v>
      </c>
      <c r="J252">
        <v>1</v>
      </c>
      <c r="K252">
        <v>1</v>
      </c>
      <c r="N252">
        <v>1</v>
      </c>
      <c r="O252">
        <v>1</v>
      </c>
      <c r="R252">
        <v>1</v>
      </c>
      <c r="S252">
        <v>1</v>
      </c>
      <c r="V252">
        <v>100</v>
      </c>
      <c r="W252">
        <v>100</v>
      </c>
    </row>
    <row r="253" spans="1:23">
      <c r="A253" t="s">
        <v>935</v>
      </c>
      <c r="B253" t="b">
        <f t="shared" si="3"/>
        <v>1</v>
      </c>
      <c r="C253" t="s">
        <v>935</v>
      </c>
      <c r="D253">
        <v>2024</v>
      </c>
      <c r="E253">
        <v>3</v>
      </c>
      <c r="F253" t="s">
        <v>2042</v>
      </c>
      <c r="G253" t="s">
        <v>2042</v>
      </c>
      <c r="J253">
        <v>1</v>
      </c>
      <c r="K253">
        <v>1</v>
      </c>
      <c r="N253">
        <v>1</v>
      </c>
      <c r="O253">
        <v>1</v>
      </c>
      <c r="R253">
        <v>1</v>
      </c>
      <c r="S253">
        <v>1</v>
      </c>
      <c r="V253">
        <v>100</v>
      </c>
      <c r="W253">
        <v>100</v>
      </c>
    </row>
    <row r="254" spans="1:23">
      <c r="A254" t="s">
        <v>936</v>
      </c>
      <c r="B254" t="b">
        <f t="shared" si="3"/>
        <v>1</v>
      </c>
      <c r="C254" t="s">
        <v>936</v>
      </c>
      <c r="D254">
        <v>2024</v>
      </c>
      <c r="E254">
        <v>3</v>
      </c>
      <c r="F254" t="s">
        <v>2042</v>
      </c>
      <c r="G254" t="s">
        <v>2042</v>
      </c>
      <c r="J254">
        <v>508.75</v>
      </c>
      <c r="K254">
        <v>508.75</v>
      </c>
      <c r="N254">
        <v>508.75</v>
      </c>
      <c r="O254">
        <v>508.75</v>
      </c>
      <c r="R254">
        <v>0</v>
      </c>
      <c r="S254">
        <v>0</v>
      </c>
      <c r="V254">
        <v>0</v>
      </c>
      <c r="W254">
        <v>0</v>
      </c>
    </row>
    <row r="255" spans="1:23">
      <c r="A255" t="s">
        <v>937</v>
      </c>
      <c r="B255" t="b">
        <f t="shared" si="3"/>
        <v>1</v>
      </c>
      <c r="C255" t="s">
        <v>937</v>
      </c>
      <c r="D255">
        <v>2024</v>
      </c>
      <c r="E255">
        <v>3</v>
      </c>
      <c r="F255" t="s">
        <v>2042</v>
      </c>
      <c r="G255" t="s">
        <v>2042</v>
      </c>
      <c r="J255">
        <v>334.8</v>
      </c>
      <c r="K255">
        <v>334.8</v>
      </c>
      <c r="N255">
        <v>334.8</v>
      </c>
      <c r="O255">
        <v>334.8</v>
      </c>
      <c r="R255">
        <v>334.8</v>
      </c>
      <c r="S255">
        <v>334.8</v>
      </c>
      <c r="V255">
        <v>100</v>
      </c>
      <c r="W255">
        <v>100</v>
      </c>
    </row>
    <row r="256" spans="1:23">
      <c r="A256" t="s">
        <v>938</v>
      </c>
      <c r="B256" t="b">
        <f t="shared" si="3"/>
        <v>1</v>
      </c>
      <c r="C256" t="s">
        <v>938</v>
      </c>
      <c r="D256">
        <v>2024</v>
      </c>
      <c r="E256">
        <v>3</v>
      </c>
      <c r="F256" t="s">
        <v>2042</v>
      </c>
      <c r="G256" t="s">
        <v>2042</v>
      </c>
      <c r="J256">
        <v>56.54</v>
      </c>
      <c r="K256">
        <v>56.54</v>
      </c>
      <c r="N256">
        <v>56.54</v>
      </c>
      <c r="O256">
        <v>56.54</v>
      </c>
      <c r="R256">
        <v>45.02</v>
      </c>
      <c r="S256">
        <v>45.02</v>
      </c>
      <c r="V256">
        <v>79.625044216483914</v>
      </c>
      <c r="W256">
        <v>79.625044216483914</v>
      </c>
    </row>
    <row r="257" spans="1:24">
      <c r="A257" t="s">
        <v>939</v>
      </c>
      <c r="B257" t="b">
        <f t="shared" si="3"/>
        <v>1</v>
      </c>
      <c r="C257" t="s">
        <v>939</v>
      </c>
      <c r="D257">
        <v>2024</v>
      </c>
      <c r="E257">
        <v>3</v>
      </c>
      <c r="F257" t="s">
        <v>2042</v>
      </c>
      <c r="G257" t="s">
        <v>2042</v>
      </c>
      <c r="J257">
        <v>50</v>
      </c>
      <c r="K257">
        <v>50</v>
      </c>
      <c r="N257">
        <v>50</v>
      </c>
      <c r="O257">
        <v>50</v>
      </c>
      <c r="R257">
        <v>50</v>
      </c>
      <c r="S257">
        <v>50</v>
      </c>
      <c r="V257">
        <v>100</v>
      </c>
      <c r="W257">
        <v>100</v>
      </c>
    </row>
    <row r="258" spans="1:24">
      <c r="A258" t="s">
        <v>941</v>
      </c>
      <c r="B258" t="b">
        <f t="shared" si="3"/>
        <v>1</v>
      </c>
      <c r="C258" t="s">
        <v>941</v>
      </c>
      <c r="D258">
        <v>2024</v>
      </c>
      <c r="E258">
        <v>3</v>
      </c>
      <c r="F258" t="s">
        <v>2042</v>
      </c>
      <c r="G258" t="s">
        <v>2042</v>
      </c>
      <c r="J258">
        <v>1062.1199999999999</v>
      </c>
      <c r="K258">
        <v>1062.1199999999999</v>
      </c>
      <c r="N258">
        <v>1062.1199999999999</v>
      </c>
      <c r="O258">
        <v>1062.1199999999999</v>
      </c>
      <c r="R258">
        <v>1062.1199999999999</v>
      </c>
      <c r="S258">
        <v>1062.1199999999999</v>
      </c>
      <c r="V258">
        <v>100</v>
      </c>
      <c r="W258">
        <v>100</v>
      </c>
    </row>
    <row r="259" spans="1:24">
      <c r="A259" t="s">
        <v>942</v>
      </c>
      <c r="B259" t="b">
        <f t="shared" ref="B259:B322" si="4">+A259=C259</f>
        <v>1</v>
      </c>
      <c r="C259" t="s">
        <v>942</v>
      </c>
      <c r="D259">
        <v>2024</v>
      </c>
      <c r="E259">
        <v>3</v>
      </c>
      <c r="F259" t="s">
        <v>2046</v>
      </c>
      <c r="G259" t="s">
        <v>2046</v>
      </c>
      <c r="J259">
        <v>800</v>
      </c>
      <c r="K259">
        <v>800</v>
      </c>
      <c r="N259">
        <v>800</v>
      </c>
      <c r="O259">
        <v>800</v>
      </c>
      <c r="R259">
        <v>600</v>
      </c>
      <c r="S259">
        <v>600</v>
      </c>
      <c r="V259">
        <v>75</v>
      </c>
      <c r="W259">
        <v>75</v>
      </c>
    </row>
    <row r="260" spans="1:24">
      <c r="A260" t="s">
        <v>943</v>
      </c>
      <c r="B260" t="b">
        <f t="shared" si="4"/>
        <v>1</v>
      </c>
      <c r="C260" t="s">
        <v>943</v>
      </c>
      <c r="D260">
        <v>2024</v>
      </c>
      <c r="E260">
        <v>3</v>
      </c>
      <c r="F260" t="s">
        <v>2042</v>
      </c>
      <c r="G260" t="s">
        <v>2042</v>
      </c>
      <c r="J260">
        <v>893</v>
      </c>
      <c r="K260">
        <v>893</v>
      </c>
      <c r="N260">
        <v>893</v>
      </c>
      <c r="O260">
        <v>893</v>
      </c>
      <c r="R260">
        <v>893</v>
      </c>
      <c r="S260">
        <v>893</v>
      </c>
      <c r="V260">
        <v>100</v>
      </c>
      <c r="W260">
        <v>100</v>
      </c>
    </row>
    <row r="261" spans="1:24">
      <c r="A261" t="s">
        <v>945</v>
      </c>
      <c r="B261" t="b">
        <f t="shared" si="4"/>
        <v>1</v>
      </c>
      <c r="C261" t="s">
        <v>945</v>
      </c>
      <c r="D261">
        <v>2024</v>
      </c>
      <c r="E261">
        <v>3</v>
      </c>
      <c r="F261" t="s">
        <v>2053</v>
      </c>
      <c r="G261" t="s">
        <v>2053</v>
      </c>
      <c r="J261">
        <v>1</v>
      </c>
      <c r="K261">
        <v>1</v>
      </c>
      <c r="N261">
        <v>1</v>
      </c>
      <c r="O261">
        <v>1</v>
      </c>
      <c r="R261">
        <v>1</v>
      </c>
      <c r="S261">
        <v>1</v>
      </c>
      <c r="V261">
        <v>100</v>
      </c>
      <c r="W261">
        <v>100</v>
      </c>
    </row>
    <row r="262" spans="1:24">
      <c r="A262" t="s">
        <v>954</v>
      </c>
      <c r="B262" t="b">
        <f t="shared" si="4"/>
        <v>1</v>
      </c>
      <c r="C262" t="s">
        <v>954</v>
      </c>
      <c r="D262">
        <v>2024</v>
      </c>
      <c r="E262">
        <v>3</v>
      </c>
      <c r="F262" t="s">
        <v>2042</v>
      </c>
      <c r="G262" t="s">
        <v>2042</v>
      </c>
      <c r="J262">
        <v>656</v>
      </c>
      <c r="K262">
        <v>656</v>
      </c>
      <c r="N262">
        <v>656</v>
      </c>
      <c r="O262">
        <v>656</v>
      </c>
      <c r="R262">
        <v>649.1</v>
      </c>
      <c r="S262">
        <v>649.1</v>
      </c>
      <c r="V262">
        <v>98.948170731707322</v>
      </c>
      <c r="W262">
        <v>98.948170731707322</v>
      </c>
    </row>
    <row r="263" spans="1:24">
      <c r="A263" t="s">
        <v>956</v>
      </c>
      <c r="B263" t="b">
        <f t="shared" si="4"/>
        <v>1</v>
      </c>
      <c r="C263" t="s">
        <v>956</v>
      </c>
      <c r="D263">
        <v>2024</v>
      </c>
      <c r="E263">
        <v>3</v>
      </c>
      <c r="F263" t="s">
        <v>2042</v>
      </c>
      <c r="G263" t="s">
        <v>2042</v>
      </c>
      <c r="J263">
        <v>1071</v>
      </c>
      <c r="K263">
        <v>1071</v>
      </c>
      <c r="N263">
        <v>1071</v>
      </c>
      <c r="O263">
        <v>1071</v>
      </c>
      <c r="R263">
        <v>1071</v>
      </c>
      <c r="S263">
        <v>1071</v>
      </c>
      <c r="V263">
        <v>100</v>
      </c>
      <c r="W263">
        <v>100</v>
      </c>
    </row>
    <row r="264" spans="1:24">
      <c r="A264" t="s">
        <v>957</v>
      </c>
      <c r="B264" t="b">
        <f t="shared" si="4"/>
        <v>1</v>
      </c>
      <c r="C264" t="s">
        <v>957</v>
      </c>
      <c r="D264">
        <v>2024</v>
      </c>
      <c r="E264">
        <v>3</v>
      </c>
      <c r="F264" t="s">
        <v>2042</v>
      </c>
      <c r="G264" t="s">
        <v>2042</v>
      </c>
      <c r="J264">
        <v>42.64</v>
      </c>
      <c r="K264">
        <v>42.64</v>
      </c>
      <c r="N264">
        <v>42.64</v>
      </c>
      <c r="O264">
        <v>42.64</v>
      </c>
      <c r="R264">
        <v>40.1</v>
      </c>
      <c r="S264">
        <v>40.1</v>
      </c>
      <c r="V264">
        <v>94.043151969981238</v>
      </c>
      <c r="W264">
        <v>94.043151969981238</v>
      </c>
    </row>
    <row r="265" spans="1:24">
      <c r="A265" t="s">
        <v>959</v>
      </c>
      <c r="B265" t="b">
        <f t="shared" si="4"/>
        <v>1</v>
      </c>
      <c r="C265" t="s">
        <v>959</v>
      </c>
      <c r="D265">
        <v>2024</v>
      </c>
      <c r="E265">
        <v>3</v>
      </c>
      <c r="F265" t="s">
        <v>2042</v>
      </c>
      <c r="G265" t="s">
        <v>2042</v>
      </c>
      <c r="J265">
        <v>81.599999999999994</v>
      </c>
      <c r="K265">
        <v>81.599999999999994</v>
      </c>
      <c r="N265">
        <v>81.599999999999994</v>
      </c>
      <c r="O265">
        <v>81.599999999999994</v>
      </c>
      <c r="R265">
        <v>76</v>
      </c>
      <c r="S265">
        <v>76</v>
      </c>
      <c r="V265">
        <v>93.137254901960787</v>
      </c>
      <c r="W265">
        <v>93.137254901960787</v>
      </c>
    </row>
    <row r="266" spans="1:24">
      <c r="A266" t="s">
        <v>960</v>
      </c>
      <c r="B266" t="b">
        <f t="shared" si="4"/>
        <v>1</v>
      </c>
      <c r="C266" t="s">
        <v>960</v>
      </c>
      <c r="D266">
        <v>2024</v>
      </c>
      <c r="E266">
        <v>3</v>
      </c>
      <c r="F266" t="s">
        <v>2042</v>
      </c>
      <c r="G266" t="s">
        <v>2042</v>
      </c>
      <c r="J266">
        <v>44.75</v>
      </c>
      <c r="K266">
        <v>44.75</v>
      </c>
      <c r="N266">
        <v>44.75</v>
      </c>
      <c r="O266">
        <v>44.75</v>
      </c>
      <c r="R266">
        <v>44.75</v>
      </c>
      <c r="S266">
        <v>44.75</v>
      </c>
      <c r="V266">
        <v>100</v>
      </c>
      <c r="W266">
        <v>100</v>
      </c>
    </row>
    <row r="267" spans="1:24">
      <c r="A267" t="s">
        <v>961</v>
      </c>
      <c r="B267" t="b">
        <f t="shared" si="4"/>
        <v>1</v>
      </c>
      <c r="C267" t="s">
        <v>961</v>
      </c>
      <c r="D267">
        <v>2024</v>
      </c>
      <c r="E267">
        <v>3</v>
      </c>
      <c r="F267" t="s">
        <v>2042</v>
      </c>
      <c r="G267" t="s">
        <v>2042</v>
      </c>
      <c r="J267">
        <v>337</v>
      </c>
      <c r="K267">
        <v>337</v>
      </c>
      <c r="N267">
        <v>337</v>
      </c>
      <c r="O267">
        <v>337</v>
      </c>
      <c r="R267">
        <v>236.34</v>
      </c>
      <c r="S267">
        <v>236.34</v>
      </c>
      <c r="V267">
        <v>70.130563798219583</v>
      </c>
      <c r="W267">
        <v>70.130563798219583</v>
      </c>
    </row>
    <row r="268" spans="1:24">
      <c r="A268" t="s">
        <v>962</v>
      </c>
      <c r="B268" t="b">
        <f t="shared" si="4"/>
        <v>1</v>
      </c>
      <c r="C268" t="s">
        <v>962</v>
      </c>
      <c r="D268">
        <v>2024</v>
      </c>
      <c r="E268">
        <v>3</v>
      </c>
      <c r="F268" t="s">
        <v>2047</v>
      </c>
      <c r="G268" t="s">
        <v>2047</v>
      </c>
      <c r="J268">
        <v>100</v>
      </c>
      <c r="K268">
        <v>100</v>
      </c>
      <c r="N268">
        <v>100</v>
      </c>
      <c r="O268">
        <v>100</v>
      </c>
      <c r="R268">
        <v>0</v>
      </c>
      <c r="S268">
        <v>0</v>
      </c>
      <c r="V268">
        <v>0</v>
      </c>
      <c r="W268">
        <v>0</v>
      </c>
    </row>
    <row r="269" spans="1:24">
      <c r="A269" t="s">
        <v>963</v>
      </c>
      <c r="B269" t="b">
        <f t="shared" si="4"/>
        <v>1</v>
      </c>
      <c r="C269" t="s">
        <v>963</v>
      </c>
      <c r="D269">
        <v>2024</v>
      </c>
      <c r="E269">
        <v>3</v>
      </c>
      <c r="F269" t="s">
        <v>2048</v>
      </c>
      <c r="G269" t="s">
        <v>2048</v>
      </c>
      <c r="J269">
        <v>1</v>
      </c>
      <c r="K269">
        <v>1</v>
      </c>
      <c r="N269">
        <v>1</v>
      </c>
      <c r="O269">
        <v>1</v>
      </c>
      <c r="R269">
        <v>1</v>
      </c>
      <c r="S269">
        <v>1</v>
      </c>
      <c r="V269">
        <v>100</v>
      </c>
      <c r="W269">
        <v>100</v>
      </c>
    </row>
    <row r="270" spans="1:24" s="11" customFormat="1">
      <c r="A270" s="11" t="s">
        <v>964</v>
      </c>
      <c r="B270" t="b">
        <f t="shared" si="4"/>
        <v>1</v>
      </c>
      <c r="C270" s="11" t="s">
        <v>964</v>
      </c>
      <c r="D270" s="11">
        <v>2024</v>
      </c>
      <c r="E270" s="11">
        <v>3</v>
      </c>
      <c r="F270" s="11" t="s">
        <v>4512</v>
      </c>
      <c r="G270" s="11" t="s">
        <v>2042</v>
      </c>
      <c r="H270" s="11" t="s">
        <v>2043</v>
      </c>
      <c r="J270" s="11" t="s">
        <v>4520</v>
      </c>
      <c r="K270" s="11">
        <v>168</v>
      </c>
      <c r="L270" s="11">
        <v>570</v>
      </c>
      <c r="N270" s="11" t="s">
        <v>4520</v>
      </c>
      <c r="O270" s="11">
        <v>168</v>
      </c>
      <c r="P270" s="11">
        <v>570</v>
      </c>
      <c r="R270" s="11" t="s">
        <v>4552</v>
      </c>
      <c r="S270" s="11">
        <v>0</v>
      </c>
      <c r="T270" s="11">
        <v>0</v>
      </c>
      <c r="V270" s="11" t="s">
        <v>4552</v>
      </c>
      <c r="W270" s="11">
        <v>0</v>
      </c>
      <c r="X270" s="11">
        <v>0</v>
      </c>
    </row>
    <row r="271" spans="1:24">
      <c r="A271" t="s">
        <v>965</v>
      </c>
      <c r="B271" t="b">
        <f t="shared" si="4"/>
        <v>1</v>
      </c>
      <c r="C271" t="s">
        <v>965</v>
      </c>
      <c r="D271">
        <v>2024</v>
      </c>
      <c r="E271">
        <v>3</v>
      </c>
      <c r="F271" t="s">
        <v>2042</v>
      </c>
      <c r="G271" t="s">
        <v>2042</v>
      </c>
      <c r="J271">
        <v>5899</v>
      </c>
      <c r="K271">
        <v>5899</v>
      </c>
      <c r="N271">
        <v>5899</v>
      </c>
      <c r="O271">
        <v>5899</v>
      </c>
      <c r="R271">
        <v>1500</v>
      </c>
      <c r="S271">
        <v>1500</v>
      </c>
      <c r="V271">
        <v>25.428038650618749</v>
      </c>
      <c r="W271">
        <v>25.428038650618749</v>
      </c>
    </row>
    <row r="272" spans="1:24">
      <c r="A272" t="s">
        <v>966</v>
      </c>
      <c r="B272" t="b">
        <f t="shared" si="4"/>
        <v>1</v>
      </c>
      <c r="C272" t="s">
        <v>966</v>
      </c>
      <c r="D272">
        <v>2024</v>
      </c>
      <c r="E272">
        <v>3</v>
      </c>
      <c r="F272" t="s">
        <v>2042</v>
      </c>
      <c r="G272" t="s">
        <v>2042</v>
      </c>
      <c r="J272">
        <v>1</v>
      </c>
      <c r="K272">
        <v>1</v>
      </c>
      <c r="N272">
        <v>1</v>
      </c>
      <c r="O272">
        <v>1</v>
      </c>
      <c r="R272">
        <v>1</v>
      </c>
      <c r="S272">
        <v>1</v>
      </c>
      <c r="V272">
        <v>100</v>
      </c>
      <c r="W272">
        <v>100</v>
      </c>
    </row>
    <row r="273" spans="1:25">
      <c r="A273" t="s">
        <v>969</v>
      </c>
      <c r="B273" t="b">
        <f t="shared" si="4"/>
        <v>1</v>
      </c>
      <c r="C273" t="s">
        <v>969</v>
      </c>
      <c r="D273">
        <v>2024</v>
      </c>
      <c r="E273">
        <v>3</v>
      </c>
      <c r="F273" t="s">
        <v>2045</v>
      </c>
      <c r="G273" t="s">
        <v>2045</v>
      </c>
      <c r="J273">
        <v>217</v>
      </c>
      <c r="K273">
        <v>217</v>
      </c>
      <c r="N273">
        <v>217</v>
      </c>
      <c r="O273">
        <v>217</v>
      </c>
      <c r="R273">
        <v>217</v>
      </c>
      <c r="S273">
        <v>217</v>
      </c>
      <c r="V273">
        <v>100</v>
      </c>
      <c r="W273">
        <v>100</v>
      </c>
    </row>
    <row r="274" spans="1:25">
      <c r="A274" t="s">
        <v>970</v>
      </c>
      <c r="B274" t="b">
        <f t="shared" si="4"/>
        <v>1</v>
      </c>
      <c r="C274" t="s">
        <v>970</v>
      </c>
      <c r="D274">
        <v>2024</v>
      </c>
      <c r="E274">
        <v>3</v>
      </c>
      <c r="F274" t="s">
        <v>2042</v>
      </c>
      <c r="G274" t="s">
        <v>2042</v>
      </c>
      <c r="J274">
        <v>71.650000000000006</v>
      </c>
      <c r="K274">
        <v>71.650000000000006</v>
      </c>
      <c r="N274">
        <v>71.650000000000006</v>
      </c>
      <c r="O274">
        <v>71.650000000000006</v>
      </c>
      <c r="R274">
        <v>71.650000000000006</v>
      </c>
      <c r="S274">
        <v>71.650000000000006</v>
      </c>
      <c r="V274">
        <v>100</v>
      </c>
      <c r="W274">
        <v>100</v>
      </c>
    </row>
    <row r="275" spans="1:25">
      <c r="A275" t="s">
        <v>971</v>
      </c>
      <c r="B275" t="b">
        <f t="shared" si="4"/>
        <v>1</v>
      </c>
      <c r="C275" t="s">
        <v>971</v>
      </c>
      <c r="D275">
        <v>2024</v>
      </c>
      <c r="E275">
        <v>3</v>
      </c>
      <c r="F275" t="s">
        <v>2052</v>
      </c>
      <c r="G275" t="s">
        <v>2052</v>
      </c>
      <c r="J275">
        <v>1</v>
      </c>
      <c r="K275">
        <v>1</v>
      </c>
      <c r="N275">
        <v>1</v>
      </c>
      <c r="O275">
        <v>1</v>
      </c>
      <c r="R275">
        <v>0.74</v>
      </c>
      <c r="S275">
        <v>0.74</v>
      </c>
      <c r="V275">
        <v>74</v>
      </c>
      <c r="W275">
        <v>74</v>
      </c>
    </row>
    <row r="276" spans="1:25">
      <c r="A276" t="s">
        <v>972</v>
      </c>
      <c r="B276" t="b">
        <f t="shared" si="4"/>
        <v>1</v>
      </c>
      <c r="C276" t="s">
        <v>972</v>
      </c>
      <c r="D276">
        <v>2024</v>
      </c>
      <c r="E276">
        <v>3</v>
      </c>
      <c r="F276" t="s">
        <v>2052</v>
      </c>
      <c r="G276" t="s">
        <v>2052</v>
      </c>
      <c r="J276">
        <v>1</v>
      </c>
      <c r="K276">
        <v>1</v>
      </c>
      <c r="N276">
        <v>1</v>
      </c>
      <c r="O276">
        <v>1</v>
      </c>
      <c r="R276">
        <v>0.55000000000000004</v>
      </c>
      <c r="S276">
        <v>0.55000000000000004</v>
      </c>
      <c r="V276">
        <v>55.000000000000007</v>
      </c>
      <c r="W276">
        <v>55.000000000000007</v>
      </c>
    </row>
    <row r="277" spans="1:25" s="11" customFormat="1">
      <c r="A277" s="11" t="s">
        <v>973</v>
      </c>
      <c r="B277" t="b">
        <f t="shared" si="4"/>
        <v>1</v>
      </c>
      <c r="C277" s="11" t="s">
        <v>973</v>
      </c>
      <c r="D277" s="11">
        <v>2024</v>
      </c>
      <c r="E277" s="11">
        <v>3</v>
      </c>
      <c r="F277" s="11" t="s">
        <v>4513</v>
      </c>
      <c r="G277" s="11" t="s">
        <v>2042</v>
      </c>
      <c r="H277" s="11" t="s">
        <v>2045</v>
      </c>
      <c r="J277" s="11" t="s">
        <v>4521</v>
      </c>
      <c r="K277" s="11">
        <v>118.04</v>
      </c>
      <c r="L277" s="11">
        <v>10</v>
      </c>
      <c r="N277" s="11" t="s">
        <v>4521</v>
      </c>
      <c r="O277" s="11">
        <v>118.04</v>
      </c>
      <c r="P277" s="11">
        <v>10</v>
      </c>
      <c r="R277" s="11" t="s">
        <v>4552</v>
      </c>
      <c r="S277" s="11">
        <v>0</v>
      </c>
      <c r="T277" s="11">
        <v>0</v>
      </c>
      <c r="V277" s="11" t="s">
        <v>4552</v>
      </c>
      <c r="W277" s="11">
        <v>0</v>
      </c>
      <c r="X277" s="11">
        <v>0</v>
      </c>
    </row>
    <row r="278" spans="1:25">
      <c r="A278" t="s">
        <v>974</v>
      </c>
      <c r="B278" t="b">
        <f t="shared" si="4"/>
        <v>1</v>
      </c>
      <c r="C278" t="s">
        <v>974</v>
      </c>
      <c r="D278">
        <v>2024</v>
      </c>
      <c r="E278">
        <v>3</v>
      </c>
      <c r="F278" t="s">
        <v>2042</v>
      </c>
      <c r="G278" t="s">
        <v>2042</v>
      </c>
      <c r="J278">
        <v>48</v>
      </c>
      <c r="K278">
        <v>48</v>
      </c>
      <c r="N278">
        <v>48</v>
      </c>
      <c r="O278">
        <v>48</v>
      </c>
      <c r="R278">
        <v>0</v>
      </c>
      <c r="S278">
        <v>0</v>
      </c>
      <c r="V278">
        <v>0</v>
      </c>
      <c r="W278">
        <v>0</v>
      </c>
    </row>
    <row r="279" spans="1:25" s="11" customFormat="1">
      <c r="A279" s="11" t="s">
        <v>975</v>
      </c>
      <c r="B279" t="b">
        <f t="shared" si="4"/>
        <v>1</v>
      </c>
      <c r="C279" s="11" t="s">
        <v>975</v>
      </c>
      <c r="D279" s="11">
        <v>2024</v>
      </c>
      <c r="E279" s="11">
        <v>3</v>
      </c>
      <c r="F279" s="11" t="s">
        <v>4514</v>
      </c>
      <c r="G279" s="11" t="s">
        <v>2043</v>
      </c>
      <c r="H279" s="11" t="s">
        <v>2045</v>
      </c>
      <c r="J279" s="11" t="s">
        <v>4522</v>
      </c>
      <c r="K279" s="11">
        <v>3201</v>
      </c>
      <c r="L279" s="11">
        <v>146</v>
      </c>
      <c r="N279" s="11" t="s">
        <v>4522</v>
      </c>
      <c r="O279" s="11">
        <v>3201</v>
      </c>
      <c r="P279" s="11">
        <v>146</v>
      </c>
      <c r="R279" s="11" t="s">
        <v>4552</v>
      </c>
      <c r="S279" s="11">
        <v>0</v>
      </c>
      <c r="T279" s="11">
        <v>0</v>
      </c>
      <c r="V279" s="11" t="s">
        <v>4552</v>
      </c>
      <c r="W279" s="11">
        <v>0</v>
      </c>
      <c r="X279" s="11">
        <v>0</v>
      </c>
    </row>
    <row r="280" spans="1:25">
      <c r="A280" t="s">
        <v>976</v>
      </c>
      <c r="B280" t="b">
        <f t="shared" si="4"/>
        <v>1</v>
      </c>
      <c r="C280" t="s">
        <v>976</v>
      </c>
      <c r="D280">
        <v>2024</v>
      </c>
      <c r="E280">
        <v>3</v>
      </c>
      <c r="F280" t="s">
        <v>2042</v>
      </c>
      <c r="G280" t="s">
        <v>2042</v>
      </c>
      <c r="J280">
        <v>48</v>
      </c>
      <c r="K280">
        <v>48</v>
      </c>
      <c r="N280">
        <v>48</v>
      </c>
      <c r="O280">
        <v>48</v>
      </c>
      <c r="R280">
        <v>0</v>
      </c>
      <c r="S280">
        <v>0</v>
      </c>
      <c r="V280">
        <v>0</v>
      </c>
      <c r="W280">
        <v>0</v>
      </c>
    </row>
    <row r="281" spans="1:25" s="11" customFormat="1">
      <c r="A281" s="11" t="s">
        <v>977</v>
      </c>
      <c r="B281" t="b">
        <f t="shared" si="4"/>
        <v>1</v>
      </c>
      <c r="C281" s="11" t="s">
        <v>977</v>
      </c>
      <c r="D281" s="11">
        <v>2024</v>
      </c>
      <c r="E281" s="11">
        <v>3</v>
      </c>
      <c r="F281" s="11" t="s">
        <v>4515</v>
      </c>
      <c r="G281" s="11" t="s">
        <v>2042</v>
      </c>
      <c r="H281" s="11" t="s">
        <v>2043</v>
      </c>
      <c r="I281" s="11" t="s">
        <v>2045</v>
      </c>
      <c r="J281" s="11" t="s">
        <v>4523</v>
      </c>
      <c r="K281" s="11">
        <v>349.44</v>
      </c>
      <c r="L281" s="11">
        <v>928</v>
      </c>
      <c r="M281" s="11">
        <v>49</v>
      </c>
      <c r="N281" s="11" t="s">
        <v>4523</v>
      </c>
      <c r="O281" s="11">
        <v>349.44</v>
      </c>
      <c r="P281" s="11">
        <v>928</v>
      </c>
      <c r="Q281" s="11">
        <v>49</v>
      </c>
      <c r="R281" s="11" t="s">
        <v>4553</v>
      </c>
      <c r="S281" s="11">
        <v>0</v>
      </c>
      <c r="T281" s="11">
        <v>0</v>
      </c>
      <c r="U281" s="11">
        <v>0</v>
      </c>
      <c r="V281" s="11" t="s">
        <v>4553</v>
      </c>
      <c r="W281" s="11">
        <v>0</v>
      </c>
      <c r="X281" s="11">
        <v>0</v>
      </c>
      <c r="Y281" s="11">
        <v>0</v>
      </c>
    </row>
    <row r="282" spans="1:25">
      <c r="A282" t="s">
        <v>978</v>
      </c>
      <c r="B282" t="b">
        <f t="shared" si="4"/>
        <v>1</v>
      </c>
      <c r="C282" t="s">
        <v>978</v>
      </c>
      <c r="D282">
        <v>2024</v>
      </c>
      <c r="E282">
        <v>3</v>
      </c>
      <c r="F282" t="s">
        <v>2043</v>
      </c>
      <c r="G282" t="s">
        <v>2043</v>
      </c>
      <c r="J282">
        <v>1292.5</v>
      </c>
      <c r="K282">
        <v>1292.5</v>
      </c>
      <c r="N282">
        <v>1292.5</v>
      </c>
      <c r="O282">
        <v>1292.5</v>
      </c>
      <c r="R282">
        <v>1162.99</v>
      </c>
      <c r="S282">
        <v>1162.99</v>
      </c>
      <c r="V282">
        <v>89.979883945841394</v>
      </c>
      <c r="W282">
        <v>89.979883945841394</v>
      </c>
    </row>
    <row r="283" spans="1:25">
      <c r="A283" t="s">
        <v>979</v>
      </c>
      <c r="B283" t="b">
        <f t="shared" si="4"/>
        <v>1</v>
      </c>
      <c r="C283" t="s">
        <v>979</v>
      </c>
      <c r="D283">
        <v>2024</v>
      </c>
      <c r="E283">
        <v>3</v>
      </c>
      <c r="F283" t="s">
        <v>2043</v>
      </c>
      <c r="G283" t="s">
        <v>2043</v>
      </c>
      <c r="J283">
        <v>469</v>
      </c>
      <c r="K283">
        <v>469</v>
      </c>
      <c r="N283">
        <v>469</v>
      </c>
      <c r="O283">
        <v>469</v>
      </c>
      <c r="R283">
        <v>469</v>
      </c>
      <c r="S283">
        <v>469</v>
      </c>
      <c r="V283">
        <v>100</v>
      </c>
      <c r="W283">
        <v>100</v>
      </c>
    </row>
    <row r="284" spans="1:25">
      <c r="A284" t="s">
        <v>980</v>
      </c>
      <c r="B284" t="b">
        <f t="shared" si="4"/>
        <v>1</v>
      </c>
      <c r="C284" t="s">
        <v>980</v>
      </c>
      <c r="D284">
        <v>2024</v>
      </c>
      <c r="E284">
        <v>3</v>
      </c>
      <c r="F284" t="s">
        <v>2042</v>
      </c>
      <c r="G284" t="s">
        <v>2042</v>
      </c>
      <c r="J284">
        <v>53.16</v>
      </c>
      <c r="K284">
        <v>53.16</v>
      </c>
      <c r="N284">
        <v>53.16</v>
      </c>
      <c r="O284">
        <v>53.16</v>
      </c>
      <c r="R284">
        <v>53.16</v>
      </c>
      <c r="S284">
        <v>53.16</v>
      </c>
      <c r="V284">
        <v>100</v>
      </c>
      <c r="W284">
        <v>100</v>
      </c>
    </row>
    <row r="285" spans="1:25">
      <c r="A285" t="s">
        <v>981</v>
      </c>
      <c r="B285" t="b">
        <f t="shared" si="4"/>
        <v>1</v>
      </c>
      <c r="C285" t="s">
        <v>981</v>
      </c>
      <c r="D285">
        <v>2024</v>
      </c>
      <c r="E285">
        <v>3</v>
      </c>
      <c r="F285" t="s">
        <v>2042</v>
      </c>
      <c r="G285" t="s">
        <v>2042</v>
      </c>
      <c r="J285">
        <v>2800</v>
      </c>
      <c r="K285">
        <v>2800</v>
      </c>
      <c r="N285">
        <v>2800</v>
      </c>
      <c r="O285">
        <v>2800</v>
      </c>
      <c r="R285">
        <v>2800</v>
      </c>
      <c r="S285">
        <v>2800</v>
      </c>
      <c r="V285">
        <v>100</v>
      </c>
      <c r="W285">
        <v>100</v>
      </c>
    </row>
    <row r="286" spans="1:25">
      <c r="A286" t="s">
        <v>990</v>
      </c>
      <c r="B286" t="b">
        <f t="shared" si="4"/>
        <v>1</v>
      </c>
      <c r="C286" t="s">
        <v>990</v>
      </c>
      <c r="D286">
        <v>2024</v>
      </c>
      <c r="E286">
        <v>3</v>
      </c>
      <c r="F286" t="s">
        <v>2042</v>
      </c>
      <c r="G286" t="s">
        <v>2042</v>
      </c>
      <c r="J286">
        <v>360</v>
      </c>
      <c r="K286">
        <v>360</v>
      </c>
      <c r="N286">
        <v>360</v>
      </c>
      <c r="O286">
        <v>360</v>
      </c>
      <c r="R286">
        <v>360</v>
      </c>
      <c r="S286">
        <v>360</v>
      </c>
      <c r="V286">
        <v>100</v>
      </c>
      <c r="W286">
        <v>100</v>
      </c>
    </row>
    <row r="287" spans="1:25">
      <c r="A287" t="s">
        <v>991</v>
      </c>
      <c r="B287" t="b">
        <f t="shared" si="4"/>
        <v>1</v>
      </c>
      <c r="C287" t="s">
        <v>991</v>
      </c>
      <c r="D287">
        <v>2024</v>
      </c>
      <c r="E287">
        <v>3</v>
      </c>
      <c r="F287" t="s">
        <v>2046</v>
      </c>
      <c r="G287" t="s">
        <v>2046</v>
      </c>
      <c r="J287">
        <v>2.6</v>
      </c>
      <c r="K287">
        <v>2.6</v>
      </c>
      <c r="N287">
        <v>2.6</v>
      </c>
      <c r="O287">
        <v>2.6</v>
      </c>
      <c r="R287">
        <v>2.6</v>
      </c>
      <c r="S287">
        <v>2.6</v>
      </c>
      <c r="V287">
        <v>100</v>
      </c>
      <c r="W287">
        <v>100</v>
      </c>
    </row>
    <row r="288" spans="1:25">
      <c r="A288" t="s">
        <v>1000</v>
      </c>
      <c r="B288" t="b">
        <f t="shared" si="4"/>
        <v>1</v>
      </c>
      <c r="C288" t="s">
        <v>1000</v>
      </c>
      <c r="D288">
        <v>2024</v>
      </c>
      <c r="E288">
        <v>3</v>
      </c>
      <c r="F288" t="s">
        <v>2042</v>
      </c>
      <c r="G288" t="s">
        <v>2042</v>
      </c>
      <c r="J288">
        <v>360</v>
      </c>
      <c r="K288">
        <v>360</v>
      </c>
      <c r="N288">
        <v>360</v>
      </c>
      <c r="O288">
        <v>360</v>
      </c>
      <c r="R288">
        <v>360</v>
      </c>
      <c r="S288">
        <v>360</v>
      </c>
      <c r="V288">
        <v>100</v>
      </c>
      <c r="W288">
        <v>100</v>
      </c>
    </row>
    <row r="289" spans="1:23">
      <c r="A289" t="s">
        <v>1001</v>
      </c>
      <c r="B289" t="b">
        <f t="shared" si="4"/>
        <v>1</v>
      </c>
      <c r="C289" t="s">
        <v>1001</v>
      </c>
      <c r="D289">
        <v>2024</v>
      </c>
      <c r="E289">
        <v>3</v>
      </c>
      <c r="F289" t="s">
        <v>2042</v>
      </c>
      <c r="G289" t="s">
        <v>2042</v>
      </c>
      <c r="J289">
        <v>320</v>
      </c>
      <c r="K289">
        <v>320</v>
      </c>
      <c r="N289">
        <v>320</v>
      </c>
      <c r="O289">
        <v>320</v>
      </c>
      <c r="R289">
        <v>320</v>
      </c>
      <c r="S289">
        <v>320</v>
      </c>
      <c r="V289">
        <v>100</v>
      </c>
      <c r="W289">
        <v>100</v>
      </c>
    </row>
    <row r="290" spans="1:23">
      <c r="A290" t="s">
        <v>1002</v>
      </c>
      <c r="B290" t="b">
        <f t="shared" si="4"/>
        <v>1</v>
      </c>
      <c r="C290" t="s">
        <v>1002</v>
      </c>
      <c r="D290">
        <v>2024</v>
      </c>
      <c r="E290">
        <v>3</v>
      </c>
      <c r="F290" t="s">
        <v>2042</v>
      </c>
      <c r="G290" t="s">
        <v>2042</v>
      </c>
      <c r="J290">
        <v>2599.13</v>
      </c>
      <c r="K290">
        <v>2599.13</v>
      </c>
      <c r="N290">
        <v>2599.13</v>
      </c>
      <c r="O290">
        <v>2599.13</v>
      </c>
      <c r="R290">
        <v>2599.13</v>
      </c>
      <c r="S290">
        <v>2599.13</v>
      </c>
      <c r="V290">
        <v>100</v>
      </c>
      <c r="W290">
        <v>100</v>
      </c>
    </row>
    <row r="291" spans="1:23">
      <c r="A291" t="s">
        <v>1003</v>
      </c>
      <c r="B291" t="b">
        <f t="shared" si="4"/>
        <v>1</v>
      </c>
      <c r="C291" t="s">
        <v>1003</v>
      </c>
      <c r="D291">
        <v>2024</v>
      </c>
      <c r="E291">
        <v>3</v>
      </c>
      <c r="F291" t="s">
        <v>2042</v>
      </c>
      <c r="G291" t="s">
        <v>2042</v>
      </c>
      <c r="J291">
        <v>4916.17</v>
      </c>
      <c r="K291">
        <v>4916.17</v>
      </c>
      <c r="N291">
        <v>4916.17</v>
      </c>
      <c r="O291">
        <v>4916.17</v>
      </c>
      <c r="R291">
        <v>4916.17</v>
      </c>
      <c r="S291">
        <v>4916.17</v>
      </c>
      <c r="V291">
        <v>100</v>
      </c>
      <c r="W291">
        <v>100</v>
      </c>
    </row>
    <row r="292" spans="1:23">
      <c r="A292" t="s">
        <v>1004</v>
      </c>
      <c r="B292" t="b">
        <f t="shared" si="4"/>
        <v>1</v>
      </c>
      <c r="C292" t="s">
        <v>1004</v>
      </c>
      <c r="D292">
        <v>2024</v>
      </c>
      <c r="E292">
        <v>3</v>
      </c>
      <c r="F292" t="s">
        <v>2042</v>
      </c>
      <c r="G292" t="s">
        <v>2042</v>
      </c>
      <c r="J292">
        <v>273.7</v>
      </c>
      <c r="K292">
        <v>273.7</v>
      </c>
      <c r="N292">
        <v>273.7</v>
      </c>
      <c r="O292">
        <v>273.7</v>
      </c>
      <c r="R292">
        <v>0</v>
      </c>
      <c r="S292">
        <v>0</v>
      </c>
      <c r="V292">
        <v>0</v>
      </c>
      <c r="W292">
        <v>0</v>
      </c>
    </row>
    <row r="293" spans="1:23">
      <c r="A293" t="s">
        <v>1005</v>
      </c>
      <c r="B293" t="b">
        <f t="shared" si="4"/>
        <v>1</v>
      </c>
      <c r="C293" t="s">
        <v>1005</v>
      </c>
      <c r="D293">
        <v>2024</v>
      </c>
      <c r="E293">
        <v>3</v>
      </c>
      <c r="F293" t="s">
        <v>2042</v>
      </c>
      <c r="G293" t="s">
        <v>2042</v>
      </c>
      <c r="J293">
        <v>6184.07</v>
      </c>
      <c r="K293">
        <v>6184.07</v>
      </c>
      <c r="N293">
        <v>6184.07</v>
      </c>
      <c r="O293">
        <v>6184.07</v>
      </c>
      <c r="R293">
        <v>5256.46</v>
      </c>
      <c r="S293">
        <v>5256.46</v>
      </c>
      <c r="V293">
        <v>85.000008085290119</v>
      </c>
      <c r="W293">
        <v>85.000008085290119</v>
      </c>
    </row>
    <row r="294" spans="1:23">
      <c r="A294" t="s">
        <v>1006</v>
      </c>
      <c r="B294" t="b">
        <f t="shared" si="4"/>
        <v>1</v>
      </c>
      <c r="C294" t="s">
        <v>1006</v>
      </c>
      <c r="D294">
        <v>2024</v>
      </c>
      <c r="E294">
        <v>3</v>
      </c>
      <c r="F294" t="s">
        <v>2042</v>
      </c>
      <c r="G294" t="s">
        <v>2042</v>
      </c>
      <c r="J294">
        <v>345.86</v>
      </c>
      <c r="K294">
        <v>345.86</v>
      </c>
      <c r="N294">
        <v>345.86</v>
      </c>
      <c r="O294">
        <v>345.86</v>
      </c>
      <c r="R294">
        <v>34.58</v>
      </c>
      <c r="S294">
        <v>34.58</v>
      </c>
      <c r="V294">
        <v>9.9982651940091358</v>
      </c>
      <c r="W294">
        <v>9.9982651940091358</v>
      </c>
    </row>
    <row r="295" spans="1:23">
      <c r="A295" t="s">
        <v>1008</v>
      </c>
      <c r="B295" t="b">
        <f t="shared" si="4"/>
        <v>1</v>
      </c>
      <c r="C295" t="s">
        <v>1008</v>
      </c>
      <c r="D295">
        <v>2024</v>
      </c>
      <c r="E295">
        <v>3</v>
      </c>
      <c r="F295" t="s">
        <v>2042</v>
      </c>
      <c r="G295" t="s">
        <v>2042</v>
      </c>
      <c r="J295">
        <v>77.760000000000005</v>
      </c>
      <c r="K295">
        <v>77.760000000000005</v>
      </c>
      <c r="N295">
        <v>77.760000000000005</v>
      </c>
      <c r="O295">
        <v>77.760000000000005</v>
      </c>
      <c r="R295">
        <v>23.54</v>
      </c>
      <c r="S295">
        <v>23.54</v>
      </c>
      <c r="V295">
        <v>30.272633744855966</v>
      </c>
      <c r="W295">
        <v>30.272633744855966</v>
      </c>
    </row>
    <row r="296" spans="1:23">
      <c r="A296" t="s">
        <v>1009</v>
      </c>
      <c r="B296" t="b">
        <f t="shared" si="4"/>
        <v>1</v>
      </c>
      <c r="C296" t="s">
        <v>1009</v>
      </c>
      <c r="D296">
        <v>2024</v>
      </c>
      <c r="E296">
        <v>3</v>
      </c>
      <c r="F296" t="s">
        <v>2045</v>
      </c>
      <c r="G296" t="s">
        <v>2045</v>
      </c>
      <c r="J296">
        <v>4</v>
      </c>
      <c r="K296">
        <v>4</v>
      </c>
      <c r="N296">
        <v>4</v>
      </c>
      <c r="O296">
        <v>4</v>
      </c>
      <c r="R296">
        <v>0</v>
      </c>
      <c r="S296">
        <v>0</v>
      </c>
      <c r="V296">
        <v>0</v>
      </c>
      <c r="W296">
        <v>0</v>
      </c>
    </row>
    <row r="297" spans="1:23">
      <c r="A297" t="s">
        <v>1010</v>
      </c>
      <c r="B297" t="b">
        <f t="shared" si="4"/>
        <v>1</v>
      </c>
      <c r="C297" t="s">
        <v>1010</v>
      </c>
      <c r="D297">
        <v>2024</v>
      </c>
      <c r="E297">
        <v>3</v>
      </c>
      <c r="F297" t="s">
        <v>2042</v>
      </c>
      <c r="G297" t="s">
        <v>2042</v>
      </c>
      <c r="J297">
        <v>807</v>
      </c>
      <c r="K297">
        <v>807</v>
      </c>
      <c r="N297">
        <v>768.16</v>
      </c>
      <c r="O297">
        <v>768.16</v>
      </c>
      <c r="R297">
        <v>768.16</v>
      </c>
      <c r="S297">
        <v>768.16</v>
      </c>
      <c r="V297">
        <v>100</v>
      </c>
      <c r="W297">
        <v>100</v>
      </c>
    </row>
    <row r="298" spans="1:23">
      <c r="A298" t="s">
        <v>1011</v>
      </c>
      <c r="B298" t="b">
        <f t="shared" si="4"/>
        <v>1</v>
      </c>
      <c r="C298" t="s">
        <v>1011</v>
      </c>
      <c r="D298">
        <v>2024</v>
      </c>
      <c r="E298">
        <v>3</v>
      </c>
      <c r="F298" t="s">
        <v>2042</v>
      </c>
      <c r="G298" t="s">
        <v>2042</v>
      </c>
      <c r="J298">
        <v>950</v>
      </c>
      <c r="K298">
        <v>950</v>
      </c>
      <c r="N298">
        <v>950</v>
      </c>
      <c r="O298">
        <v>950</v>
      </c>
      <c r="R298">
        <v>310</v>
      </c>
      <c r="S298">
        <v>310</v>
      </c>
      <c r="V298">
        <v>32.631578947368425</v>
      </c>
      <c r="W298">
        <v>32.631578947368425</v>
      </c>
    </row>
    <row r="299" spans="1:23">
      <c r="A299" t="s">
        <v>1012</v>
      </c>
      <c r="B299" t="b">
        <f t="shared" si="4"/>
        <v>1</v>
      </c>
      <c r="C299" t="s">
        <v>1012</v>
      </c>
      <c r="D299">
        <v>2024</v>
      </c>
      <c r="E299">
        <v>3</v>
      </c>
      <c r="F299" t="s">
        <v>2042</v>
      </c>
      <c r="G299" t="s">
        <v>2042</v>
      </c>
      <c r="J299">
        <v>104.34</v>
      </c>
      <c r="K299">
        <v>104.34</v>
      </c>
      <c r="N299">
        <v>104.34</v>
      </c>
      <c r="O299">
        <v>104.34</v>
      </c>
      <c r="R299">
        <v>40.659999999999997</v>
      </c>
      <c r="S299">
        <v>40.659999999999997</v>
      </c>
      <c r="V299">
        <v>38.968755990032584</v>
      </c>
      <c r="W299">
        <v>38.968755990032584</v>
      </c>
    </row>
    <row r="300" spans="1:23">
      <c r="A300" t="s">
        <v>1013</v>
      </c>
      <c r="B300" t="b">
        <f t="shared" si="4"/>
        <v>1</v>
      </c>
      <c r="C300" t="s">
        <v>1013</v>
      </c>
      <c r="D300">
        <v>2024</v>
      </c>
      <c r="E300">
        <v>3</v>
      </c>
      <c r="F300" t="s">
        <v>2042</v>
      </c>
      <c r="G300" t="s">
        <v>2042</v>
      </c>
      <c r="J300">
        <v>38048.089999999997</v>
      </c>
      <c r="K300">
        <v>38048.089999999997</v>
      </c>
      <c r="N300">
        <v>38048.089999999997</v>
      </c>
      <c r="O300">
        <v>38048.089999999997</v>
      </c>
      <c r="R300">
        <v>38048.089999999997</v>
      </c>
      <c r="S300">
        <v>38048.089999999997</v>
      </c>
      <c r="V300">
        <v>100</v>
      </c>
      <c r="W300">
        <v>100</v>
      </c>
    </row>
    <row r="301" spans="1:23">
      <c r="A301" t="s">
        <v>1014</v>
      </c>
      <c r="B301" t="b">
        <f t="shared" si="4"/>
        <v>1</v>
      </c>
      <c r="C301" t="s">
        <v>1014</v>
      </c>
      <c r="D301">
        <v>2024</v>
      </c>
      <c r="E301">
        <v>3</v>
      </c>
      <c r="F301" t="s">
        <v>2042</v>
      </c>
      <c r="G301" t="s">
        <v>2042</v>
      </c>
      <c r="J301">
        <v>3265.64</v>
      </c>
      <c r="K301">
        <v>3265.64</v>
      </c>
      <c r="N301">
        <v>3265.64</v>
      </c>
      <c r="O301">
        <v>3265.64</v>
      </c>
      <c r="R301">
        <v>3265.64</v>
      </c>
      <c r="S301">
        <v>3265.64</v>
      </c>
      <c r="V301">
        <v>100</v>
      </c>
      <c r="W301">
        <v>100</v>
      </c>
    </row>
    <row r="302" spans="1:23">
      <c r="A302" t="s">
        <v>1015</v>
      </c>
      <c r="B302" t="b">
        <f t="shared" si="4"/>
        <v>1</v>
      </c>
      <c r="C302" t="s">
        <v>1015</v>
      </c>
      <c r="D302">
        <v>2024</v>
      </c>
      <c r="E302">
        <v>3</v>
      </c>
      <c r="F302" t="s">
        <v>2048</v>
      </c>
      <c r="G302" t="s">
        <v>2048</v>
      </c>
      <c r="J302">
        <v>100</v>
      </c>
      <c r="K302">
        <v>100</v>
      </c>
      <c r="N302">
        <v>100</v>
      </c>
      <c r="O302">
        <v>100</v>
      </c>
      <c r="R302">
        <v>100</v>
      </c>
      <c r="S302">
        <v>100</v>
      </c>
      <c r="V302">
        <v>100</v>
      </c>
      <c r="W302">
        <v>100</v>
      </c>
    </row>
    <row r="303" spans="1:23">
      <c r="A303" t="s">
        <v>1017</v>
      </c>
      <c r="B303" t="b">
        <f t="shared" si="4"/>
        <v>1</v>
      </c>
      <c r="C303" t="s">
        <v>1017</v>
      </c>
      <c r="D303">
        <v>2024</v>
      </c>
      <c r="E303">
        <v>3</v>
      </c>
      <c r="F303" t="s">
        <v>2042</v>
      </c>
      <c r="G303" t="s">
        <v>2042</v>
      </c>
      <c r="J303">
        <v>10522</v>
      </c>
      <c r="K303">
        <v>10522</v>
      </c>
      <c r="N303">
        <v>10522</v>
      </c>
      <c r="O303">
        <v>10522</v>
      </c>
      <c r="R303">
        <v>4680</v>
      </c>
      <c r="S303">
        <v>4680</v>
      </c>
      <c r="V303">
        <v>44.478236076791482</v>
      </c>
      <c r="W303">
        <v>44.478236076791482</v>
      </c>
    </row>
    <row r="304" spans="1:23">
      <c r="A304" t="s">
        <v>1018</v>
      </c>
      <c r="B304" t="b">
        <f t="shared" si="4"/>
        <v>1</v>
      </c>
      <c r="C304" t="s">
        <v>1018</v>
      </c>
      <c r="D304">
        <v>2024</v>
      </c>
      <c r="E304">
        <v>3</v>
      </c>
      <c r="F304" t="s">
        <v>2052</v>
      </c>
      <c r="G304" t="s">
        <v>2052</v>
      </c>
      <c r="J304">
        <v>1</v>
      </c>
      <c r="K304">
        <v>1</v>
      </c>
      <c r="N304">
        <v>1</v>
      </c>
      <c r="O304">
        <v>1</v>
      </c>
      <c r="R304">
        <v>0.47</v>
      </c>
      <c r="S304">
        <v>0.47</v>
      </c>
      <c r="V304">
        <v>47</v>
      </c>
      <c r="W304">
        <v>47</v>
      </c>
    </row>
    <row r="305" spans="1:23">
      <c r="A305" t="s">
        <v>1019</v>
      </c>
      <c r="B305" t="b">
        <f t="shared" si="4"/>
        <v>1</v>
      </c>
      <c r="C305" t="s">
        <v>1019</v>
      </c>
      <c r="D305">
        <v>2024</v>
      </c>
      <c r="E305">
        <v>3</v>
      </c>
      <c r="F305" t="s">
        <v>2052</v>
      </c>
      <c r="G305" t="s">
        <v>2052</v>
      </c>
      <c r="J305">
        <v>1</v>
      </c>
      <c r="K305">
        <v>1</v>
      </c>
      <c r="N305">
        <v>1</v>
      </c>
      <c r="O305">
        <v>1</v>
      </c>
      <c r="R305">
        <v>0.6</v>
      </c>
      <c r="S305">
        <v>0.6</v>
      </c>
      <c r="V305">
        <v>60</v>
      </c>
      <c r="W305">
        <v>60</v>
      </c>
    </row>
    <row r="306" spans="1:23">
      <c r="A306" t="s">
        <v>1020</v>
      </c>
      <c r="B306" t="b">
        <f t="shared" si="4"/>
        <v>1</v>
      </c>
      <c r="C306" t="s">
        <v>1020</v>
      </c>
      <c r="D306">
        <v>2024</v>
      </c>
      <c r="E306">
        <v>3</v>
      </c>
      <c r="F306" t="s">
        <v>2052</v>
      </c>
      <c r="G306" t="s">
        <v>2052</v>
      </c>
      <c r="J306">
        <v>1</v>
      </c>
      <c r="K306">
        <v>1</v>
      </c>
      <c r="N306">
        <v>1</v>
      </c>
      <c r="O306">
        <v>1</v>
      </c>
      <c r="R306">
        <v>0.65</v>
      </c>
      <c r="S306">
        <v>0.65</v>
      </c>
      <c r="V306">
        <v>65</v>
      </c>
      <c r="W306">
        <v>65</v>
      </c>
    </row>
    <row r="307" spans="1:23">
      <c r="A307" t="s">
        <v>1021</v>
      </c>
      <c r="B307" t="b">
        <f t="shared" si="4"/>
        <v>1</v>
      </c>
      <c r="C307" t="s">
        <v>1021</v>
      </c>
      <c r="D307">
        <v>2024</v>
      </c>
      <c r="E307">
        <v>3</v>
      </c>
      <c r="F307" t="s">
        <v>2045</v>
      </c>
      <c r="G307" t="s">
        <v>2045</v>
      </c>
      <c r="J307">
        <v>177</v>
      </c>
      <c r="K307">
        <v>177</v>
      </c>
      <c r="N307">
        <v>177</v>
      </c>
      <c r="O307">
        <v>177</v>
      </c>
      <c r="R307">
        <v>177</v>
      </c>
      <c r="S307">
        <v>177</v>
      </c>
      <c r="V307">
        <v>100</v>
      </c>
      <c r="W307">
        <v>100</v>
      </c>
    </row>
    <row r="308" spans="1:23">
      <c r="A308" t="s">
        <v>1022</v>
      </c>
      <c r="B308" t="b">
        <f t="shared" si="4"/>
        <v>1</v>
      </c>
      <c r="C308" t="s">
        <v>1022</v>
      </c>
      <c r="D308">
        <v>2024</v>
      </c>
      <c r="E308">
        <v>3</v>
      </c>
      <c r="F308" t="s">
        <v>2045</v>
      </c>
      <c r="G308" t="s">
        <v>2045</v>
      </c>
      <c r="J308">
        <v>1</v>
      </c>
      <c r="K308">
        <v>1</v>
      </c>
      <c r="N308">
        <v>1</v>
      </c>
      <c r="O308">
        <v>1</v>
      </c>
      <c r="R308">
        <v>1</v>
      </c>
      <c r="S308">
        <v>1</v>
      </c>
      <c r="V308">
        <v>100</v>
      </c>
      <c r="W308">
        <v>100</v>
      </c>
    </row>
    <row r="309" spans="1:23">
      <c r="A309" t="s">
        <v>1023</v>
      </c>
      <c r="B309" t="b">
        <f t="shared" si="4"/>
        <v>1</v>
      </c>
      <c r="C309" t="s">
        <v>1023</v>
      </c>
      <c r="D309">
        <v>2024</v>
      </c>
      <c r="E309">
        <v>3</v>
      </c>
      <c r="F309" t="s">
        <v>2042</v>
      </c>
      <c r="G309" t="s">
        <v>2042</v>
      </c>
      <c r="J309">
        <v>75</v>
      </c>
      <c r="K309">
        <v>75</v>
      </c>
      <c r="N309">
        <v>75</v>
      </c>
      <c r="O309">
        <v>75</v>
      </c>
      <c r="R309">
        <v>75</v>
      </c>
      <c r="S309">
        <v>75</v>
      </c>
      <c r="V309">
        <v>100</v>
      </c>
      <c r="W309">
        <v>100</v>
      </c>
    </row>
    <row r="310" spans="1:23">
      <c r="A310" t="s">
        <v>1024</v>
      </c>
      <c r="B310" t="b">
        <f t="shared" si="4"/>
        <v>1</v>
      </c>
      <c r="C310" t="s">
        <v>1024</v>
      </c>
      <c r="D310">
        <v>2024</v>
      </c>
      <c r="E310">
        <v>3</v>
      </c>
      <c r="F310" t="s">
        <v>2050</v>
      </c>
      <c r="G310" t="s">
        <v>2050</v>
      </c>
      <c r="J310">
        <v>89.4</v>
      </c>
      <c r="K310">
        <v>89.4</v>
      </c>
      <c r="N310">
        <v>89.4</v>
      </c>
      <c r="O310">
        <v>89.4</v>
      </c>
      <c r="R310">
        <v>89.4</v>
      </c>
      <c r="S310">
        <v>89.4</v>
      </c>
      <c r="V310">
        <v>100</v>
      </c>
      <c r="W310">
        <v>100</v>
      </c>
    </row>
    <row r="311" spans="1:23">
      <c r="A311" t="s">
        <v>1033</v>
      </c>
      <c r="B311" t="b">
        <f t="shared" si="4"/>
        <v>1</v>
      </c>
      <c r="C311" t="s">
        <v>1033</v>
      </c>
      <c r="D311">
        <v>2024</v>
      </c>
      <c r="E311">
        <v>3</v>
      </c>
      <c r="F311" t="s">
        <v>2043</v>
      </c>
      <c r="G311" t="s">
        <v>2043</v>
      </c>
      <c r="J311">
        <v>2289.3000000000002</v>
      </c>
      <c r="K311">
        <v>2289.3000000000002</v>
      </c>
      <c r="N311">
        <v>2289.3000000000002</v>
      </c>
      <c r="O311">
        <v>2289.3000000000002</v>
      </c>
      <c r="R311">
        <v>2289.3000000000002</v>
      </c>
      <c r="S311">
        <v>2289.3000000000002</v>
      </c>
      <c r="V311">
        <v>100</v>
      </c>
      <c r="W311">
        <v>100</v>
      </c>
    </row>
    <row r="312" spans="1:23">
      <c r="A312" t="s">
        <v>1042</v>
      </c>
      <c r="B312" t="b">
        <f t="shared" si="4"/>
        <v>1</v>
      </c>
      <c r="C312" t="s">
        <v>1042</v>
      </c>
      <c r="D312">
        <v>2024</v>
      </c>
      <c r="E312">
        <v>3</v>
      </c>
      <c r="F312" t="s">
        <v>2054</v>
      </c>
      <c r="G312" t="s">
        <v>2054</v>
      </c>
      <c r="J312">
        <v>13</v>
      </c>
      <c r="K312">
        <v>13</v>
      </c>
      <c r="N312">
        <v>13</v>
      </c>
      <c r="O312">
        <v>13</v>
      </c>
      <c r="R312">
        <v>0</v>
      </c>
      <c r="S312">
        <v>0</v>
      </c>
      <c r="V312">
        <v>0</v>
      </c>
      <c r="W312">
        <v>0</v>
      </c>
    </row>
    <row r="313" spans="1:23">
      <c r="A313" t="s">
        <v>1043</v>
      </c>
      <c r="B313" t="b">
        <f t="shared" si="4"/>
        <v>1</v>
      </c>
      <c r="C313" t="s">
        <v>1043</v>
      </c>
      <c r="D313">
        <v>2024</v>
      </c>
      <c r="E313">
        <v>3</v>
      </c>
      <c r="F313" t="s">
        <v>2042</v>
      </c>
      <c r="G313" t="s">
        <v>2042</v>
      </c>
      <c r="J313">
        <v>1682.31</v>
      </c>
      <c r="K313">
        <v>1682.31</v>
      </c>
      <c r="N313">
        <v>1682.31</v>
      </c>
      <c r="O313">
        <v>1682.31</v>
      </c>
      <c r="R313">
        <v>1500</v>
      </c>
      <c r="S313">
        <v>1500</v>
      </c>
      <c r="V313">
        <v>89.163115002585741</v>
      </c>
      <c r="W313">
        <v>89.163115002585741</v>
      </c>
    </row>
    <row r="314" spans="1:23">
      <c r="A314" t="s">
        <v>1044</v>
      </c>
      <c r="B314" t="b">
        <f t="shared" si="4"/>
        <v>1</v>
      </c>
      <c r="C314" t="s">
        <v>1044</v>
      </c>
      <c r="D314">
        <v>2024</v>
      </c>
      <c r="E314">
        <v>3</v>
      </c>
      <c r="F314" t="s">
        <v>2047</v>
      </c>
      <c r="G314" t="s">
        <v>2047</v>
      </c>
      <c r="J314">
        <v>720</v>
      </c>
      <c r="K314">
        <v>720</v>
      </c>
      <c r="N314">
        <v>720</v>
      </c>
      <c r="O314">
        <v>720</v>
      </c>
      <c r="R314">
        <v>650</v>
      </c>
      <c r="S314">
        <v>650</v>
      </c>
      <c r="V314">
        <v>90.277777777777786</v>
      </c>
      <c r="W314">
        <v>90.277777777777786</v>
      </c>
    </row>
    <row r="315" spans="1:23">
      <c r="A315" t="s">
        <v>1045</v>
      </c>
      <c r="B315" t="b">
        <f t="shared" si="4"/>
        <v>1</v>
      </c>
      <c r="C315" t="s">
        <v>1045</v>
      </c>
      <c r="D315">
        <v>2024</v>
      </c>
      <c r="E315">
        <v>3</v>
      </c>
      <c r="F315" t="s">
        <v>141</v>
      </c>
      <c r="G315" t="s">
        <v>141</v>
      </c>
      <c r="J315">
        <v>50</v>
      </c>
      <c r="K315">
        <v>50</v>
      </c>
      <c r="N315">
        <v>50</v>
      </c>
      <c r="O315">
        <v>50</v>
      </c>
      <c r="R315">
        <v>50</v>
      </c>
      <c r="S315">
        <v>50</v>
      </c>
      <c r="V315">
        <v>100</v>
      </c>
      <c r="W315">
        <v>100</v>
      </c>
    </row>
    <row r="316" spans="1:23">
      <c r="A316" t="s">
        <v>1046</v>
      </c>
      <c r="B316" t="b">
        <f t="shared" si="4"/>
        <v>1</v>
      </c>
      <c r="C316" t="s">
        <v>1046</v>
      </c>
      <c r="D316">
        <v>2024</v>
      </c>
      <c r="E316">
        <v>3</v>
      </c>
      <c r="F316" t="s">
        <v>2042</v>
      </c>
      <c r="G316" t="s">
        <v>2042</v>
      </c>
      <c r="J316">
        <v>718</v>
      </c>
      <c r="K316">
        <v>718</v>
      </c>
      <c r="N316">
        <v>718</v>
      </c>
      <c r="O316">
        <v>718</v>
      </c>
      <c r="R316">
        <v>312.47000000000003</v>
      </c>
      <c r="S316">
        <v>312.47000000000003</v>
      </c>
      <c r="V316">
        <v>43.519498607242348</v>
      </c>
      <c r="W316">
        <v>43.519498607242348</v>
      </c>
    </row>
    <row r="317" spans="1:23">
      <c r="A317" t="s">
        <v>1047</v>
      </c>
      <c r="B317" t="b">
        <f t="shared" si="4"/>
        <v>1</v>
      </c>
      <c r="C317" t="s">
        <v>1047</v>
      </c>
      <c r="D317">
        <v>2024</v>
      </c>
      <c r="E317">
        <v>3</v>
      </c>
      <c r="F317" t="s">
        <v>2042</v>
      </c>
      <c r="G317" t="s">
        <v>2042</v>
      </c>
      <c r="J317">
        <v>144</v>
      </c>
      <c r="K317">
        <v>144</v>
      </c>
      <c r="N317">
        <v>144</v>
      </c>
      <c r="O317">
        <v>144</v>
      </c>
      <c r="R317">
        <v>144</v>
      </c>
      <c r="S317">
        <v>144</v>
      </c>
      <c r="V317">
        <v>100</v>
      </c>
      <c r="W317">
        <v>100</v>
      </c>
    </row>
    <row r="318" spans="1:23">
      <c r="A318" t="s">
        <v>1048</v>
      </c>
      <c r="B318" t="b">
        <f t="shared" si="4"/>
        <v>1</v>
      </c>
      <c r="C318" t="s">
        <v>1048</v>
      </c>
      <c r="D318">
        <v>2024</v>
      </c>
      <c r="E318">
        <v>3</v>
      </c>
      <c r="F318" t="s">
        <v>2042</v>
      </c>
      <c r="G318" t="s">
        <v>2042</v>
      </c>
      <c r="J318">
        <v>1124.24</v>
      </c>
      <c r="K318">
        <v>1124.24</v>
      </c>
      <c r="N318">
        <v>1124.24</v>
      </c>
      <c r="O318">
        <v>1124.24</v>
      </c>
      <c r="R318">
        <v>1068.03</v>
      </c>
      <c r="S318">
        <v>1068.03</v>
      </c>
      <c r="V318">
        <v>95.000177897957727</v>
      </c>
      <c r="W318">
        <v>95.000177897957727</v>
      </c>
    </row>
    <row r="319" spans="1:23">
      <c r="A319" t="s">
        <v>1050</v>
      </c>
      <c r="B319" t="b">
        <f t="shared" si="4"/>
        <v>1</v>
      </c>
      <c r="C319" t="s">
        <v>1050</v>
      </c>
      <c r="D319">
        <v>2024</v>
      </c>
      <c r="E319">
        <v>3</v>
      </c>
      <c r="F319" t="s">
        <v>2042</v>
      </c>
      <c r="G319" t="s">
        <v>2042</v>
      </c>
      <c r="J319">
        <v>100</v>
      </c>
      <c r="K319">
        <v>100</v>
      </c>
      <c r="N319">
        <v>100</v>
      </c>
      <c r="O319">
        <v>100</v>
      </c>
      <c r="R319">
        <v>100</v>
      </c>
      <c r="S319">
        <v>100</v>
      </c>
      <c r="V319">
        <v>100</v>
      </c>
      <c r="W319">
        <v>100</v>
      </c>
    </row>
    <row r="320" spans="1:23">
      <c r="A320" t="s">
        <v>1051</v>
      </c>
      <c r="B320" t="b">
        <f t="shared" si="4"/>
        <v>1</v>
      </c>
      <c r="C320" t="s">
        <v>1051</v>
      </c>
      <c r="D320">
        <v>2024</v>
      </c>
      <c r="E320">
        <v>3</v>
      </c>
      <c r="F320" t="s">
        <v>2045</v>
      </c>
      <c r="G320" t="s">
        <v>2045</v>
      </c>
      <c r="J320">
        <v>1</v>
      </c>
      <c r="K320">
        <v>1</v>
      </c>
      <c r="N320">
        <v>1</v>
      </c>
      <c r="O320">
        <v>1</v>
      </c>
      <c r="R320">
        <v>0</v>
      </c>
      <c r="S320">
        <v>0</v>
      </c>
      <c r="V320">
        <v>0</v>
      </c>
      <c r="W320">
        <v>0</v>
      </c>
    </row>
    <row r="321" spans="1:23">
      <c r="A321" t="s">
        <v>1052</v>
      </c>
      <c r="B321" t="b">
        <f t="shared" si="4"/>
        <v>1</v>
      </c>
      <c r="C321" t="s">
        <v>1052</v>
      </c>
      <c r="D321">
        <v>2024</v>
      </c>
      <c r="E321">
        <v>3</v>
      </c>
      <c r="F321" t="s">
        <v>2045</v>
      </c>
      <c r="G321" t="s">
        <v>2045</v>
      </c>
      <c r="J321">
        <v>1</v>
      </c>
      <c r="K321">
        <v>1</v>
      </c>
      <c r="N321">
        <v>1</v>
      </c>
      <c r="O321">
        <v>1</v>
      </c>
      <c r="R321">
        <v>0</v>
      </c>
      <c r="S321">
        <v>0</v>
      </c>
      <c r="V321">
        <v>0</v>
      </c>
      <c r="W321">
        <v>0</v>
      </c>
    </row>
    <row r="322" spans="1:23">
      <c r="A322" t="s">
        <v>1053</v>
      </c>
      <c r="B322" t="b">
        <f t="shared" si="4"/>
        <v>1</v>
      </c>
      <c r="C322" t="s">
        <v>1053</v>
      </c>
      <c r="D322">
        <v>2024</v>
      </c>
      <c r="E322">
        <v>3</v>
      </c>
      <c r="F322" t="s">
        <v>2045</v>
      </c>
      <c r="G322" t="s">
        <v>2045</v>
      </c>
      <c r="J322">
        <v>3</v>
      </c>
      <c r="K322">
        <v>3</v>
      </c>
      <c r="N322">
        <v>3</v>
      </c>
      <c r="O322">
        <v>3</v>
      </c>
      <c r="R322">
        <v>0</v>
      </c>
      <c r="S322">
        <v>0</v>
      </c>
      <c r="V322">
        <v>0</v>
      </c>
      <c r="W322">
        <v>0</v>
      </c>
    </row>
    <row r="323" spans="1:23">
      <c r="A323" t="s">
        <v>1054</v>
      </c>
      <c r="B323" t="b">
        <f t="shared" ref="B323:B386" si="5">+A323=C323</f>
        <v>1</v>
      </c>
      <c r="C323" t="s">
        <v>1054</v>
      </c>
      <c r="D323">
        <v>2024</v>
      </c>
      <c r="E323">
        <v>3</v>
      </c>
      <c r="F323" t="s">
        <v>2055</v>
      </c>
      <c r="G323" t="s">
        <v>2055</v>
      </c>
      <c r="J323">
        <v>1</v>
      </c>
      <c r="K323">
        <v>1</v>
      </c>
      <c r="N323">
        <v>1</v>
      </c>
      <c r="O323">
        <v>1</v>
      </c>
      <c r="R323">
        <v>0</v>
      </c>
      <c r="S323">
        <v>0</v>
      </c>
      <c r="V323">
        <v>0</v>
      </c>
      <c r="W323">
        <v>0</v>
      </c>
    </row>
    <row r="324" spans="1:23">
      <c r="A324" t="s">
        <v>1055</v>
      </c>
      <c r="B324" t="b">
        <f t="shared" si="5"/>
        <v>1</v>
      </c>
      <c r="C324" t="s">
        <v>1055</v>
      </c>
      <c r="D324">
        <v>2024</v>
      </c>
      <c r="E324">
        <v>3</v>
      </c>
      <c r="F324" t="s">
        <v>2052</v>
      </c>
      <c r="G324" t="s">
        <v>2052</v>
      </c>
      <c r="J324">
        <v>1</v>
      </c>
      <c r="K324">
        <v>1</v>
      </c>
      <c r="N324">
        <v>1</v>
      </c>
      <c r="O324">
        <v>1</v>
      </c>
      <c r="R324">
        <v>0.85</v>
      </c>
      <c r="S324">
        <v>0.85</v>
      </c>
      <c r="V324">
        <v>85</v>
      </c>
      <c r="W324">
        <v>85</v>
      </c>
    </row>
    <row r="325" spans="1:23">
      <c r="A325" t="s">
        <v>1056</v>
      </c>
      <c r="B325" t="b">
        <f t="shared" si="5"/>
        <v>1</v>
      </c>
      <c r="C325" t="s">
        <v>1056</v>
      </c>
      <c r="D325">
        <v>2024</v>
      </c>
      <c r="E325">
        <v>3</v>
      </c>
      <c r="F325" t="s">
        <v>2052</v>
      </c>
      <c r="G325" t="s">
        <v>2052</v>
      </c>
      <c r="J325">
        <v>1</v>
      </c>
      <c r="K325">
        <v>1</v>
      </c>
      <c r="N325">
        <v>1</v>
      </c>
      <c r="O325">
        <v>1</v>
      </c>
      <c r="R325">
        <v>0.85</v>
      </c>
      <c r="S325">
        <v>0.85</v>
      </c>
      <c r="V325">
        <v>85</v>
      </c>
      <c r="W325">
        <v>85</v>
      </c>
    </row>
    <row r="326" spans="1:23">
      <c r="A326" t="s">
        <v>1057</v>
      </c>
      <c r="B326" t="b">
        <f t="shared" si="5"/>
        <v>1</v>
      </c>
      <c r="C326" t="s">
        <v>1057</v>
      </c>
      <c r="D326">
        <v>2024</v>
      </c>
      <c r="E326">
        <v>3</v>
      </c>
      <c r="F326" t="s">
        <v>2042</v>
      </c>
      <c r="G326" t="s">
        <v>2042</v>
      </c>
      <c r="J326">
        <v>87912.97</v>
      </c>
      <c r="K326">
        <v>87912.97</v>
      </c>
      <c r="N326">
        <v>87912.97</v>
      </c>
      <c r="O326">
        <v>87912.97</v>
      </c>
      <c r="R326">
        <v>87912.97</v>
      </c>
      <c r="S326">
        <v>87912.97</v>
      </c>
      <c r="V326">
        <v>100</v>
      </c>
      <c r="W326">
        <v>100</v>
      </c>
    </row>
    <row r="327" spans="1:23">
      <c r="A327" t="s">
        <v>1058</v>
      </c>
      <c r="B327" t="b">
        <f t="shared" si="5"/>
        <v>1</v>
      </c>
      <c r="C327" t="s">
        <v>1058</v>
      </c>
      <c r="D327">
        <v>2024</v>
      </c>
      <c r="E327">
        <v>3</v>
      </c>
      <c r="F327" t="s">
        <v>2042</v>
      </c>
      <c r="G327" t="s">
        <v>2042</v>
      </c>
      <c r="J327">
        <v>7151.75</v>
      </c>
      <c r="K327">
        <v>7151.75</v>
      </c>
      <c r="N327">
        <v>7151.75</v>
      </c>
      <c r="O327">
        <v>7151.75</v>
      </c>
      <c r="R327">
        <v>7151.75</v>
      </c>
      <c r="S327">
        <v>7151.75</v>
      </c>
      <c r="V327">
        <v>100</v>
      </c>
      <c r="W327">
        <v>100</v>
      </c>
    </row>
    <row r="328" spans="1:23">
      <c r="A328" t="s">
        <v>1059</v>
      </c>
      <c r="B328" t="b">
        <f t="shared" si="5"/>
        <v>1</v>
      </c>
      <c r="C328" t="s">
        <v>1059</v>
      </c>
      <c r="D328">
        <v>2024</v>
      </c>
      <c r="E328">
        <v>3</v>
      </c>
      <c r="F328" t="s">
        <v>2042</v>
      </c>
      <c r="G328" t="s">
        <v>2042</v>
      </c>
      <c r="J328">
        <v>3580.98</v>
      </c>
      <c r="K328">
        <v>3580.98</v>
      </c>
      <c r="N328">
        <v>3580.98</v>
      </c>
      <c r="O328">
        <v>3580.98</v>
      </c>
      <c r="R328">
        <v>3580.98</v>
      </c>
      <c r="S328">
        <v>3580.98</v>
      </c>
      <c r="V328">
        <v>100</v>
      </c>
      <c r="W328">
        <v>100</v>
      </c>
    </row>
    <row r="329" spans="1:23">
      <c r="A329" t="s">
        <v>1060</v>
      </c>
      <c r="B329" t="b">
        <f t="shared" si="5"/>
        <v>1</v>
      </c>
      <c r="C329" t="s">
        <v>1060</v>
      </c>
      <c r="D329">
        <v>2024</v>
      </c>
      <c r="E329">
        <v>3</v>
      </c>
      <c r="F329" t="s">
        <v>2042</v>
      </c>
      <c r="G329" t="s">
        <v>2042</v>
      </c>
      <c r="J329">
        <v>3810.64</v>
      </c>
      <c r="K329">
        <v>3810.64</v>
      </c>
      <c r="N329">
        <v>3810.64</v>
      </c>
      <c r="O329">
        <v>3810.64</v>
      </c>
      <c r="R329">
        <v>3810.64</v>
      </c>
      <c r="S329">
        <v>3810.64</v>
      </c>
      <c r="V329">
        <v>100</v>
      </c>
      <c r="W329">
        <v>100</v>
      </c>
    </row>
    <row r="330" spans="1:23">
      <c r="A330" t="s">
        <v>1061</v>
      </c>
      <c r="B330" t="b">
        <f t="shared" si="5"/>
        <v>1</v>
      </c>
      <c r="C330" t="s">
        <v>1061</v>
      </c>
      <c r="D330">
        <v>2024</v>
      </c>
      <c r="E330">
        <v>3</v>
      </c>
      <c r="F330" t="s">
        <v>2048</v>
      </c>
      <c r="G330" t="s">
        <v>2048</v>
      </c>
      <c r="J330">
        <v>100</v>
      </c>
      <c r="K330">
        <v>100</v>
      </c>
      <c r="N330">
        <v>100</v>
      </c>
      <c r="O330">
        <v>100</v>
      </c>
      <c r="R330">
        <v>100</v>
      </c>
      <c r="S330">
        <v>100</v>
      </c>
      <c r="V330">
        <v>100</v>
      </c>
      <c r="W330">
        <v>100</v>
      </c>
    </row>
    <row r="331" spans="1:23">
      <c r="A331" t="s">
        <v>1062</v>
      </c>
      <c r="B331" t="b">
        <f t="shared" si="5"/>
        <v>1</v>
      </c>
      <c r="C331" t="s">
        <v>1062</v>
      </c>
      <c r="D331">
        <v>2024</v>
      </c>
      <c r="E331">
        <v>3</v>
      </c>
      <c r="F331" t="s">
        <v>2042</v>
      </c>
      <c r="G331" t="s">
        <v>2042</v>
      </c>
      <c r="J331">
        <v>165</v>
      </c>
      <c r="K331">
        <v>165</v>
      </c>
      <c r="N331">
        <v>165</v>
      </c>
      <c r="O331">
        <v>165</v>
      </c>
      <c r="R331">
        <v>100</v>
      </c>
      <c r="S331">
        <v>100</v>
      </c>
      <c r="V331">
        <v>60.606060606060609</v>
      </c>
      <c r="W331">
        <v>60.606060606060609</v>
      </c>
    </row>
    <row r="332" spans="1:23">
      <c r="A332" t="s">
        <v>1063</v>
      </c>
      <c r="B332" t="b">
        <f t="shared" si="5"/>
        <v>1</v>
      </c>
      <c r="C332" t="s">
        <v>1063</v>
      </c>
      <c r="D332">
        <v>2024</v>
      </c>
      <c r="E332">
        <v>3</v>
      </c>
      <c r="F332" t="s">
        <v>2042</v>
      </c>
      <c r="G332" t="s">
        <v>2042</v>
      </c>
      <c r="J332">
        <v>77.760000000000005</v>
      </c>
      <c r="K332">
        <v>77.760000000000005</v>
      </c>
      <c r="N332">
        <v>77.760000000000005</v>
      </c>
      <c r="O332">
        <v>77.760000000000005</v>
      </c>
      <c r="R332">
        <v>3.89</v>
      </c>
      <c r="S332">
        <v>3.89</v>
      </c>
      <c r="V332">
        <v>5.0025720164609053</v>
      </c>
      <c r="W332">
        <v>5.0025720164609053</v>
      </c>
    </row>
    <row r="333" spans="1:23">
      <c r="A333" t="s">
        <v>1064</v>
      </c>
      <c r="B333" t="b">
        <f t="shared" si="5"/>
        <v>1</v>
      </c>
      <c r="C333" t="s">
        <v>1064</v>
      </c>
      <c r="D333">
        <v>2024</v>
      </c>
      <c r="E333">
        <v>3</v>
      </c>
      <c r="F333" t="s">
        <v>141</v>
      </c>
      <c r="G333" t="s">
        <v>141</v>
      </c>
      <c r="J333">
        <v>1</v>
      </c>
      <c r="K333">
        <v>1</v>
      </c>
      <c r="N333">
        <v>1</v>
      </c>
      <c r="O333">
        <v>1</v>
      </c>
      <c r="R333">
        <v>1</v>
      </c>
      <c r="S333">
        <v>1</v>
      </c>
      <c r="V333">
        <v>100</v>
      </c>
      <c r="W333">
        <v>100</v>
      </c>
    </row>
    <row r="334" spans="1:23">
      <c r="A334" t="s">
        <v>1065</v>
      </c>
      <c r="B334" t="b">
        <f t="shared" si="5"/>
        <v>1</v>
      </c>
      <c r="C334" t="s">
        <v>1065</v>
      </c>
      <c r="D334">
        <v>2024</v>
      </c>
      <c r="E334">
        <v>3</v>
      </c>
      <c r="F334" t="s">
        <v>2045</v>
      </c>
      <c r="G334" t="s">
        <v>2045</v>
      </c>
      <c r="J334">
        <v>9</v>
      </c>
      <c r="K334">
        <v>9</v>
      </c>
      <c r="N334">
        <v>9</v>
      </c>
      <c r="O334">
        <v>9</v>
      </c>
      <c r="R334">
        <v>0</v>
      </c>
      <c r="S334">
        <v>0</v>
      </c>
      <c r="V334">
        <v>0</v>
      </c>
      <c r="W334">
        <v>0</v>
      </c>
    </row>
    <row r="335" spans="1:23">
      <c r="A335" t="s">
        <v>1066</v>
      </c>
      <c r="B335" t="b">
        <f t="shared" si="5"/>
        <v>1</v>
      </c>
      <c r="C335" t="s">
        <v>1066</v>
      </c>
      <c r="D335">
        <v>2024</v>
      </c>
      <c r="E335">
        <v>3</v>
      </c>
      <c r="F335" t="s">
        <v>2042</v>
      </c>
      <c r="G335" t="s">
        <v>2042</v>
      </c>
      <c r="J335">
        <v>924</v>
      </c>
      <c r="K335">
        <v>924</v>
      </c>
      <c r="N335">
        <v>924</v>
      </c>
      <c r="O335">
        <v>924</v>
      </c>
      <c r="R335">
        <v>924</v>
      </c>
      <c r="S335">
        <v>924</v>
      </c>
      <c r="V335">
        <v>100</v>
      </c>
      <c r="W335">
        <v>100</v>
      </c>
    </row>
    <row r="336" spans="1:23">
      <c r="A336" t="s">
        <v>1067</v>
      </c>
      <c r="B336" t="b">
        <f t="shared" si="5"/>
        <v>1</v>
      </c>
      <c r="C336" t="s">
        <v>1067</v>
      </c>
      <c r="D336">
        <v>2024</v>
      </c>
      <c r="E336">
        <v>3</v>
      </c>
      <c r="F336" t="s">
        <v>2043</v>
      </c>
      <c r="G336" t="s">
        <v>2043</v>
      </c>
      <c r="J336">
        <v>27</v>
      </c>
      <c r="K336">
        <v>27</v>
      </c>
      <c r="N336">
        <v>27</v>
      </c>
      <c r="O336">
        <v>27</v>
      </c>
      <c r="R336">
        <v>25</v>
      </c>
      <c r="S336">
        <v>25</v>
      </c>
      <c r="V336">
        <v>92.592592592592595</v>
      </c>
      <c r="W336">
        <v>92.592592592592595</v>
      </c>
    </row>
    <row r="337" spans="1:23">
      <c r="A337" t="s">
        <v>1068</v>
      </c>
      <c r="B337" t="b">
        <f t="shared" si="5"/>
        <v>1</v>
      </c>
      <c r="C337" t="s">
        <v>1068</v>
      </c>
      <c r="D337">
        <v>2024</v>
      </c>
      <c r="E337">
        <v>3</v>
      </c>
      <c r="F337" t="s">
        <v>2052</v>
      </c>
      <c r="G337" t="s">
        <v>2052</v>
      </c>
      <c r="J337">
        <v>1</v>
      </c>
      <c r="K337">
        <v>1</v>
      </c>
      <c r="N337">
        <v>1</v>
      </c>
      <c r="O337">
        <v>1</v>
      </c>
      <c r="R337">
        <v>0.64</v>
      </c>
      <c r="S337">
        <v>0.64</v>
      </c>
      <c r="V337">
        <v>64</v>
      </c>
      <c r="W337">
        <v>64</v>
      </c>
    </row>
    <row r="338" spans="1:23">
      <c r="A338" t="s">
        <v>1069</v>
      </c>
      <c r="B338" t="b">
        <f t="shared" si="5"/>
        <v>1</v>
      </c>
      <c r="C338" t="s">
        <v>1069</v>
      </c>
      <c r="D338">
        <v>2024</v>
      </c>
      <c r="E338">
        <v>3</v>
      </c>
      <c r="F338" t="s">
        <v>2052</v>
      </c>
      <c r="G338" t="s">
        <v>2052</v>
      </c>
      <c r="J338">
        <v>1</v>
      </c>
      <c r="K338">
        <v>1</v>
      </c>
      <c r="N338">
        <v>1</v>
      </c>
      <c r="O338">
        <v>1</v>
      </c>
      <c r="R338">
        <v>0.65</v>
      </c>
      <c r="S338">
        <v>0.65</v>
      </c>
      <c r="V338">
        <v>65</v>
      </c>
      <c r="W338">
        <v>65</v>
      </c>
    </row>
    <row r="339" spans="1:23">
      <c r="A339" t="s">
        <v>1070</v>
      </c>
      <c r="B339" t="b">
        <f t="shared" si="5"/>
        <v>1</v>
      </c>
      <c r="C339" t="s">
        <v>1070</v>
      </c>
      <c r="D339">
        <v>2024</v>
      </c>
      <c r="E339">
        <v>3</v>
      </c>
      <c r="F339" t="s">
        <v>2043</v>
      </c>
      <c r="G339" t="s">
        <v>2043</v>
      </c>
      <c r="J339">
        <v>403.53</v>
      </c>
      <c r="K339">
        <v>403.53</v>
      </c>
      <c r="N339">
        <v>403.53</v>
      </c>
      <c r="O339">
        <v>403.53</v>
      </c>
      <c r="R339">
        <v>60.52</v>
      </c>
      <c r="S339">
        <v>60.52</v>
      </c>
      <c r="V339">
        <v>14.997645776026566</v>
      </c>
      <c r="W339">
        <v>14.997645776026566</v>
      </c>
    </row>
    <row r="340" spans="1:23">
      <c r="A340" t="s">
        <v>1071</v>
      </c>
      <c r="B340" t="b">
        <f t="shared" si="5"/>
        <v>1</v>
      </c>
      <c r="C340" t="s">
        <v>1071</v>
      </c>
      <c r="D340">
        <v>2024</v>
      </c>
      <c r="E340">
        <v>3</v>
      </c>
      <c r="F340" t="s">
        <v>2042</v>
      </c>
      <c r="G340" t="s">
        <v>2042</v>
      </c>
      <c r="J340">
        <v>2543</v>
      </c>
      <c r="K340">
        <v>2543</v>
      </c>
      <c r="N340">
        <v>2543</v>
      </c>
      <c r="O340">
        <v>2543</v>
      </c>
      <c r="R340">
        <v>2034.4</v>
      </c>
      <c r="S340">
        <v>2034.4</v>
      </c>
      <c r="V340">
        <v>80</v>
      </c>
      <c r="W340">
        <v>80</v>
      </c>
    </row>
    <row r="341" spans="1:23">
      <c r="A341" t="s">
        <v>1072</v>
      </c>
      <c r="B341" t="b">
        <f t="shared" si="5"/>
        <v>1</v>
      </c>
      <c r="C341" t="s">
        <v>1072</v>
      </c>
      <c r="D341">
        <v>2024</v>
      </c>
      <c r="E341">
        <v>3</v>
      </c>
      <c r="F341" t="s">
        <v>2042</v>
      </c>
      <c r="G341" t="s">
        <v>2042</v>
      </c>
      <c r="J341">
        <v>17779.82</v>
      </c>
      <c r="K341">
        <v>17779.82</v>
      </c>
      <c r="N341">
        <v>17779.82</v>
      </c>
      <c r="O341">
        <v>17779.82</v>
      </c>
      <c r="R341">
        <v>17779.82</v>
      </c>
      <c r="S341">
        <v>17779.82</v>
      </c>
      <c r="V341">
        <v>100</v>
      </c>
      <c r="W341">
        <v>100</v>
      </c>
    </row>
    <row r="342" spans="1:23">
      <c r="A342" t="s">
        <v>1073</v>
      </c>
      <c r="B342" t="b">
        <f t="shared" si="5"/>
        <v>1</v>
      </c>
      <c r="C342" t="s">
        <v>1073</v>
      </c>
      <c r="D342">
        <v>2024</v>
      </c>
      <c r="E342">
        <v>3</v>
      </c>
      <c r="F342" t="s">
        <v>2052</v>
      </c>
      <c r="G342" t="s">
        <v>2052</v>
      </c>
      <c r="J342">
        <v>1</v>
      </c>
      <c r="K342">
        <v>1</v>
      </c>
      <c r="N342">
        <v>1</v>
      </c>
      <c r="O342">
        <v>1</v>
      </c>
      <c r="R342">
        <v>0.77</v>
      </c>
      <c r="S342">
        <v>0.77</v>
      </c>
      <c r="V342">
        <v>77</v>
      </c>
      <c r="W342">
        <v>77</v>
      </c>
    </row>
    <row r="343" spans="1:23">
      <c r="A343" t="s">
        <v>1074</v>
      </c>
      <c r="B343" t="b">
        <f t="shared" si="5"/>
        <v>1</v>
      </c>
      <c r="C343" t="s">
        <v>1074</v>
      </c>
      <c r="D343">
        <v>2024</v>
      </c>
      <c r="E343">
        <v>3</v>
      </c>
      <c r="F343" t="s">
        <v>2042</v>
      </c>
      <c r="G343" t="s">
        <v>2042</v>
      </c>
      <c r="J343">
        <v>600</v>
      </c>
      <c r="K343">
        <v>600</v>
      </c>
      <c r="N343">
        <v>600</v>
      </c>
      <c r="O343">
        <v>600</v>
      </c>
      <c r="R343">
        <v>600</v>
      </c>
      <c r="S343">
        <v>600</v>
      </c>
      <c r="V343">
        <v>100</v>
      </c>
      <c r="W343">
        <v>100</v>
      </c>
    </row>
    <row r="344" spans="1:23">
      <c r="A344" t="s">
        <v>1075</v>
      </c>
      <c r="B344" t="b">
        <f t="shared" si="5"/>
        <v>1</v>
      </c>
      <c r="C344" t="s">
        <v>1075</v>
      </c>
      <c r="D344">
        <v>2024</v>
      </c>
      <c r="E344">
        <v>3</v>
      </c>
      <c r="F344" t="s">
        <v>2042</v>
      </c>
      <c r="G344" t="s">
        <v>2042</v>
      </c>
      <c r="J344">
        <v>100</v>
      </c>
      <c r="K344">
        <v>100</v>
      </c>
      <c r="N344">
        <v>100</v>
      </c>
      <c r="O344">
        <v>100</v>
      </c>
      <c r="R344">
        <v>100</v>
      </c>
      <c r="S344">
        <v>100</v>
      </c>
      <c r="V344">
        <v>100</v>
      </c>
      <c r="W344">
        <v>100</v>
      </c>
    </row>
    <row r="345" spans="1:23">
      <c r="A345" t="s">
        <v>1076</v>
      </c>
      <c r="B345" t="b">
        <f t="shared" si="5"/>
        <v>1</v>
      </c>
      <c r="C345" t="s">
        <v>1076</v>
      </c>
      <c r="D345">
        <v>2024</v>
      </c>
      <c r="E345">
        <v>3</v>
      </c>
      <c r="F345" t="s">
        <v>2042</v>
      </c>
      <c r="G345" t="s">
        <v>2042</v>
      </c>
      <c r="J345">
        <v>100</v>
      </c>
      <c r="K345">
        <v>100</v>
      </c>
      <c r="N345">
        <v>100</v>
      </c>
      <c r="O345">
        <v>100</v>
      </c>
      <c r="R345">
        <v>100</v>
      </c>
      <c r="S345">
        <v>100</v>
      </c>
      <c r="V345">
        <v>100</v>
      </c>
      <c r="W345">
        <v>100</v>
      </c>
    </row>
    <row r="346" spans="1:23">
      <c r="A346" t="s">
        <v>1077</v>
      </c>
      <c r="B346" t="b">
        <f t="shared" si="5"/>
        <v>1</v>
      </c>
      <c r="C346" t="s">
        <v>1077</v>
      </c>
      <c r="D346">
        <v>2024</v>
      </c>
      <c r="E346">
        <v>3</v>
      </c>
      <c r="F346" t="s">
        <v>2042</v>
      </c>
      <c r="G346" t="s">
        <v>2042</v>
      </c>
      <c r="J346">
        <v>1</v>
      </c>
      <c r="K346">
        <v>1</v>
      </c>
      <c r="N346">
        <v>1</v>
      </c>
      <c r="O346">
        <v>1</v>
      </c>
      <c r="R346">
        <v>1</v>
      </c>
      <c r="S346">
        <v>1</v>
      </c>
      <c r="V346">
        <v>100</v>
      </c>
      <c r="W346">
        <v>100</v>
      </c>
    </row>
    <row r="347" spans="1:23">
      <c r="A347" t="s">
        <v>1078</v>
      </c>
      <c r="B347" t="b">
        <f t="shared" si="5"/>
        <v>1</v>
      </c>
      <c r="C347" t="s">
        <v>1078</v>
      </c>
      <c r="D347">
        <v>2024</v>
      </c>
      <c r="E347">
        <v>3</v>
      </c>
      <c r="F347" t="s">
        <v>2042</v>
      </c>
      <c r="G347" t="s">
        <v>2042</v>
      </c>
      <c r="J347">
        <v>3434.75</v>
      </c>
      <c r="K347">
        <v>3434.75</v>
      </c>
      <c r="N347">
        <v>3434.75</v>
      </c>
      <c r="O347">
        <v>3434.75</v>
      </c>
      <c r="R347">
        <v>858</v>
      </c>
      <c r="S347">
        <v>858</v>
      </c>
      <c r="V347">
        <v>24.979983987189751</v>
      </c>
      <c r="W347">
        <v>24.979983987189751</v>
      </c>
    </row>
    <row r="348" spans="1:23">
      <c r="A348" t="s">
        <v>1079</v>
      </c>
      <c r="B348" t="b">
        <f t="shared" si="5"/>
        <v>1</v>
      </c>
      <c r="C348" t="s">
        <v>1079</v>
      </c>
      <c r="D348">
        <v>2024</v>
      </c>
      <c r="E348">
        <v>3</v>
      </c>
      <c r="F348" t="s">
        <v>2052</v>
      </c>
      <c r="G348" t="s">
        <v>2052</v>
      </c>
      <c r="J348">
        <v>1</v>
      </c>
      <c r="K348">
        <v>1</v>
      </c>
      <c r="N348">
        <v>1</v>
      </c>
      <c r="O348">
        <v>1</v>
      </c>
      <c r="R348">
        <v>1</v>
      </c>
      <c r="S348">
        <v>1</v>
      </c>
      <c r="V348">
        <v>100</v>
      </c>
      <c r="W348">
        <v>100</v>
      </c>
    </row>
    <row r="349" spans="1:23">
      <c r="A349" t="s">
        <v>1080</v>
      </c>
      <c r="B349" t="b">
        <f t="shared" si="5"/>
        <v>1</v>
      </c>
      <c r="C349" t="s">
        <v>1080</v>
      </c>
      <c r="D349">
        <v>2024</v>
      </c>
      <c r="E349">
        <v>3</v>
      </c>
      <c r="F349" t="s">
        <v>2050</v>
      </c>
      <c r="G349" t="s">
        <v>2050</v>
      </c>
      <c r="J349">
        <v>71.52</v>
      </c>
      <c r="K349">
        <v>71.52</v>
      </c>
      <c r="N349">
        <v>71.52</v>
      </c>
      <c r="O349">
        <v>71.52</v>
      </c>
      <c r="R349">
        <v>71.52</v>
      </c>
      <c r="S349">
        <v>71.52</v>
      </c>
      <c r="V349">
        <v>100</v>
      </c>
      <c r="W349">
        <v>100</v>
      </c>
    </row>
    <row r="350" spans="1:23">
      <c r="A350" t="s">
        <v>1089</v>
      </c>
      <c r="B350" t="b">
        <f t="shared" si="5"/>
        <v>1</v>
      </c>
      <c r="C350" t="s">
        <v>1089</v>
      </c>
      <c r="D350">
        <v>2024</v>
      </c>
      <c r="E350">
        <v>3</v>
      </c>
      <c r="F350" t="s">
        <v>2042</v>
      </c>
      <c r="G350" t="s">
        <v>2042</v>
      </c>
      <c r="J350">
        <v>100</v>
      </c>
      <c r="K350">
        <v>100</v>
      </c>
      <c r="N350">
        <v>100</v>
      </c>
      <c r="O350">
        <v>100</v>
      </c>
      <c r="R350">
        <v>100</v>
      </c>
      <c r="S350">
        <v>100</v>
      </c>
      <c r="V350">
        <v>100</v>
      </c>
      <c r="W350">
        <v>100</v>
      </c>
    </row>
    <row r="351" spans="1:23">
      <c r="A351" t="s">
        <v>1090</v>
      </c>
      <c r="B351" t="b">
        <f t="shared" si="5"/>
        <v>1</v>
      </c>
      <c r="C351" t="s">
        <v>1090</v>
      </c>
      <c r="D351">
        <v>2024</v>
      </c>
      <c r="E351">
        <v>3</v>
      </c>
      <c r="F351" t="s">
        <v>2052</v>
      </c>
      <c r="G351" t="s">
        <v>2052</v>
      </c>
      <c r="J351">
        <v>1</v>
      </c>
      <c r="K351">
        <v>1</v>
      </c>
      <c r="N351">
        <v>1</v>
      </c>
      <c r="O351">
        <v>1</v>
      </c>
      <c r="R351">
        <v>1</v>
      </c>
      <c r="S351">
        <v>1</v>
      </c>
      <c r="V351">
        <v>100</v>
      </c>
      <c r="W351">
        <v>100</v>
      </c>
    </row>
    <row r="352" spans="1:23">
      <c r="A352" t="s">
        <v>1091</v>
      </c>
      <c r="B352" t="b">
        <f t="shared" si="5"/>
        <v>1</v>
      </c>
      <c r="C352" t="s">
        <v>1091</v>
      </c>
      <c r="D352">
        <v>2024</v>
      </c>
      <c r="E352">
        <v>3</v>
      </c>
      <c r="F352" t="s">
        <v>2052</v>
      </c>
      <c r="G352" t="s">
        <v>2052</v>
      </c>
      <c r="J352">
        <v>1</v>
      </c>
      <c r="K352">
        <v>1</v>
      </c>
      <c r="N352">
        <v>1</v>
      </c>
      <c r="O352">
        <v>1</v>
      </c>
      <c r="R352">
        <v>1</v>
      </c>
      <c r="S352">
        <v>1</v>
      </c>
      <c r="V352">
        <v>100</v>
      </c>
      <c r="W352">
        <v>100</v>
      </c>
    </row>
    <row r="353" spans="1:23">
      <c r="A353" t="s">
        <v>1092</v>
      </c>
      <c r="B353" t="b">
        <f t="shared" si="5"/>
        <v>1</v>
      </c>
      <c r="C353" t="s">
        <v>1092</v>
      </c>
      <c r="D353">
        <v>2024</v>
      </c>
      <c r="E353">
        <v>3</v>
      </c>
      <c r="F353" t="s">
        <v>2052</v>
      </c>
      <c r="G353" t="s">
        <v>2052</v>
      </c>
      <c r="J353">
        <v>1</v>
      </c>
      <c r="K353">
        <v>1</v>
      </c>
      <c r="N353">
        <v>1</v>
      </c>
      <c r="O353">
        <v>1</v>
      </c>
      <c r="R353">
        <v>1</v>
      </c>
      <c r="S353">
        <v>1</v>
      </c>
      <c r="V353">
        <v>100</v>
      </c>
      <c r="W353">
        <v>100</v>
      </c>
    </row>
    <row r="354" spans="1:23">
      <c r="A354" t="s">
        <v>1094</v>
      </c>
      <c r="B354" t="b">
        <f t="shared" si="5"/>
        <v>1</v>
      </c>
      <c r="C354" t="s">
        <v>1094</v>
      </c>
      <c r="D354">
        <v>2024</v>
      </c>
      <c r="E354">
        <v>3</v>
      </c>
      <c r="F354" t="s">
        <v>2056</v>
      </c>
      <c r="G354" t="s">
        <v>2056</v>
      </c>
      <c r="J354">
        <v>32</v>
      </c>
      <c r="K354">
        <v>32</v>
      </c>
      <c r="N354">
        <v>32</v>
      </c>
      <c r="O354">
        <v>32</v>
      </c>
      <c r="R354">
        <v>32</v>
      </c>
      <c r="S354">
        <v>32</v>
      </c>
      <c r="V354">
        <v>100</v>
      </c>
      <c r="W354">
        <v>100</v>
      </c>
    </row>
    <row r="355" spans="1:23">
      <c r="A355" t="s">
        <v>1105</v>
      </c>
      <c r="B355" t="b">
        <f t="shared" si="5"/>
        <v>1</v>
      </c>
      <c r="C355" t="s">
        <v>1105</v>
      </c>
      <c r="D355">
        <v>2024</v>
      </c>
      <c r="E355">
        <v>3</v>
      </c>
      <c r="F355" t="s">
        <v>2042</v>
      </c>
      <c r="G355" t="s">
        <v>2042</v>
      </c>
      <c r="J355">
        <v>396.76</v>
      </c>
      <c r="K355">
        <v>396.76</v>
      </c>
      <c r="N355">
        <v>396.76</v>
      </c>
      <c r="O355">
        <v>396.76</v>
      </c>
      <c r="R355">
        <v>396.76</v>
      </c>
      <c r="S355">
        <v>396.76</v>
      </c>
      <c r="V355">
        <v>100</v>
      </c>
      <c r="W355">
        <v>100</v>
      </c>
    </row>
    <row r="356" spans="1:23">
      <c r="A356" t="s">
        <v>1114</v>
      </c>
      <c r="B356" t="b">
        <f t="shared" si="5"/>
        <v>1</v>
      </c>
      <c r="C356" t="s">
        <v>1114</v>
      </c>
      <c r="D356">
        <v>2024</v>
      </c>
      <c r="E356">
        <v>3</v>
      </c>
      <c r="F356" t="s">
        <v>2042</v>
      </c>
      <c r="G356" t="s">
        <v>2042</v>
      </c>
      <c r="J356">
        <v>360</v>
      </c>
      <c r="K356">
        <v>360</v>
      </c>
      <c r="N356">
        <v>360</v>
      </c>
      <c r="O356">
        <v>360</v>
      </c>
      <c r="R356">
        <v>360</v>
      </c>
      <c r="S356">
        <v>360</v>
      </c>
      <c r="V356">
        <v>100</v>
      </c>
      <c r="W356">
        <v>100</v>
      </c>
    </row>
    <row r="357" spans="1:23">
      <c r="A357" t="s">
        <v>1115</v>
      </c>
      <c r="B357" t="b">
        <f t="shared" si="5"/>
        <v>1</v>
      </c>
      <c r="C357" t="s">
        <v>1115</v>
      </c>
      <c r="D357">
        <v>2024</v>
      </c>
      <c r="E357">
        <v>3</v>
      </c>
      <c r="F357" t="s">
        <v>2042</v>
      </c>
      <c r="G357" t="s">
        <v>2042</v>
      </c>
      <c r="J357">
        <v>2025</v>
      </c>
      <c r="K357">
        <v>2025</v>
      </c>
      <c r="N357">
        <v>2025</v>
      </c>
      <c r="O357">
        <v>2025</v>
      </c>
      <c r="R357">
        <v>0</v>
      </c>
      <c r="S357">
        <v>0</v>
      </c>
      <c r="V357">
        <v>0</v>
      </c>
      <c r="W357">
        <v>0</v>
      </c>
    </row>
    <row r="358" spans="1:23">
      <c r="A358" t="s">
        <v>1116</v>
      </c>
      <c r="B358" t="b">
        <f t="shared" si="5"/>
        <v>1</v>
      </c>
      <c r="C358" t="s">
        <v>1116</v>
      </c>
      <c r="D358">
        <v>2024</v>
      </c>
      <c r="E358">
        <v>3</v>
      </c>
      <c r="F358" t="s">
        <v>2042</v>
      </c>
      <c r="G358" t="s">
        <v>2042</v>
      </c>
      <c r="J358">
        <v>6587.5</v>
      </c>
      <c r="K358">
        <v>6587.5</v>
      </c>
      <c r="N358">
        <v>6587.5</v>
      </c>
      <c r="O358">
        <v>6587.5</v>
      </c>
      <c r="R358">
        <v>0</v>
      </c>
      <c r="S358">
        <v>0</v>
      </c>
      <c r="V358">
        <v>0</v>
      </c>
      <c r="W358">
        <v>0</v>
      </c>
    </row>
    <row r="359" spans="1:23">
      <c r="A359" t="s">
        <v>1117</v>
      </c>
      <c r="B359" t="b">
        <f t="shared" si="5"/>
        <v>1</v>
      </c>
      <c r="C359" t="s">
        <v>1117</v>
      </c>
      <c r="D359">
        <v>2024</v>
      </c>
      <c r="E359">
        <v>3</v>
      </c>
      <c r="F359" t="s">
        <v>2042</v>
      </c>
      <c r="G359" t="s">
        <v>2042</v>
      </c>
      <c r="J359">
        <v>1176</v>
      </c>
      <c r="K359">
        <v>1176</v>
      </c>
      <c r="N359">
        <v>1176</v>
      </c>
      <c r="O359">
        <v>1176</v>
      </c>
      <c r="R359">
        <v>0</v>
      </c>
      <c r="S359">
        <v>0</v>
      </c>
      <c r="V359">
        <v>0</v>
      </c>
      <c r="W359">
        <v>0</v>
      </c>
    </row>
    <row r="360" spans="1:23">
      <c r="A360" t="s">
        <v>1118</v>
      </c>
      <c r="B360" t="b">
        <f t="shared" si="5"/>
        <v>1</v>
      </c>
      <c r="C360" t="s">
        <v>1118</v>
      </c>
      <c r="D360">
        <v>2024</v>
      </c>
      <c r="E360">
        <v>3</v>
      </c>
      <c r="F360" t="s">
        <v>2043</v>
      </c>
      <c r="G360" t="s">
        <v>2043</v>
      </c>
      <c r="J360">
        <v>1131</v>
      </c>
      <c r="K360">
        <v>1131</v>
      </c>
      <c r="N360">
        <v>1131</v>
      </c>
      <c r="O360">
        <v>1131</v>
      </c>
      <c r="R360">
        <v>392</v>
      </c>
      <c r="S360">
        <v>392</v>
      </c>
      <c r="V360">
        <v>34.659593280282934</v>
      </c>
      <c r="W360">
        <v>34.659593280282934</v>
      </c>
    </row>
    <row r="361" spans="1:23">
      <c r="A361" t="s">
        <v>1119</v>
      </c>
      <c r="B361" t="b">
        <f t="shared" si="5"/>
        <v>1</v>
      </c>
      <c r="C361" t="s">
        <v>1119</v>
      </c>
      <c r="D361">
        <v>2024</v>
      </c>
      <c r="E361">
        <v>3</v>
      </c>
      <c r="F361" t="s">
        <v>2043</v>
      </c>
      <c r="G361" t="s">
        <v>2043</v>
      </c>
      <c r="J361">
        <v>494</v>
      </c>
      <c r="K361">
        <v>494</v>
      </c>
      <c r="N361">
        <v>494</v>
      </c>
      <c r="O361">
        <v>494</v>
      </c>
      <c r="R361">
        <v>494</v>
      </c>
      <c r="S361">
        <v>494</v>
      </c>
      <c r="V361">
        <v>100</v>
      </c>
      <c r="W361">
        <v>100</v>
      </c>
    </row>
    <row r="362" spans="1:23">
      <c r="A362" t="s">
        <v>1120</v>
      </c>
      <c r="B362" t="b">
        <f t="shared" si="5"/>
        <v>1</v>
      </c>
      <c r="C362" t="s">
        <v>1120</v>
      </c>
      <c r="D362">
        <v>2024</v>
      </c>
      <c r="E362">
        <v>3</v>
      </c>
      <c r="F362" t="s">
        <v>2043</v>
      </c>
      <c r="G362" t="s">
        <v>2043</v>
      </c>
      <c r="J362">
        <v>1299</v>
      </c>
      <c r="K362">
        <v>1299</v>
      </c>
      <c r="N362">
        <v>1299</v>
      </c>
      <c r="O362">
        <v>1299</v>
      </c>
      <c r="R362">
        <v>953</v>
      </c>
      <c r="S362">
        <v>953</v>
      </c>
      <c r="V362">
        <v>73.364126250962286</v>
      </c>
      <c r="W362">
        <v>73.364126250962286</v>
      </c>
    </row>
    <row r="363" spans="1:23">
      <c r="A363" t="s">
        <v>1121</v>
      </c>
      <c r="B363" t="b">
        <f t="shared" si="5"/>
        <v>1</v>
      </c>
      <c r="C363" t="s">
        <v>1121</v>
      </c>
      <c r="D363">
        <v>2024</v>
      </c>
      <c r="E363">
        <v>3</v>
      </c>
      <c r="F363" t="s">
        <v>2042</v>
      </c>
      <c r="G363" t="s">
        <v>2042</v>
      </c>
      <c r="J363">
        <v>10759</v>
      </c>
      <c r="K363">
        <v>10759</v>
      </c>
      <c r="N363">
        <v>10759</v>
      </c>
      <c r="O363">
        <v>10759</v>
      </c>
      <c r="R363">
        <v>10210</v>
      </c>
      <c r="S363">
        <v>10210</v>
      </c>
      <c r="V363">
        <v>94.89729528766614</v>
      </c>
      <c r="W363">
        <v>94.89729528766614</v>
      </c>
    </row>
    <row r="364" spans="1:23">
      <c r="A364" t="s">
        <v>1122</v>
      </c>
      <c r="B364" t="b">
        <f t="shared" si="5"/>
        <v>1</v>
      </c>
      <c r="C364" t="s">
        <v>1122</v>
      </c>
      <c r="D364">
        <v>2024</v>
      </c>
      <c r="E364">
        <v>3</v>
      </c>
      <c r="F364" t="s">
        <v>2050</v>
      </c>
      <c r="G364" t="s">
        <v>2050</v>
      </c>
      <c r="J364">
        <v>2629</v>
      </c>
      <c r="K364">
        <v>2629</v>
      </c>
      <c r="N364">
        <v>2629</v>
      </c>
      <c r="O364">
        <v>2629</v>
      </c>
      <c r="R364">
        <v>405</v>
      </c>
      <c r="S364">
        <v>405</v>
      </c>
      <c r="V364">
        <v>15.405096995055153</v>
      </c>
      <c r="W364">
        <v>15.405096995055153</v>
      </c>
    </row>
    <row r="365" spans="1:23">
      <c r="A365" t="s">
        <v>1123</v>
      </c>
      <c r="B365" t="b">
        <f t="shared" si="5"/>
        <v>1</v>
      </c>
      <c r="C365" t="s">
        <v>1123</v>
      </c>
      <c r="D365">
        <v>2024</v>
      </c>
      <c r="E365">
        <v>3</v>
      </c>
      <c r="F365" t="s">
        <v>2042</v>
      </c>
      <c r="G365" t="s">
        <v>2042</v>
      </c>
      <c r="J365">
        <v>9100</v>
      </c>
      <c r="K365">
        <v>9100</v>
      </c>
      <c r="N365">
        <v>9100</v>
      </c>
      <c r="O365">
        <v>9100</v>
      </c>
      <c r="R365">
        <v>0</v>
      </c>
      <c r="S365">
        <v>0</v>
      </c>
      <c r="V365">
        <v>0</v>
      </c>
      <c r="W365">
        <v>0</v>
      </c>
    </row>
    <row r="366" spans="1:23">
      <c r="A366" t="s">
        <v>1124</v>
      </c>
      <c r="B366" t="b">
        <f t="shared" si="5"/>
        <v>1</v>
      </c>
      <c r="C366" t="s">
        <v>1124</v>
      </c>
      <c r="D366">
        <v>2024</v>
      </c>
      <c r="E366">
        <v>3</v>
      </c>
      <c r="F366" t="s">
        <v>2043</v>
      </c>
      <c r="G366" t="s">
        <v>2043</v>
      </c>
      <c r="J366">
        <v>2298</v>
      </c>
      <c r="K366">
        <v>2298</v>
      </c>
      <c r="N366">
        <v>2298</v>
      </c>
      <c r="O366">
        <v>2298</v>
      </c>
      <c r="R366">
        <v>836</v>
      </c>
      <c r="S366">
        <v>836</v>
      </c>
      <c r="V366">
        <v>36.37946040034813</v>
      </c>
      <c r="W366">
        <v>36.37946040034813</v>
      </c>
    </row>
    <row r="367" spans="1:23">
      <c r="A367" t="s">
        <v>1125</v>
      </c>
      <c r="B367" t="b">
        <f t="shared" si="5"/>
        <v>1</v>
      </c>
      <c r="C367" t="s">
        <v>1125</v>
      </c>
      <c r="D367">
        <v>2024</v>
      </c>
      <c r="E367">
        <v>3</v>
      </c>
      <c r="F367" t="s">
        <v>2045</v>
      </c>
      <c r="G367" t="s">
        <v>2045</v>
      </c>
      <c r="J367">
        <v>5</v>
      </c>
      <c r="K367">
        <v>5</v>
      </c>
      <c r="N367">
        <v>5</v>
      </c>
      <c r="O367">
        <v>5</v>
      </c>
      <c r="R367">
        <v>0</v>
      </c>
      <c r="S367">
        <v>0</v>
      </c>
      <c r="V367">
        <v>0</v>
      </c>
      <c r="W367">
        <v>0</v>
      </c>
    </row>
    <row r="368" spans="1:23">
      <c r="A368" t="s">
        <v>1126</v>
      </c>
      <c r="B368" t="b">
        <f t="shared" si="5"/>
        <v>1</v>
      </c>
      <c r="C368" t="s">
        <v>1126</v>
      </c>
      <c r="D368">
        <v>2024</v>
      </c>
      <c r="E368">
        <v>3</v>
      </c>
      <c r="F368" t="s">
        <v>2042</v>
      </c>
      <c r="G368" t="s">
        <v>2042</v>
      </c>
      <c r="J368">
        <v>940.28</v>
      </c>
      <c r="K368">
        <v>940.28</v>
      </c>
      <c r="N368">
        <v>940.28</v>
      </c>
      <c r="O368">
        <v>940.28</v>
      </c>
      <c r="R368">
        <v>0</v>
      </c>
      <c r="S368">
        <v>0</v>
      </c>
      <c r="V368">
        <v>0</v>
      </c>
      <c r="W368">
        <v>0</v>
      </c>
    </row>
    <row r="369" spans="1:24">
      <c r="A369" t="s">
        <v>1127</v>
      </c>
      <c r="B369" t="b">
        <f t="shared" si="5"/>
        <v>1</v>
      </c>
      <c r="C369" t="s">
        <v>1127</v>
      </c>
      <c r="D369">
        <v>2024</v>
      </c>
      <c r="E369">
        <v>3</v>
      </c>
      <c r="F369" t="s">
        <v>2042</v>
      </c>
      <c r="G369" t="s">
        <v>2042</v>
      </c>
      <c r="J369">
        <v>396.8</v>
      </c>
      <c r="K369">
        <v>396.8</v>
      </c>
      <c r="N369">
        <v>396.8</v>
      </c>
      <c r="O369">
        <v>396.8</v>
      </c>
      <c r="R369">
        <v>0</v>
      </c>
      <c r="S369">
        <v>0</v>
      </c>
      <c r="V369">
        <v>0</v>
      </c>
      <c r="W369">
        <v>0</v>
      </c>
    </row>
    <row r="370" spans="1:24">
      <c r="A370" t="s">
        <v>1128</v>
      </c>
      <c r="B370" t="b">
        <f t="shared" si="5"/>
        <v>1</v>
      </c>
      <c r="C370" t="s">
        <v>1128</v>
      </c>
      <c r="D370">
        <v>2024</v>
      </c>
      <c r="E370">
        <v>3</v>
      </c>
      <c r="F370" t="s">
        <v>2042</v>
      </c>
      <c r="G370" t="s">
        <v>2042</v>
      </c>
      <c r="J370">
        <v>301.68</v>
      </c>
      <c r="K370">
        <v>301.68</v>
      </c>
      <c r="N370">
        <v>301.68</v>
      </c>
      <c r="O370">
        <v>301.68</v>
      </c>
      <c r="R370">
        <v>0</v>
      </c>
      <c r="S370">
        <v>0</v>
      </c>
      <c r="V370">
        <v>0</v>
      </c>
      <c r="W370">
        <v>0</v>
      </c>
    </row>
    <row r="371" spans="1:24">
      <c r="A371" t="s">
        <v>1129</v>
      </c>
      <c r="B371" t="b">
        <f t="shared" si="5"/>
        <v>1</v>
      </c>
      <c r="C371" t="s">
        <v>1129</v>
      </c>
      <c r="D371">
        <v>2024</v>
      </c>
      <c r="E371">
        <v>3</v>
      </c>
      <c r="F371" t="s">
        <v>2043</v>
      </c>
      <c r="G371" t="s">
        <v>2043</v>
      </c>
      <c r="J371">
        <v>785.75</v>
      </c>
      <c r="K371">
        <v>785.75</v>
      </c>
      <c r="N371">
        <v>785.75</v>
      </c>
      <c r="O371">
        <v>785.75</v>
      </c>
      <c r="R371">
        <v>0</v>
      </c>
      <c r="S371">
        <v>0</v>
      </c>
      <c r="V371">
        <v>0</v>
      </c>
      <c r="W371">
        <v>0</v>
      </c>
    </row>
    <row r="372" spans="1:24">
      <c r="A372" t="s">
        <v>1130</v>
      </c>
      <c r="B372" t="b">
        <f t="shared" si="5"/>
        <v>1</v>
      </c>
      <c r="C372" t="s">
        <v>1130</v>
      </c>
      <c r="D372">
        <v>2024</v>
      </c>
      <c r="E372">
        <v>3</v>
      </c>
      <c r="F372" t="s">
        <v>2042</v>
      </c>
      <c r="G372" t="s">
        <v>2042</v>
      </c>
      <c r="J372">
        <v>359.09</v>
      </c>
      <c r="K372">
        <v>359.09</v>
      </c>
      <c r="N372">
        <v>359.09</v>
      </c>
      <c r="O372">
        <v>359.09</v>
      </c>
      <c r="R372">
        <v>359.09</v>
      </c>
      <c r="S372">
        <v>359.09</v>
      </c>
      <c r="V372">
        <v>100</v>
      </c>
      <c r="W372">
        <v>100</v>
      </c>
    </row>
    <row r="373" spans="1:24">
      <c r="A373" t="s">
        <v>1131</v>
      </c>
      <c r="B373" t="b">
        <f t="shared" si="5"/>
        <v>1</v>
      </c>
      <c r="C373" t="s">
        <v>1131</v>
      </c>
      <c r="D373">
        <v>2024</v>
      </c>
      <c r="E373">
        <v>3</v>
      </c>
      <c r="F373" t="s">
        <v>2042</v>
      </c>
      <c r="G373" t="s">
        <v>2042</v>
      </c>
      <c r="J373">
        <v>1</v>
      </c>
      <c r="K373">
        <v>1</v>
      </c>
      <c r="N373">
        <v>1</v>
      </c>
      <c r="O373">
        <v>1</v>
      </c>
      <c r="R373">
        <v>1</v>
      </c>
      <c r="S373">
        <v>1</v>
      </c>
      <c r="V373">
        <v>100</v>
      </c>
      <c r="W373">
        <v>100</v>
      </c>
    </row>
    <row r="374" spans="1:24">
      <c r="A374" t="s">
        <v>1132</v>
      </c>
      <c r="B374" t="b">
        <f t="shared" si="5"/>
        <v>1</v>
      </c>
      <c r="C374" t="s">
        <v>1132</v>
      </c>
      <c r="D374">
        <v>2024</v>
      </c>
      <c r="E374">
        <v>3</v>
      </c>
      <c r="F374" t="s">
        <v>2042</v>
      </c>
      <c r="G374" t="s">
        <v>2042</v>
      </c>
      <c r="J374">
        <v>1</v>
      </c>
      <c r="K374">
        <v>1</v>
      </c>
      <c r="N374">
        <v>1</v>
      </c>
      <c r="O374">
        <v>1</v>
      </c>
      <c r="R374">
        <v>1</v>
      </c>
      <c r="S374">
        <v>1</v>
      </c>
      <c r="V374">
        <v>100</v>
      </c>
      <c r="W374">
        <v>100</v>
      </c>
    </row>
    <row r="375" spans="1:24">
      <c r="A375" t="s">
        <v>1133</v>
      </c>
      <c r="B375" t="b">
        <f t="shared" si="5"/>
        <v>1</v>
      </c>
      <c r="C375" t="s">
        <v>1133</v>
      </c>
      <c r="D375">
        <v>2024</v>
      </c>
      <c r="E375">
        <v>3</v>
      </c>
      <c r="F375" t="s">
        <v>2057</v>
      </c>
      <c r="G375" t="s">
        <v>2057</v>
      </c>
      <c r="J375">
        <v>1</v>
      </c>
      <c r="K375">
        <v>1</v>
      </c>
      <c r="N375">
        <v>1</v>
      </c>
      <c r="O375">
        <v>1</v>
      </c>
      <c r="R375">
        <v>0</v>
      </c>
      <c r="S375">
        <v>0</v>
      </c>
      <c r="V375">
        <v>0</v>
      </c>
      <c r="W375">
        <v>0</v>
      </c>
    </row>
    <row r="376" spans="1:24">
      <c r="A376" t="s">
        <v>1134</v>
      </c>
      <c r="B376" t="b">
        <f t="shared" si="5"/>
        <v>1</v>
      </c>
      <c r="C376" t="s">
        <v>1134</v>
      </c>
      <c r="D376">
        <v>2024</v>
      </c>
      <c r="E376">
        <v>3</v>
      </c>
      <c r="F376" t="s">
        <v>2050</v>
      </c>
      <c r="G376" t="s">
        <v>2050</v>
      </c>
      <c r="J376">
        <v>107.28</v>
      </c>
      <c r="K376">
        <v>107.28</v>
      </c>
      <c r="N376">
        <v>107.28</v>
      </c>
      <c r="O376">
        <v>107.28</v>
      </c>
      <c r="R376">
        <v>107.28</v>
      </c>
      <c r="S376">
        <v>107.28</v>
      </c>
      <c r="V376">
        <v>100</v>
      </c>
      <c r="W376">
        <v>100</v>
      </c>
    </row>
    <row r="377" spans="1:24" s="11" customFormat="1">
      <c r="A377" s="11" t="s">
        <v>1143</v>
      </c>
      <c r="B377" t="b">
        <f t="shared" si="5"/>
        <v>1</v>
      </c>
      <c r="C377" s="11" t="s">
        <v>1143</v>
      </c>
      <c r="D377" s="11">
        <v>2024</v>
      </c>
      <c r="E377" s="11">
        <v>3</v>
      </c>
      <c r="F377" s="11" t="s">
        <v>4516</v>
      </c>
      <c r="G377" s="11" t="s">
        <v>2058</v>
      </c>
      <c r="H377" s="11" t="s">
        <v>2048</v>
      </c>
      <c r="J377" s="11" t="s">
        <v>4524</v>
      </c>
      <c r="K377" s="11">
        <v>200</v>
      </c>
      <c r="L377" s="11">
        <v>5</v>
      </c>
      <c r="N377" s="11" t="s">
        <v>4524</v>
      </c>
      <c r="O377" s="11">
        <v>200</v>
      </c>
      <c r="P377" s="11">
        <v>5</v>
      </c>
      <c r="R377" s="11" t="s">
        <v>4524</v>
      </c>
      <c r="S377" s="11">
        <v>200</v>
      </c>
      <c r="T377" s="11">
        <v>5</v>
      </c>
      <c r="V377" s="11" t="s">
        <v>4557</v>
      </c>
      <c r="W377" s="11">
        <v>100</v>
      </c>
      <c r="X377" s="11">
        <v>100</v>
      </c>
    </row>
    <row r="378" spans="1:24">
      <c r="A378" t="s">
        <v>1144</v>
      </c>
      <c r="B378" t="b">
        <f t="shared" si="5"/>
        <v>1</v>
      </c>
      <c r="C378" t="s">
        <v>1144</v>
      </c>
      <c r="D378">
        <v>2024</v>
      </c>
      <c r="E378">
        <v>3</v>
      </c>
      <c r="F378" t="s">
        <v>2042</v>
      </c>
      <c r="G378" t="s">
        <v>2042</v>
      </c>
      <c r="J378">
        <v>311.04000000000002</v>
      </c>
      <c r="K378">
        <v>311.04000000000002</v>
      </c>
      <c r="N378">
        <v>311.04000000000002</v>
      </c>
      <c r="O378">
        <v>311.04000000000002</v>
      </c>
      <c r="R378">
        <v>289.67</v>
      </c>
      <c r="S378">
        <v>289.67</v>
      </c>
      <c r="V378">
        <v>93.129501028806587</v>
      </c>
      <c r="W378">
        <v>93.129501028806587</v>
      </c>
    </row>
    <row r="379" spans="1:24">
      <c r="A379" t="s">
        <v>1145</v>
      </c>
      <c r="B379" t="b">
        <f t="shared" si="5"/>
        <v>1</v>
      </c>
      <c r="C379" t="s">
        <v>1145</v>
      </c>
      <c r="D379">
        <v>2024</v>
      </c>
      <c r="E379">
        <v>3</v>
      </c>
      <c r="F379" t="s">
        <v>2042</v>
      </c>
      <c r="G379" t="s">
        <v>2042</v>
      </c>
      <c r="J379">
        <v>84.37</v>
      </c>
      <c r="K379">
        <v>84.37</v>
      </c>
      <c r="N379">
        <v>84.37</v>
      </c>
      <c r="O379">
        <v>84.37</v>
      </c>
      <c r="R379">
        <v>84.37</v>
      </c>
      <c r="S379">
        <v>84.37</v>
      </c>
      <c r="V379">
        <v>100</v>
      </c>
      <c r="W379">
        <v>100</v>
      </c>
    </row>
    <row r="380" spans="1:24">
      <c r="A380" t="s">
        <v>1146</v>
      </c>
      <c r="B380" t="b">
        <f t="shared" si="5"/>
        <v>1</v>
      </c>
      <c r="C380" t="s">
        <v>1146</v>
      </c>
      <c r="D380">
        <v>2024</v>
      </c>
      <c r="E380">
        <v>3</v>
      </c>
      <c r="F380" t="s">
        <v>2042</v>
      </c>
      <c r="G380" t="s">
        <v>2042</v>
      </c>
      <c r="J380">
        <v>570</v>
      </c>
      <c r="K380">
        <v>570</v>
      </c>
      <c r="N380">
        <v>570</v>
      </c>
      <c r="O380">
        <v>570</v>
      </c>
      <c r="R380">
        <v>0</v>
      </c>
      <c r="S380">
        <v>0</v>
      </c>
      <c r="V380">
        <v>0</v>
      </c>
      <c r="W380">
        <v>0</v>
      </c>
    </row>
    <row r="381" spans="1:24">
      <c r="A381" t="s">
        <v>1147</v>
      </c>
      <c r="B381" t="b">
        <f t="shared" si="5"/>
        <v>1</v>
      </c>
      <c r="C381" t="s">
        <v>1147</v>
      </c>
      <c r="D381">
        <v>2024</v>
      </c>
      <c r="E381">
        <v>3</v>
      </c>
      <c r="F381" t="s">
        <v>2042</v>
      </c>
      <c r="G381" t="s">
        <v>2042</v>
      </c>
      <c r="J381">
        <v>48</v>
      </c>
      <c r="K381">
        <v>48</v>
      </c>
      <c r="N381">
        <v>48</v>
      </c>
      <c r="O381">
        <v>48</v>
      </c>
      <c r="R381">
        <v>0</v>
      </c>
      <c r="S381">
        <v>0</v>
      </c>
      <c r="V381">
        <v>0</v>
      </c>
      <c r="W381">
        <v>0</v>
      </c>
    </row>
    <row r="382" spans="1:24" s="11" customFormat="1">
      <c r="A382" s="11" t="s">
        <v>1148</v>
      </c>
      <c r="B382" t="b">
        <f t="shared" si="5"/>
        <v>1</v>
      </c>
      <c r="C382" s="11" t="s">
        <v>1148</v>
      </c>
      <c r="D382" s="11">
        <v>2024</v>
      </c>
      <c r="E382" s="11">
        <v>3</v>
      </c>
      <c r="F382" s="11" t="s">
        <v>4513</v>
      </c>
      <c r="G382" s="11" t="s">
        <v>2042</v>
      </c>
      <c r="H382" s="11" t="s">
        <v>2045</v>
      </c>
      <c r="J382" s="11" t="s">
        <v>4525</v>
      </c>
      <c r="K382" s="11">
        <v>2041</v>
      </c>
      <c r="L382" s="11">
        <v>256</v>
      </c>
      <c r="N382" s="11" t="s">
        <v>4525</v>
      </c>
      <c r="O382" s="11">
        <v>2041</v>
      </c>
      <c r="P382" s="11">
        <v>256</v>
      </c>
      <c r="R382" s="11" t="s">
        <v>4552</v>
      </c>
      <c r="S382" s="11">
        <v>0</v>
      </c>
      <c r="T382" s="11">
        <v>0</v>
      </c>
      <c r="V382" s="11" t="s">
        <v>4552</v>
      </c>
      <c r="W382" s="11">
        <v>0</v>
      </c>
      <c r="X382" s="11">
        <v>0</v>
      </c>
    </row>
    <row r="383" spans="1:24" s="11" customFormat="1">
      <c r="A383" s="11" t="s">
        <v>1149</v>
      </c>
      <c r="B383" t="b">
        <f t="shared" si="5"/>
        <v>1</v>
      </c>
      <c r="C383" s="11" t="s">
        <v>1149</v>
      </c>
      <c r="D383" s="11">
        <v>2024</v>
      </c>
      <c r="E383" s="11">
        <v>3</v>
      </c>
      <c r="F383" s="11" t="s">
        <v>4514</v>
      </c>
      <c r="G383" s="11" t="s">
        <v>2043</v>
      </c>
      <c r="H383" s="11" t="s">
        <v>2045</v>
      </c>
      <c r="J383" s="11" t="s">
        <v>4526</v>
      </c>
      <c r="K383" s="11">
        <v>1944</v>
      </c>
      <c r="L383" s="11">
        <v>12</v>
      </c>
      <c r="N383" s="11" t="s">
        <v>4526</v>
      </c>
      <c r="O383" s="11">
        <v>1944</v>
      </c>
      <c r="P383" s="11">
        <v>12</v>
      </c>
      <c r="R383" s="11" t="s">
        <v>4552</v>
      </c>
      <c r="S383" s="11">
        <v>0</v>
      </c>
      <c r="T383" s="11">
        <v>0</v>
      </c>
      <c r="V383" s="11" t="s">
        <v>4552</v>
      </c>
      <c r="W383" s="11">
        <v>0</v>
      </c>
      <c r="X383" s="11">
        <v>0</v>
      </c>
    </row>
    <row r="384" spans="1:24">
      <c r="A384" t="s">
        <v>1150</v>
      </c>
      <c r="B384" t="b">
        <f t="shared" si="5"/>
        <v>1</v>
      </c>
      <c r="C384" t="s">
        <v>1150</v>
      </c>
      <c r="D384">
        <v>2024</v>
      </c>
      <c r="E384">
        <v>3</v>
      </c>
      <c r="F384" t="s">
        <v>2042</v>
      </c>
      <c r="G384" t="s">
        <v>2042</v>
      </c>
      <c r="J384">
        <v>1</v>
      </c>
      <c r="K384">
        <v>1</v>
      </c>
      <c r="N384">
        <v>1</v>
      </c>
      <c r="O384">
        <v>1</v>
      </c>
      <c r="R384">
        <v>1</v>
      </c>
      <c r="S384">
        <v>1</v>
      </c>
      <c r="V384">
        <v>100</v>
      </c>
      <c r="W384">
        <v>100</v>
      </c>
    </row>
    <row r="385" spans="1:24">
      <c r="A385" t="s">
        <v>1151</v>
      </c>
      <c r="B385" t="b">
        <f t="shared" si="5"/>
        <v>1</v>
      </c>
      <c r="C385" t="s">
        <v>1151</v>
      </c>
      <c r="D385">
        <v>2024</v>
      </c>
      <c r="E385">
        <v>3</v>
      </c>
      <c r="F385" t="s">
        <v>2042</v>
      </c>
      <c r="G385" t="s">
        <v>2042</v>
      </c>
      <c r="J385">
        <v>9187.5</v>
      </c>
      <c r="K385">
        <v>9187.5</v>
      </c>
      <c r="N385">
        <v>9187.5</v>
      </c>
      <c r="O385">
        <v>9187.5</v>
      </c>
      <c r="R385">
        <v>9187.5</v>
      </c>
      <c r="S385">
        <v>9187.5</v>
      </c>
      <c r="V385">
        <v>100</v>
      </c>
      <c r="W385">
        <v>100</v>
      </c>
    </row>
    <row r="386" spans="1:24">
      <c r="A386" t="s">
        <v>1152</v>
      </c>
      <c r="B386" t="b">
        <f t="shared" si="5"/>
        <v>1</v>
      </c>
      <c r="C386" t="s">
        <v>1152</v>
      </c>
      <c r="D386">
        <v>2024</v>
      </c>
      <c r="E386">
        <v>3</v>
      </c>
      <c r="F386" t="s">
        <v>2042</v>
      </c>
      <c r="G386" t="s">
        <v>2042</v>
      </c>
      <c r="J386">
        <v>539.84</v>
      </c>
      <c r="K386">
        <v>539.84</v>
      </c>
      <c r="N386">
        <v>539.84</v>
      </c>
      <c r="O386">
        <v>539.84</v>
      </c>
      <c r="R386">
        <v>539.84</v>
      </c>
      <c r="S386">
        <v>539.84</v>
      </c>
      <c r="V386">
        <v>100</v>
      </c>
      <c r="W386">
        <v>100</v>
      </c>
    </row>
    <row r="387" spans="1:24">
      <c r="A387" t="s">
        <v>1154</v>
      </c>
      <c r="B387" t="b">
        <f t="shared" ref="B387:B450" si="6">+A387=C387</f>
        <v>1</v>
      </c>
      <c r="C387" t="s">
        <v>1154</v>
      </c>
      <c r="D387">
        <v>2024</v>
      </c>
      <c r="E387">
        <v>3</v>
      </c>
      <c r="F387" t="s">
        <v>2042</v>
      </c>
      <c r="G387" t="s">
        <v>2042</v>
      </c>
      <c r="J387">
        <v>17.5</v>
      </c>
      <c r="K387">
        <v>17.5</v>
      </c>
      <c r="N387">
        <v>17.5</v>
      </c>
      <c r="O387">
        <v>17.5</v>
      </c>
      <c r="R387">
        <v>17.5</v>
      </c>
      <c r="S387">
        <v>17.5</v>
      </c>
      <c r="V387">
        <v>100</v>
      </c>
      <c r="W387">
        <v>100</v>
      </c>
    </row>
    <row r="388" spans="1:24">
      <c r="A388" t="s">
        <v>1155</v>
      </c>
      <c r="B388" t="b">
        <f t="shared" si="6"/>
        <v>1</v>
      </c>
      <c r="C388" t="s">
        <v>1155</v>
      </c>
      <c r="D388">
        <v>2024</v>
      </c>
      <c r="E388">
        <v>3</v>
      </c>
      <c r="F388" t="s">
        <v>2042</v>
      </c>
      <c r="G388" t="s">
        <v>2042</v>
      </c>
      <c r="J388">
        <v>75.599999999999994</v>
      </c>
      <c r="K388">
        <v>75.599999999999994</v>
      </c>
      <c r="N388">
        <v>75.599999999999994</v>
      </c>
      <c r="O388">
        <v>75.599999999999994</v>
      </c>
      <c r="R388">
        <v>75.599999999999994</v>
      </c>
      <c r="S388">
        <v>75.599999999999994</v>
      </c>
      <c r="V388">
        <v>100</v>
      </c>
      <c r="W388">
        <v>100</v>
      </c>
    </row>
    <row r="389" spans="1:24">
      <c r="A389" t="s">
        <v>1156</v>
      </c>
      <c r="B389" t="b">
        <f t="shared" si="6"/>
        <v>1</v>
      </c>
      <c r="C389" t="s">
        <v>1156</v>
      </c>
      <c r="D389">
        <v>2024</v>
      </c>
      <c r="E389">
        <v>3</v>
      </c>
      <c r="F389" t="s">
        <v>2042</v>
      </c>
      <c r="G389" t="s">
        <v>2042</v>
      </c>
      <c r="J389">
        <v>912</v>
      </c>
      <c r="K389">
        <v>912</v>
      </c>
      <c r="N389">
        <v>912</v>
      </c>
      <c r="O389">
        <v>912</v>
      </c>
      <c r="R389">
        <v>823.17</v>
      </c>
      <c r="S389">
        <v>823.17</v>
      </c>
      <c r="V389">
        <v>90.25986842105263</v>
      </c>
      <c r="W389">
        <v>90.25986842105263</v>
      </c>
    </row>
    <row r="390" spans="1:24">
      <c r="A390" t="s">
        <v>1157</v>
      </c>
      <c r="B390" t="b">
        <f t="shared" si="6"/>
        <v>1</v>
      </c>
      <c r="C390" t="s">
        <v>1157</v>
      </c>
      <c r="D390">
        <v>2024</v>
      </c>
      <c r="E390">
        <v>3</v>
      </c>
      <c r="F390" t="s">
        <v>2042</v>
      </c>
      <c r="G390" t="s">
        <v>2042</v>
      </c>
      <c r="J390">
        <v>587</v>
      </c>
      <c r="K390">
        <v>587</v>
      </c>
      <c r="N390">
        <v>587</v>
      </c>
      <c r="O390">
        <v>587</v>
      </c>
      <c r="R390">
        <v>587</v>
      </c>
      <c r="S390">
        <v>587</v>
      </c>
      <c r="V390">
        <v>100</v>
      </c>
      <c r="W390">
        <v>100</v>
      </c>
    </row>
    <row r="391" spans="1:24">
      <c r="A391" t="s">
        <v>1158</v>
      </c>
      <c r="B391" t="b">
        <f t="shared" si="6"/>
        <v>1</v>
      </c>
      <c r="C391" t="s">
        <v>1158</v>
      </c>
      <c r="D391">
        <v>2024</v>
      </c>
      <c r="E391">
        <v>3</v>
      </c>
      <c r="F391" t="s">
        <v>2042</v>
      </c>
      <c r="G391" t="s">
        <v>2042</v>
      </c>
      <c r="J391">
        <v>125</v>
      </c>
      <c r="K391">
        <v>125</v>
      </c>
      <c r="N391">
        <v>125</v>
      </c>
      <c r="O391">
        <v>125</v>
      </c>
      <c r="R391">
        <v>125</v>
      </c>
      <c r="S391">
        <v>125</v>
      </c>
      <c r="V391">
        <v>100</v>
      </c>
      <c r="W391">
        <v>100</v>
      </c>
    </row>
    <row r="392" spans="1:24">
      <c r="A392" t="s">
        <v>1159</v>
      </c>
      <c r="B392" t="b">
        <f t="shared" si="6"/>
        <v>1</v>
      </c>
      <c r="C392" t="s">
        <v>1159</v>
      </c>
      <c r="D392">
        <v>2024</v>
      </c>
      <c r="E392">
        <v>3</v>
      </c>
      <c r="F392" t="s">
        <v>2042</v>
      </c>
      <c r="G392" t="s">
        <v>2042</v>
      </c>
      <c r="J392">
        <v>19</v>
      </c>
      <c r="K392">
        <v>19</v>
      </c>
      <c r="N392">
        <v>19</v>
      </c>
      <c r="O392">
        <v>19</v>
      </c>
      <c r="R392">
        <v>19</v>
      </c>
      <c r="S392">
        <v>19</v>
      </c>
      <c r="V392">
        <v>100</v>
      </c>
      <c r="W392">
        <v>100</v>
      </c>
    </row>
    <row r="393" spans="1:24">
      <c r="A393" t="s">
        <v>1160</v>
      </c>
      <c r="B393" t="b">
        <f t="shared" si="6"/>
        <v>1</v>
      </c>
      <c r="C393" t="s">
        <v>1160</v>
      </c>
      <c r="D393">
        <v>2024</v>
      </c>
      <c r="E393">
        <v>3</v>
      </c>
      <c r="F393" t="s">
        <v>2042</v>
      </c>
      <c r="G393" t="s">
        <v>2042</v>
      </c>
      <c r="J393">
        <v>34.5</v>
      </c>
      <c r="K393">
        <v>34.5</v>
      </c>
      <c r="N393">
        <v>34.5</v>
      </c>
      <c r="O393">
        <v>34.5</v>
      </c>
      <c r="R393">
        <v>34.5</v>
      </c>
      <c r="S393">
        <v>34.5</v>
      </c>
      <c r="V393">
        <v>100</v>
      </c>
      <c r="W393">
        <v>100</v>
      </c>
    </row>
    <row r="394" spans="1:24">
      <c r="A394" t="s">
        <v>1161</v>
      </c>
      <c r="B394" t="b">
        <f t="shared" si="6"/>
        <v>1</v>
      </c>
      <c r="C394" t="s">
        <v>1161</v>
      </c>
      <c r="D394">
        <v>2024</v>
      </c>
      <c r="E394">
        <v>3</v>
      </c>
      <c r="F394" t="s">
        <v>2045</v>
      </c>
      <c r="G394" t="s">
        <v>2045</v>
      </c>
      <c r="J394">
        <v>21</v>
      </c>
      <c r="K394">
        <v>21</v>
      </c>
      <c r="N394">
        <v>21</v>
      </c>
      <c r="O394">
        <v>21</v>
      </c>
      <c r="R394">
        <v>21</v>
      </c>
      <c r="S394">
        <v>21</v>
      </c>
      <c r="V394">
        <v>100</v>
      </c>
      <c r="W394">
        <v>100</v>
      </c>
    </row>
    <row r="395" spans="1:24">
      <c r="A395" t="s">
        <v>1162</v>
      </c>
      <c r="B395" t="b">
        <f t="shared" si="6"/>
        <v>1</v>
      </c>
      <c r="C395" t="s">
        <v>1162</v>
      </c>
      <c r="D395">
        <v>2024</v>
      </c>
      <c r="E395">
        <v>3</v>
      </c>
      <c r="F395" t="s">
        <v>2042</v>
      </c>
      <c r="G395" t="s">
        <v>2042</v>
      </c>
      <c r="J395">
        <v>903.15</v>
      </c>
      <c r="K395">
        <v>903.15</v>
      </c>
      <c r="N395">
        <v>903.15</v>
      </c>
      <c r="O395">
        <v>903.15</v>
      </c>
      <c r="R395">
        <v>903.15</v>
      </c>
      <c r="S395">
        <v>903.15</v>
      </c>
      <c r="V395">
        <v>100</v>
      </c>
      <c r="W395">
        <v>100</v>
      </c>
    </row>
    <row r="396" spans="1:24">
      <c r="A396" t="s">
        <v>1163</v>
      </c>
      <c r="B396" t="b">
        <f t="shared" si="6"/>
        <v>1</v>
      </c>
      <c r="C396" t="s">
        <v>1163</v>
      </c>
      <c r="D396">
        <v>2024</v>
      </c>
      <c r="E396">
        <v>3</v>
      </c>
      <c r="F396" t="s">
        <v>2042</v>
      </c>
      <c r="G396" t="s">
        <v>2042</v>
      </c>
      <c r="J396">
        <v>2055.29</v>
      </c>
      <c r="K396">
        <v>2055.29</v>
      </c>
      <c r="N396">
        <v>2055.29</v>
      </c>
      <c r="O396">
        <v>2055.29</v>
      </c>
      <c r="R396">
        <v>1938</v>
      </c>
      <c r="S396">
        <v>1938</v>
      </c>
      <c r="V396">
        <v>94.293262751241926</v>
      </c>
      <c r="W396">
        <v>94.293262751241926</v>
      </c>
    </row>
    <row r="397" spans="1:24">
      <c r="A397" t="s">
        <v>1164</v>
      </c>
      <c r="B397" t="b">
        <f t="shared" si="6"/>
        <v>1</v>
      </c>
      <c r="C397" t="s">
        <v>1164</v>
      </c>
      <c r="D397">
        <v>2024</v>
      </c>
      <c r="E397">
        <v>3</v>
      </c>
      <c r="F397" t="s">
        <v>2059</v>
      </c>
      <c r="G397" t="s">
        <v>2059</v>
      </c>
      <c r="J397">
        <v>1</v>
      </c>
      <c r="K397">
        <v>1</v>
      </c>
      <c r="N397">
        <v>1</v>
      </c>
      <c r="O397">
        <v>1</v>
      </c>
      <c r="R397">
        <v>1</v>
      </c>
      <c r="S397">
        <v>1</v>
      </c>
      <c r="V397">
        <v>100</v>
      </c>
      <c r="W397">
        <v>100</v>
      </c>
    </row>
    <row r="398" spans="1:24" s="11" customFormat="1">
      <c r="A398" s="11" t="s">
        <v>1165</v>
      </c>
      <c r="B398" t="b">
        <f t="shared" si="6"/>
        <v>1</v>
      </c>
      <c r="C398" s="11" t="s">
        <v>1165</v>
      </c>
      <c r="D398" s="11">
        <v>2024</v>
      </c>
      <c r="E398" s="11">
        <v>3</v>
      </c>
      <c r="F398" s="11" t="s">
        <v>4517</v>
      </c>
      <c r="G398" s="11" t="s">
        <v>2048</v>
      </c>
      <c r="H398" s="11" t="s">
        <v>2045</v>
      </c>
      <c r="J398" s="11" t="s">
        <v>4527</v>
      </c>
      <c r="K398" s="11">
        <v>1</v>
      </c>
      <c r="L398" s="11">
        <v>9</v>
      </c>
      <c r="N398" s="11" t="s">
        <v>4527</v>
      </c>
      <c r="O398" s="11">
        <v>1</v>
      </c>
      <c r="P398" s="11">
        <v>9</v>
      </c>
      <c r="R398" s="11" t="s">
        <v>4527</v>
      </c>
      <c r="S398" s="11">
        <v>1</v>
      </c>
      <c r="T398" s="11">
        <v>9</v>
      </c>
      <c r="V398" s="11" t="s">
        <v>4557</v>
      </c>
      <c r="W398" s="11">
        <v>100</v>
      </c>
      <c r="X398" s="11">
        <v>100</v>
      </c>
    </row>
    <row r="399" spans="1:24">
      <c r="A399" t="s">
        <v>1166</v>
      </c>
      <c r="B399" t="b">
        <f t="shared" si="6"/>
        <v>1</v>
      </c>
      <c r="C399" t="s">
        <v>1166</v>
      </c>
      <c r="D399">
        <v>2024</v>
      </c>
      <c r="E399">
        <v>3</v>
      </c>
      <c r="F399" t="s">
        <v>2042</v>
      </c>
      <c r="G399" t="s">
        <v>2042</v>
      </c>
      <c r="J399">
        <v>587.6</v>
      </c>
      <c r="K399">
        <v>587.6</v>
      </c>
      <c r="N399">
        <v>587.6</v>
      </c>
      <c r="O399">
        <v>587.6</v>
      </c>
      <c r="R399">
        <v>58.76</v>
      </c>
      <c r="S399">
        <v>58.76</v>
      </c>
      <c r="V399">
        <v>10</v>
      </c>
      <c r="W399">
        <v>10</v>
      </c>
    </row>
    <row r="400" spans="1:24">
      <c r="A400" t="s">
        <v>1167</v>
      </c>
      <c r="B400" t="b">
        <f t="shared" si="6"/>
        <v>1</v>
      </c>
      <c r="C400" t="s">
        <v>1167</v>
      </c>
      <c r="D400">
        <v>2024</v>
      </c>
      <c r="E400">
        <v>3</v>
      </c>
      <c r="F400" t="s">
        <v>2042</v>
      </c>
      <c r="G400" t="s">
        <v>2042</v>
      </c>
      <c r="J400">
        <v>1389.24</v>
      </c>
      <c r="K400">
        <v>1389.24</v>
      </c>
      <c r="N400">
        <v>1389.24</v>
      </c>
      <c r="O400">
        <v>1389.24</v>
      </c>
      <c r="R400">
        <v>1181</v>
      </c>
      <c r="S400">
        <v>1181</v>
      </c>
      <c r="V400">
        <v>85.010509343238027</v>
      </c>
      <c r="W400">
        <v>85.010509343238027</v>
      </c>
    </row>
    <row r="401" spans="1:25">
      <c r="A401" t="s">
        <v>1168</v>
      </c>
      <c r="B401" t="b">
        <f t="shared" si="6"/>
        <v>1</v>
      </c>
      <c r="C401" t="s">
        <v>1168</v>
      </c>
      <c r="D401">
        <v>2024</v>
      </c>
      <c r="E401">
        <v>3</v>
      </c>
      <c r="F401" t="s">
        <v>2042</v>
      </c>
      <c r="G401" t="s">
        <v>2042</v>
      </c>
      <c r="J401">
        <v>1</v>
      </c>
      <c r="K401">
        <v>1</v>
      </c>
      <c r="N401">
        <v>1</v>
      </c>
      <c r="O401">
        <v>1</v>
      </c>
      <c r="R401">
        <v>1</v>
      </c>
      <c r="S401">
        <v>1</v>
      </c>
      <c r="V401">
        <v>100</v>
      </c>
      <c r="W401">
        <v>100</v>
      </c>
    </row>
    <row r="402" spans="1:25">
      <c r="A402" t="s">
        <v>1169</v>
      </c>
      <c r="B402" t="b">
        <f t="shared" si="6"/>
        <v>1</v>
      </c>
      <c r="C402" t="s">
        <v>1169</v>
      </c>
      <c r="D402">
        <v>2024</v>
      </c>
      <c r="E402">
        <v>3</v>
      </c>
      <c r="F402" t="s">
        <v>2042</v>
      </c>
      <c r="G402" t="s">
        <v>2042</v>
      </c>
      <c r="J402">
        <v>1</v>
      </c>
      <c r="K402">
        <v>1</v>
      </c>
      <c r="N402">
        <v>1</v>
      </c>
      <c r="O402">
        <v>1</v>
      </c>
      <c r="R402">
        <v>1</v>
      </c>
      <c r="S402">
        <v>1</v>
      </c>
      <c r="V402">
        <v>100</v>
      </c>
      <c r="W402">
        <v>100</v>
      </c>
    </row>
    <row r="403" spans="1:25">
      <c r="A403" t="s">
        <v>1170</v>
      </c>
      <c r="B403" t="b">
        <f t="shared" si="6"/>
        <v>1</v>
      </c>
      <c r="C403" t="s">
        <v>1170</v>
      </c>
      <c r="D403">
        <v>2024</v>
      </c>
      <c r="E403">
        <v>3</v>
      </c>
      <c r="F403" t="s">
        <v>2042</v>
      </c>
      <c r="G403" t="s">
        <v>2042</v>
      </c>
      <c r="J403">
        <v>1</v>
      </c>
      <c r="K403">
        <v>1</v>
      </c>
      <c r="N403">
        <v>1</v>
      </c>
      <c r="O403">
        <v>1</v>
      </c>
      <c r="R403">
        <v>1</v>
      </c>
      <c r="S403">
        <v>1</v>
      </c>
      <c r="V403">
        <v>100</v>
      </c>
      <c r="W403">
        <v>100</v>
      </c>
    </row>
    <row r="404" spans="1:25">
      <c r="A404" t="s">
        <v>1171</v>
      </c>
      <c r="B404" t="b">
        <f t="shared" si="6"/>
        <v>1</v>
      </c>
      <c r="C404" t="s">
        <v>1171</v>
      </c>
      <c r="D404">
        <v>2024</v>
      </c>
      <c r="E404">
        <v>3</v>
      </c>
      <c r="F404" t="s">
        <v>2042</v>
      </c>
      <c r="G404" t="s">
        <v>2042</v>
      </c>
      <c r="J404">
        <v>1</v>
      </c>
      <c r="K404">
        <v>1</v>
      </c>
      <c r="N404">
        <v>1</v>
      </c>
      <c r="O404">
        <v>1</v>
      </c>
      <c r="R404">
        <v>1</v>
      </c>
      <c r="S404">
        <v>1</v>
      </c>
      <c r="V404">
        <v>100</v>
      </c>
      <c r="W404">
        <v>100</v>
      </c>
    </row>
    <row r="405" spans="1:25">
      <c r="A405" t="s">
        <v>1172</v>
      </c>
      <c r="B405" t="b">
        <f t="shared" si="6"/>
        <v>1</v>
      </c>
      <c r="C405" t="s">
        <v>1172</v>
      </c>
      <c r="D405">
        <v>2024</v>
      </c>
      <c r="E405">
        <v>3</v>
      </c>
      <c r="F405" t="s">
        <v>2042</v>
      </c>
      <c r="G405" t="s">
        <v>2042</v>
      </c>
      <c r="J405">
        <v>7613.5</v>
      </c>
      <c r="K405">
        <v>7613.5</v>
      </c>
      <c r="N405">
        <v>7613.5</v>
      </c>
      <c r="O405">
        <v>7613.5</v>
      </c>
      <c r="R405">
        <v>7613.5</v>
      </c>
      <c r="S405">
        <v>7613.5</v>
      </c>
      <c r="V405">
        <v>100</v>
      </c>
      <c r="W405">
        <v>100</v>
      </c>
    </row>
    <row r="406" spans="1:25">
      <c r="A406" t="s">
        <v>1182</v>
      </c>
      <c r="B406" t="b">
        <f t="shared" si="6"/>
        <v>1</v>
      </c>
      <c r="C406" t="s">
        <v>1182</v>
      </c>
      <c r="D406">
        <v>2024</v>
      </c>
      <c r="E406">
        <v>3</v>
      </c>
      <c r="F406" t="s">
        <v>2045</v>
      </c>
      <c r="G406" t="s">
        <v>2045</v>
      </c>
      <c r="J406">
        <v>9</v>
      </c>
      <c r="K406">
        <v>9</v>
      </c>
      <c r="N406">
        <v>9</v>
      </c>
      <c r="O406">
        <v>9</v>
      </c>
      <c r="R406">
        <v>9</v>
      </c>
      <c r="S406">
        <v>9</v>
      </c>
      <c r="V406">
        <v>100</v>
      </c>
      <c r="W406">
        <v>100</v>
      </c>
    </row>
    <row r="407" spans="1:25">
      <c r="A407" t="s">
        <v>1183</v>
      </c>
      <c r="B407" t="b">
        <f t="shared" si="6"/>
        <v>1</v>
      </c>
      <c r="C407" t="s">
        <v>1183</v>
      </c>
      <c r="D407">
        <v>2024</v>
      </c>
      <c r="E407">
        <v>3</v>
      </c>
      <c r="F407" t="s">
        <v>2042</v>
      </c>
      <c r="G407" t="s">
        <v>2042</v>
      </c>
      <c r="J407">
        <v>1088.55</v>
      </c>
      <c r="K407">
        <v>1088.55</v>
      </c>
      <c r="N407">
        <v>1088.55</v>
      </c>
      <c r="O407">
        <v>1088.55</v>
      </c>
      <c r="R407">
        <v>950</v>
      </c>
      <c r="S407">
        <v>950</v>
      </c>
      <c r="V407">
        <v>87.272059161269581</v>
      </c>
      <c r="W407">
        <v>87.272059161269581</v>
      </c>
    </row>
    <row r="408" spans="1:25">
      <c r="A408" t="s">
        <v>1184</v>
      </c>
      <c r="B408" t="b">
        <f t="shared" si="6"/>
        <v>1</v>
      </c>
      <c r="C408" t="s">
        <v>1184</v>
      </c>
      <c r="D408">
        <v>2024</v>
      </c>
      <c r="E408">
        <v>3</v>
      </c>
      <c r="F408" t="s">
        <v>2042</v>
      </c>
      <c r="G408" t="s">
        <v>2042</v>
      </c>
      <c r="J408">
        <v>499.01</v>
      </c>
      <c r="K408">
        <v>499.01</v>
      </c>
      <c r="N408">
        <v>499.01</v>
      </c>
      <c r="O408">
        <v>499.01</v>
      </c>
      <c r="R408">
        <v>49.9</v>
      </c>
      <c r="S408">
        <v>49.9</v>
      </c>
      <c r="V408">
        <v>9.9997996032143632</v>
      </c>
      <c r="W408">
        <v>9.9997996032143632</v>
      </c>
    </row>
    <row r="409" spans="1:25">
      <c r="A409" t="s">
        <v>1185</v>
      </c>
      <c r="B409" t="b">
        <f t="shared" si="6"/>
        <v>1</v>
      </c>
      <c r="C409" t="s">
        <v>1185</v>
      </c>
      <c r="D409">
        <v>2024</v>
      </c>
      <c r="E409">
        <v>3</v>
      </c>
      <c r="F409" t="s">
        <v>2042</v>
      </c>
      <c r="G409" t="s">
        <v>2042</v>
      </c>
      <c r="J409">
        <v>48</v>
      </c>
      <c r="K409">
        <v>48</v>
      </c>
      <c r="N409">
        <v>48</v>
      </c>
      <c r="O409">
        <v>48</v>
      </c>
      <c r="R409">
        <v>0</v>
      </c>
      <c r="S409">
        <v>0</v>
      </c>
      <c r="V409">
        <v>0</v>
      </c>
      <c r="W409">
        <v>0</v>
      </c>
    </row>
    <row r="410" spans="1:25" s="11" customFormat="1">
      <c r="A410" s="11" t="s">
        <v>1186</v>
      </c>
      <c r="B410" t="b">
        <f t="shared" si="6"/>
        <v>1</v>
      </c>
      <c r="C410" s="11" t="s">
        <v>1186</v>
      </c>
      <c r="D410" s="11">
        <v>2024</v>
      </c>
      <c r="E410" s="11">
        <v>3</v>
      </c>
      <c r="F410" s="11" t="s">
        <v>4515</v>
      </c>
      <c r="G410" s="11" t="s">
        <v>2042</v>
      </c>
      <c r="H410" s="11" t="s">
        <v>2043</v>
      </c>
      <c r="I410" s="11" t="s">
        <v>2045</v>
      </c>
      <c r="J410" s="11" t="s">
        <v>4528</v>
      </c>
      <c r="K410" s="11">
        <v>640</v>
      </c>
      <c r="L410" s="11">
        <v>964</v>
      </c>
      <c r="M410" s="11">
        <v>159</v>
      </c>
      <c r="N410" s="11" t="s">
        <v>4528</v>
      </c>
      <c r="O410" s="11">
        <v>640</v>
      </c>
      <c r="P410" s="11">
        <v>964</v>
      </c>
      <c r="Q410" s="11">
        <v>159</v>
      </c>
      <c r="R410" s="11" t="s">
        <v>4553</v>
      </c>
      <c r="S410" s="11">
        <v>0</v>
      </c>
      <c r="T410" s="11">
        <v>0</v>
      </c>
      <c r="U410" s="11">
        <v>0</v>
      </c>
      <c r="V410" s="11" t="s">
        <v>4553</v>
      </c>
      <c r="W410" s="11">
        <v>0</v>
      </c>
      <c r="X410" s="11">
        <v>0</v>
      </c>
      <c r="Y410" s="11">
        <v>0</v>
      </c>
    </row>
    <row r="411" spans="1:25">
      <c r="A411" t="s">
        <v>1187</v>
      </c>
      <c r="B411" t="b">
        <f t="shared" si="6"/>
        <v>1</v>
      </c>
      <c r="C411" t="s">
        <v>1187</v>
      </c>
      <c r="D411">
        <v>2024</v>
      </c>
      <c r="E411">
        <v>3</v>
      </c>
      <c r="F411" t="s">
        <v>2042</v>
      </c>
      <c r="G411" t="s">
        <v>2042</v>
      </c>
      <c r="J411">
        <v>2084.8200000000002</v>
      </c>
      <c r="K411">
        <v>2084.8200000000002</v>
      </c>
      <c r="N411">
        <v>2084.8200000000002</v>
      </c>
      <c r="O411">
        <v>2084.8200000000002</v>
      </c>
      <c r="R411">
        <v>0</v>
      </c>
      <c r="S411">
        <v>0</v>
      </c>
      <c r="V411">
        <v>0</v>
      </c>
      <c r="W411">
        <v>0</v>
      </c>
    </row>
    <row r="412" spans="1:25" s="11" customFormat="1">
      <c r="A412" s="11" t="s">
        <v>1188</v>
      </c>
      <c r="B412" t="b">
        <f t="shared" si="6"/>
        <v>1</v>
      </c>
      <c r="C412" s="11" t="s">
        <v>1188</v>
      </c>
      <c r="D412" s="11">
        <v>2024</v>
      </c>
      <c r="E412" s="11">
        <v>3</v>
      </c>
      <c r="F412" s="11" t="s">
        <v>4514</v>
      </c>
      <c r="G412" s="11" t="s">
        <v>2043</v>
      </c>
      <c r="H412" s="11" t="s">
        <v>2045</v>
      </c>
      <c r="J412" s="11" t="s">
        <v>4529</v>
      </c>
      <c r="K412" s="11">
        <v>2023</v>
      </c>
      <c r="L412" s="11">
        <v>250</v>
      </c>
      <c r="N412" s="11" t="s">
        <v>4529</v>
      </c>
      <c r="O412" s="11">
        <v>2023</v>
      </c>
      <c r="P412" s="11">
        <v>250</v>
      </c>
      <c r="R412" s="11" t="s">
        <v>4552</v>
      </c>
      <c r="S412" s="11">
        <v>0</v>
      </c>
      <c r="T412" s="11">
        <v>0</v>
      </c>
      <c r="V412" s="11" t="s">
        <v>4552</v>
      </c>
      <c r="W412" s="11">
        <v>0</v>
      </c>
      <c r="X412" s="11">
        <v>0</v>
      </c>
    </row>
    <row r="413" spans="1:25">
      <c r="A413" t="s">
        <v>1189</v>
      </c>
      <c r="B413" t="b">
        <f t="shared" si="6"/>
        <v>1</v>
      </c>
      <c r="C413" t="s">
        <v>1189</v>
      </c>
      <c r="D413">
        <v>2024</v>
      </c>
      <c r="E413">
        <v>3</v>
      </c>
      <c r="F413" t="s">
        <v>2042</v>
      </c>
      <c r="G413" t="s">
        <v>2042</v>
      </c>
      <c r="J413">
        <v>1</v>
      </c>
      <c r="K413">
        <v>1</v>
      </c>
      <c r="N413">
        <v>1</v>
      </c>
      <c r="O413">
        <v>1</v>
      </c>
      <c r="R413">
        <v>1</v>
      </c>
      <c r="S413">
        <v>1</v>
      </c>
      <c r="V413">
        <v>100</v>
      </c>
      <c r="W413">
        <v>100</v>
      </c>
    </row>
    <row r="414" spans="1:25">
      <c r="A414" t="s">
        <v>1190</v>
      </c>
      <c r="B414" t="b">
        <f t="shared" si="6"/>
        <v>1</v>
      </c>
      <c r="C414" t="s">
        <v>1190</v>
      </c>
      <c r="D414">
        <v>2024</v>
      </c>
      <c r="E414">
        <v>3</v>
      </c>
      <c r="F414" t="s">
        <v>2042</v>
      </c>
      <c r="G414" t="s">
        <v>2042</v>
      </c>
      <c r="J414">
        <v>96</v>
      </c>
      <c r="K414">
        <v>96</v>
      </c>
      <c r="N414">
        <v>96</v>
      </c>
      <c r="O414">
        <v>96</v>
      </c>
      <c r="R414">
        <v>0</v>
      </c>
      <c r="S414">
        <v>0</v>
      </c>
      <c r="V414">
        <v>0</v>
      </c>
      <c r="W414">
        <v>0</v>
      </c>
    </row>
    <row r="415" spans="1:25">
      <c r="A415" t="s">
        <v>1191</v>
      </c>
      <c r="B415" t="b">
        <f t="shared" si="6"/>
        <v>1</v>
      </c>
      <c r="C415" t="s">
        <v>1191</v>
      </c>
      <c r="D415">
        <v>2024</v>
      </c>
      <c r="E415">
        <v>3</v>
      </c>
      <c r="F415" t="s">
        <v>2042</v>
      </c>
      <c r="G415" t="s">
        <v>2042</v>
      </c>
      <c r="J415">
        <v>588.65</v>
      </c>
      <c r="K415">
        <v>588.65</v>
      </c>
      <c r="N415">
        <v>588.65</v>
      </c>
      <c r="O415">
        <v>588.65</v>
      </c>
      <c r="R415">
        <v>250</v>
      </c>
      <c r="S415">
        <v>250</v>
      </c>
      <c r="V415">
        <v>42.47005860868088</v>
      </c>
      <c r="W415">
        <v>42.47005860868088</v>
      </c>
    </row>
    <row r="416" spans="1:25">
      <c r="A416" t="s">
        <v>1192</v>
      </c>
      <c r="B416" t="b">
        <f t="shared" si="6"/>
        <v>1</v>
      </c>
      <c r="C416" t="s">
        <v>1192</v>
      </c>
      <c r="D416">
        <v>2024</v>
      </c>
      <c r="E416">
        <v>3</v>
      </c>
      <c r="F416" t="s">
        <v>2042</v>
      </c>
      <c r="G416" t="s">
        <v>2042</v>
      </c>
      <c r="J416">
        <v>9263</v>
      </c>
      <c r="K416">
        <v>9263</v>
      </c>
      <c r="N416">
        <v>9263</v>
      </c>
      <c r="O416">
        <v>9263</v>
      </c>
      <c r="R416">
        <v>5200</v>
      </c>
      <c r="S416">
        <v>5200</v>
      </c>
      <c r="V416">
        <v>56.137320522508901</v>
      </c>
      <c r="W416">
        <v>56.137320522508901</v>
      </c>
    </row>
    <row r="417" spans="1:23">
      <c r="A417" t="s">
        <v>1193</v>
      </c>
      <c r="B417" t="b">
        <f t="shared" si="6"/>
        <v>1</v>
      </c>
      <c r="C417" t="s">
        <v>1193</v>
      </c>
      <c r="D417">
        <v>2024</v>
      </c>
      <c r="E417">
        <v>3</v>
      </c>
      <c r="F417" t="s">
        <v>2042</v>
      </c>
      <c r="G417" t="s">
        <v>2042</v>
      </c>
      <c r="J417">
        <v>470</v>
      </c>
      <c r="K417">
        <v>470</v>
      </c>
      <c r="N417">
        <v>470</v>
      </c>
      <c r="O417">
        <v>470</v>
      </c>
      <c r="R417">
        <v>420</v>
      </c>
      <c r="S417">
        <v>420</v>
      </c>
      <c r="V417">
        <v>89.361702127659569</v>
      </c>
      <c r="W417">
        <v>89.361702127659569</v>
      </c>
    </row>
    <row r="418" spans="1:23">
      <c r="A418" t="s">
        <v>1194</v>
      </c>
      <c r="B418" t="b">
        <f t="shared" si="6"/>
        <v>1</v>
      </c>
      <c r="C418" t="s">
        <v>1194</v>
      </c>
      <c r="D418">
        <v>2024</v>
      </c>
      <c r="E418">
        <v>3</v>
      </c>
      <c r="F418" t="s">
        <v>2042</v>
      </c>
      <c r="G418" t="s">
        <v>2042</v>
      </c>
      <c r="J418">
        <v>33.75</v>
      </c>
      <c r="K418">
        <v>33.75</v>
      </c>
      <c r="N418">
        <v>33.75</v>
      </c>
      <c r="O418">
        <v>33.75</v>
      </c>
      <c r="R418">
        <v>11.14</v>
      </c>
      <c r="S418">
        <v>11.14</v>
      </c>
      <c r="V418">
        <v>33.007407407407406</v>
      </c>
      <c r="W418">
        <v>33.007407407407406</v>
      </c>
    </row>
    <row r="419" spans="1:23">
      <c r="A419" t="s">
        <v>1195</v>
      </c>
      <c r="B419" t="b">
        <f t="shared" si="6"/>
        <v>1</v>
      </c>
      <c r="C419" t="s">
        <v>1195</v>
      </c>
      <c r="D419">
        <v>2024</v>
      </c>
      <c r="E419">
        <v>3</v>
      </c>
      <c r="F419" t="s">
        <v>2045</v>
      </c>
      <c r="G419" t="s">
        <v>2045</v>
      </c>
      <c r="J419">
        <v>1</v>
      </c>
      <c r="K419">
        <v>1</v>
      </c>
      <c r="N419">
        <v>1</v>
      </c>
      <c r="O419">
        <v>1</v>
      </c>
      <c r="R419">
        <v>0.59</v>
      </c>
      <c r="S419">
        <v>0.59</v>
      </c>
      <c r="V419">
        <v>59</v>
      </c>
      <c r="W419">
        <v>59</v>
      </c>
    </row>
    <row r="420" spans="1:23">
      <c r="A420" t="s">
        <v>1196</v>
      </c>
      <c r="B420" t="b">
        <f t="shared" si="6"/>
        <v>1</v>
      </c>
      <c r="C420" t="s">
        <v>1196</v>
      </c>
      <c r="D420">
        <v>2024</v>
      </c>
      <c r="E420">
        <v>3</v>
      </c>
      <c r="F420" t="s">
        <v>2042</v>
      </c>
      <c r="G420" t="s">
        <v>2042</v>
      </c>
      <c r="J420">
        <v>48</v>
      </c>
      <c r="K420">
        <v>48</v>
      </c>
      <c r="N420">
        <v>48</v>
      </c>
      <c r="O420">
        <v>48</v>
      </c>
      <c r="R420">
        <v>36.04</v>
      </c>
      <c r="S420">
        <v>36.04</v>
      </c>
      <c r="V420">
        <v>75.083333333333329</v>
      </c>
      <c r="W420">
        <v>75.083333333333329</v>
      </c>
    </row>
    <row r="421" spans="1:23">
      <c r="A421" t="s">
        <v>1197</v>
      </c>
      <c r="B421" t="b">
        <f t="shared" si="6"/>
        <v>1</v>
      </c>
      <c r="C421" t="s">
        <v>1197</v>
      </c>
      <c r="D421">
        <v>2024</v>
      </c>
      <c r="E421">
        <v>3</v>
      </c>
      <c r="F421" t="s">
        <v>2042</v>
      </c>
      <c r="G421" t="s">
        <v>2042</v>
      </c>
      <c r="J421">
        <v>250</v>
      </c>
      <c r="K421">
        <v>250</v>
      </c>
      <c r="N421">
        <v>250</v>
      </c>
      <c r="O421">
        <v>250</v>
      </c>
      <c r="R421">
        <v>233.4</v>
      </c>
      <c r="S421">
        <v>233.4</v>
      </c>
      <c r="V421">
        <v>93.36</v>
      </c>
      <c r="W421">
        <v>93.36</v>
      </c>
    </row>
    <row r="422" spans="1:23">
      <c r="A422" t="s">
        <v>1198</v>
      </c>
      <c r="B422" t="b">
        <f t="shared" si="6"/>
        <v>1</v>
      </c>
      <c r="C422" t="s">
        <v>1198</v>
      </c>
      <c r="D422">
        <v>2024</v>
      </c>
      <c r="E422">
        <v>3</v>
      </c>
      <c r="F422" t="s">
        <v>2042</v>
      </c>
      <c r="G422" t="s">
        <v>2042</v>
      </c>
      <c r="J422">
        <v>180</v>
      </c>
      <c r="K422">
        <v>180</v>
      </c>
      <c r="N422">
        <v>180</v>
      </c>
      <c r="O422">
        <v>180</v>
      </c>
      <c r="R422">
        <v>124.2</v>
      </c>
      <c r="S422">
        <v>124.2</v>
      </c>
      <c r="V422">
        <v>69</v>
      </c>
      <c r="W422">
        <v>69</v>
      </c>
    </row>
    <row r="423" spans="1:23">
      <c r="A423" t="s">
        <v>1199</v>
      </c>
      <c r="B423" t="b">
        <f t="shared" si="6"/>
        <v>1</v>
      </c>
      <c r="C423" t="s">
        <v>1199</v>
      </c>
      <c r="D423">
        <v>2024</v>
      </c>
      <c r="E423">
        <v>3</v>
      </c>
      <c r="F423" t="s">
        <v>2060</v>
      </c>
      <c r="G423" t="s">
        <v>2060</v>
      </c>
      <c r="J423">
        <v>87</v>
      </c>
      <c r="K423">
        <v>87</v>
      </c>
      <c r="N423">
        <v>87</v>
      </c>
      <c r="O423">
        <v>87</v>
      </c>
      <c r="R423">
        <v>87</v>
      </c>
      <c r="S423">
        <v>87</v>
      </c>
      <c r="V423">
        <v>100</v>
      </c>
      <c r="W423">
        <v>100</v>
      </c>
    </row>
    <row r="424" spans="1:23">
      <c r="A424" t="s">
        <v>1201</v>
      </c>
      <c r="B424" t="b">
        <f t="shared" si="6"/>
        <v>1</v>
      </c>
      <c r="C424" t="s">
        <v>1201</v>
      </c>
      <c r="D424">
        <v>2024</v>
      </c>
      <c r="E424">
        <v>3</v>
      </c>
      <c r="F424" t="s">
        <v>2042</v>
      </c>
      <c r="G424" t="s">
        <v>2042</v>
      </c>
      <c r="J424">
        <v>480</v>
      </c>
      <c r="K424">
        <v>480</v>
      </c>
      <c r="N424">
        <v>480</v>
      </c>
      <c r="O424">
        <v>480</v>
      </c>
      <c r="R424">
        <v>480</v>
      </c>
      <c r="S424">
        <v>480</v>
      </c>
      <c r="V424">
        <v>100</v>
      </c>
      <c r="W424">
        <v>100</v>
      </c>
    </row>
    <row r="425" spans="1:23">
      <c r="A425" t="s">
        <v>1202</v>
      </c>
      <c r="B425" t="b">
        <f t="shared" si="6"/>
        <v>1</v>
      </c>
      <c r="C425" t="s">
        <v>1202</v>
      </c>
      <c r="D425">
        <v>2024</v>
      </c>
      <c r="E425">
        <v>3</v>
      </c>
      <c r="F425" t="s">
        <v>2042</v>
      </c>
      <c r="G425" t="s">
        <v>2042</v>
      </c>
      <c r="J425">
        <v>150</v>
      </c>
      <c r="K425">
        <v>150</v>
      </c>
      <c r="N425">
        <v>150</v>
      </c>
      <c r="O425">
        <v>150</v>
      </c>
      <c r="R425">
        <v>150</v>
      </c>
      <c r="S425">
        <v>150</v>
      </c>
      <c r="V425">
        <v>100</v>
      </c>
      <c r="W425">
        <v>100</v>
      </c>
    </row>
    <row r="426" spans="1:23">
      <c r="A426" t="s">
        <v>1203</v>
      </c>
      <c r="B426" t="b">
        <f t="shared" si="6"/>
        <v>1</v>
      </c>
      <c r="C426" t="s">
        <v>1203</v>
      </c>
      <c r="D426">
        <v>2024</v>
      </c>
      <c r="E426">
        <v>3</v>
      </c>
      <c r="F426" t="s">
        <v>2042</v>
      </c>
      <c r="G426" t="s">
        <v>2042</v>
      </c>
      <c r="J426">
        <v>1410</v>
      </c>
      <c r="K426">
        <v>1410</v>
      </c>
      <c r="N426">
        <v>1410</v>
      </c>
      <c r="O426">
        <v>1410</v>
      </c>
      <c r="R426">
        <v>1410</v>
      </c>
      <c r="S426">
        <v>1410</v>
      </c>
      <c r="V426">
        <v>100</v>
      </c>
      <c r="W426">
        <v>100</v>
      </c>
    </row>
    <row r="427" spans="1:23">
      <c r="A427" t="s">
        <v>1204</v>
      </c>
      <c r="B427" t="b">
        <f t="shared" si="6"/>
        <v>1</v>
      </c>
      <c r="C427" t="s">
        <v>1204</v>
      </c>
      <c r="D427">
        <v>2024</v>
      </c>
      <c r="E427">
        <v>3</v>
      </c>
      <c r="F427" t="s">
        <v>2042</v>
      </c>
      <c r="G427" t="s">
        <v>2042</v>
      </c>
      <c r="J427">
        <v>2815</v>
      </c>
      <c r="K427">
        <v>2815</v>
      </c>
      <c r="N427">
        <v>2815</v>
      </c>
      <c r="O427">
        <v>2815</v>
      </c>
      <c r="R427">
        <v>2815</v>
      </c>
      <c r="S427">
        <v>2815</v>
      </c>
      <c r="V427">
        <v>100</v>
      </c>
      <c r="W427">
        <v>100</v>
      </c>
    </row>
    <row r="428" spans="1:23">
      <c r="A428" t="s">
        <v>1205</v>
      </c>
      <c r="B428" t="b">
        <f t="shared" si="6"/>
        <v>1</v>
      </c>
      <c r="C428" t="s">
        <v>1205</v>
      </c>
      <c r="D428">
        <v>2024</v>
      </c>
      <c r="E428">
        <v>3</v>
      </c>
      <c r="F428" t="s">
        <v>2042</v>
      </c>
      <c r="G428" t="s">
        <v>2042</v>
      </c>
      <c r="J428">
        <v>91</v>
      </c>
      <c r="K428">
        <v>91</v>
      </c>
      <c r="N428">
        <v>91</v>
      </c>
      <c r="O428">
        <v>91</v>
      </c>
      <c r="R428">
        <v>91</v>
      </c>
      <c r="S428">
        <v>91</v>
      </c>
      <c r="V428">
        <v>100</v>
      </c>
      <c r="W428">
        <v>100</v>
      </c>
    </row>
    <row r="429" spans="1:23">
      <c r="A429" t="s">
        <v>1206</v>
      </c>
      <c r="B429" t="b">
        <f t="shared" si="6"/>
        <v>1</v>
      </c>
      <c r="C429" t="s">
        <v>1206</v>
      </c>
      <c r="D429">
        <v>2024</v>
      </c>
      <c r="E429">
        <v>3</v>
      </c>
      <c r="F429" t="s">
        <v>2042</v>
      </c>
      <c r="G429" t="s">
        <v>2042</v>
      </c>
      <c r="J429">
        <v>233</v>
      </c>
      <c r="K429">
        <v>233</v>
      </c>
      <c r="N429">
        <v>233</v>
      </c>
      <c r="O429">
        <v>233</v>
      </c>
      <c r="R429">
        <v>190.38</v>
      </c>
      <c r="S429">
        <v>190.38</v>
      </c>
      <c r="V429">
        <v>81.708154506437765</v>
      </c>
      <c r="W429">
        <v>81.708154506437765</v>
      </c>
    </row>
    <row r="430" spans="1:23">
      <c r="A430" t="s">
        <v>1207</v>
      </c>
      <c r="B430" t="b">
        <f t="shared" si="6"/>
        <v>1</v>
      </c>
      <c r="C430" t="s">
        <v>1207</v>
      </c>
      <c r="D430">
        <v>2024</v>
      </c>
      <c r="E430">
        <v>3</v>
      </c>
      <c r="F430" t="s">
        <v>2044</v>
      </c>
      <c r="G430" t="s">
        <v>2044</v>
      </c>
      <c r="J430">
        <v>1021.26</v>
      </c>
      <c r="K430">
        <v>1021.26</v>
      </c>
      <c r="N430">
        <v>1021.26</v>
      </c>
      <c r="O430">
        <v>1021.26</v>
      </c>
      <c r="R430">
        <v>0</v>
      </c>
      <c r="S430">
        <v>0</v>
      </c>
      <c r="V430">
        <v>0</v>
      </c>
      <c r="W430">
        <v>0</v>
      </c>
    </row>
    <row r="431" spans="1:23">
      <c r="A431" t="s">
        <v>1208</v>
      </c>
      <c r="B431" t="b">
        <f t="shared" si="6"/>
        <v>1</v>
      </c>
      <c r="C431" t="s">
        <v>1208</v>
      </c>
      <c r="D431">
        <v>2024</v>
      </c>
      <c r="E431">
        <v>3</v>
      </c>
      <c r="F431" t="s">
        <v>2043</v>
      </c>
      <c r="G431" t="s">
        <v>2043</v>
      </c>
      <c r="J431">
        <v>1553</v>
      </c>
      <c r="K431">
        <v>1553</v>
      </c>
      <c r="N431">
        <v>1553</v>
      </c>
      <c r="O431">
        <v>1553</v>
      </c>
      <c r="R431">
        <v>1133.69</v>
      </c>
      <c r="S431">
        <v>1133.69</v>
      </c>
      <c r="V431">
        <v>73</v>
      </c>
      <c r="W431">
        <v>73</v>
      </c>
    </row>
    <row r="432" spans="1:23">
      <c r="A432" t="s">
        <v>1209</v>
      </c>
      <c r="B432" t="b">
        <f t="shared" si="6"/>
        <v>1</v>
      </c>
      <c r="C432" t="s">
        <v>1209</v>
      </c>
      <c r="D432">
        <v>2024</v>
      </c>
      <c r="E432">
        <v>3</v>
      </c>
      <c r="F432" t="s">
        <v>2042</v>
      </c>
      <c r="G432" t="s">
        <v>2042</v>
      </c>
      <c r="J432">
        <v>18.440000000000001</v>
      </c>
      <c r="K432">
        <v>18.440000000000001</v>
      </c>
      <c r="N432">
        <v>18.440000000000001</v>
      </c>
      <c r="O432">
        <v>18.440000000000001</v>
      </c>
      <c r="R432">
        <v>8.89</v>
      </c>
      <c r="S432">
        <v>8.89</v>
      </c>
      <c r="V432">
        <v>48.210412147505423</v>
      </c>
      <c r="W432">
        <v>48.210412147505423</v>
      </c>
    </row>
    <row r="433" spans="1:23">
      <c r="A433" t="s">
        <v>1210</v>
      </c>
      <c r="B433" t="b">
        <f t="shared" si="6"/>
        <v>1</v>
      </c>
      <c r="C433" t="s">
        <v>1210</v>
      </c>
      <c r="D433">
        <v>2024</v>
      </c>
      <c r="E433">
        <v>3</v>
      </c>
      <c r="F433" t="s">
        <v>2043</v>
      </c>
      <c r="G433" t="s">
        <v>2043</v>
      </c>
      <c r="J433">
        <v>92.5</v>
      </c>
      <c r="K433">
        <v>92.5</v>
      </c>
      <c r="N433">
        <v>92.5</v>
      </c>
      <c r="O433">
        <v>92.5</v>
      </c>
      <c r="R433">
        <v>92.5</v>
      </c>
      <c r="S433">
        <v>92.5</v>
      </c>
      <c r="V433">
        <v>100</v>
      </c>
      <c r="W433">
        <v>100</v>
      </c>
    </row>
    <row r="434" spans="1:23">
      <c r="A434" t="s">
        <v>1211</v>
      </c>
      <c r="B434" t="b">
        <f t="shared" si="6"/>
        <v>1</v>
      </c>
      <c r="C434" t="s">
        <v>1211</v>
      </c>
      <c r="D434">
        <v>2024</v>
      </c>
      <c r="E434">
        <v>3</v>
      </c>
      <c r="F434" t="s">
        <v>2042</v>
      </c>
      <c r="G434" t="s">
        <v>2042</v>
      </c>
      <c r="J434">
        <v>51.67</v>
      </c>
      <c r="K434">
        <v>51.67</v>
      </c>
      <c r="N434">
        <v>51.67</v>
      </c>
      <c r="O434">
        <v>51.67</v>
      </c>
      <c r="R434">
        <v>51.15</v>
      </c>
      <c r="S434">
        <v>51.15</v>
      </c>
      <c r="V434">
        <v>98.993613315269982</v>
      </c>
      <c r="W434">
        <v>98.993613315269982</v>
      </c>
    </row>
    <row r="435" spans="1:23">
      <c r="A435" t="s">
        <v>1212</v>
      </c>
      <c r="B435" t="b">
        <f t="shared" si="6"/>
        <v>1</v>
      </c>
      <c r="C435" t="s">
        <v>1212</v>
      </c>
      <c r="D435">
        <v>2024</v>
      </c>
      <c r="E435">
        <v>3</v>
      </c>
      <c r="F435" t="s">
        <v>2042</v>
      </c>
      <c r="G435" t="s">
        <v>2042</v>
      </c>
      <c r="J435">
        <v>1028.46</v>
      </c>
      <c r="K435">
        <v>1028.46</v>
      </c>
      <c r="N435">
        <v>1028.46</v>
      </c>
      <c r="O435">
        <v>1028.46</v>
      </c>
      <c r="R435">
        <v>1028.46</v>
      </c>
      <c r="S435">
        <v>1028.46</v>
      </c>
      <c r="V435">
        <v>100</v>
      </c>
      <c r="W435">
        <v>100</v>
      </c>
    </row>
    <row r="436" spans="1:23">
      <c r="A436" t="s">
        <v>1213</v>
      </c>
      <c r="B436" t="b">
        <f t="shared" si="6"/>
        <v>1</v>
      </c>
      <c r="C436" t="s">
        <v>1213</v>
      </c>
      <c r="D436">
        <v>2024</v>
      </c>
      <c r="E436">
        <v>3</v>
      </c>
      <c r="F436" t="s">
        <v>2042</v>
      </c>
      <c r="G436" t="s">
        <v>2042</v>
      </c>
      <c r="J436">
        <v>2235.59</v>
      </c>
      <c r="K436">
        <v>2235.59</v>
      </c>
      <c r="N436">
        <v>2235.59</v>
      </c>
      <c r="O436">
        <v>2235.59</v>
      </c>
      <c r="R436">
        <v>2235.59</v>
      </c>
      <c r="S436">
        <v>2235.59</v>
      </c>
      <c r="V436">
        <v>100</v>
      </c>
      <c r="W436">
        <v>100</v>
      </c>
    </row>
    <row r="437" spans="1:23">
      <c r="A437" t="s">
        <v>1214</v>
      </c>
      <c r="B437" t="b">
        <f t="shared" si="6"/>
        <v>1</v>
      </c>
      <c r="C437" t="s">
        <v>1214</v>
      </c>
      <c r="D437">
        <v>2024</v>
      </c>
      <c r="E437">
        <v>3</v>
      </c>
      <c r="F437" t="s">
        <v>2042</v>
      </c>
      <c r="G437" t="s">
        <v>2042</v>
      </c>
      <c r="J437">
        <v>3817.7</v>
      </c>
      <c r="K437">
        <v>3817.7</v>
      </c>
      <c r="N437">
        <v>3817.7</v>
      </c>
      <c r="O437">
        <v>3817.7</v>
      </c>
      <c r="R437">
        <v>3817.7</v>
      </c>
      <c r="S437">
        <v>3817.7</v>
      </c>
      <c r="V437">
        <v>100</v>
      </c>
      <c r="W437">
        <v>100</v>
      </c>
    </row>
    <row r="438" spans="1:23">
      <c r="A438" t="s">
        <v>1215</v>
      </c>
      <c r="B438" t="b">
        <f t="shared" si="6"/>
        <v>1</v>
      </c>
      <c r="C438" t="s">
        <v>1215</v>
      </c>
      <c r="D438">
        <v>2024</v>
      </c>
      <c r="E438">
        <v>3</v>
      </c>
      <c r="F438" t="s">
        <v>2042</v>
      </c>
      <c r="G438" t="s">
        <v>2042</v>
      </c>
      <c r="J438">
        <v>539</v>
      </c>
      <c r="K438">
        <v>539</v>
      </c>
      <c r="N438">
        <v>539</v>
      </c>
      <c r="O438">
        <v>539</v>
      </c>
      <c r="R438">
        <v>539</v>
      </c>
      <c r="S438">
        <v>539</v>
      </c>
      <c r="V438">
        <v>100</v>
      </c>
      <c r="W438">
        <v>100</v>
      </c>
    </row>
    <row r="439" spans="1:23">
      <c r="A439" t="s">
        <v>1216</v>
      </c>
      <c r="B439" t="b">
        <f t="shared" si="6"/>
        <v>1</v>
      </c>
      <c r="C439" t="s">
        <v>1216</v>
      </c>
      <c r="D439">
        <v>2024</v>
      </c>
      <c r="E439">
        <v>3</v>
      </c>
      <c r="F439" t="s">
        <v>2042</v>
      </c>
      <c r="G439" t="s">
        <v>2042</v>
      </c>
      <c r="J439">
        <v>539.84</v>
      </c>
      <c r="K439">
        <v>539.84</v>
      </c>
      <c r="N439">
        <v>539.84</v>
      </c>
      <c r="O439">
        <v>539.84</v>
      </c>
      <c r="R439">
        <v>539.84</v>
      </c>
      <c r="S439">
        <v>539.84</v>
      </c>
      <c r="V439">
        <v>100</v>
      </c>
      <c r="W439">
        <v>100</v>
      </c>
    </row>
    <row r="440" spans="1:23">
      <c r="A440" t="s">
        <v>1217</v>
      </c>
      <c r="B440" t="b">
        <f t="shared" si="6"/>
        <v>1</v>
      </c>
      <c r="C440" t="s">
        <v>1217</v>
      </c>
      <c r="D440">
        <v>2024</v>
      </c>
      <c r="E440">
        <v>3</v>
      </c>
      <c r="F440" t="s">
        <v>2052</v>
      </c>
      <c r="G440" t="s">
        <v>2052</v>
      </c>
      <c r="J440">
        <v>1</v>
      </c>
      <c r="K440">
        <v>1</v>
      </c>
      <c r="N440">
        <v>1</v>
      </c>
      <c r="O440">
        <v>1</v>
      </c>
      <c r="R440">
        <v>0.57999999999999996</v>
      </c>
      <c r="S440">
        <v>0.57999999999999996</v>
      </c>
      <c r="V440">
        <v>57.999999999999993</v>
      </c>
      <c r="W440">
        <v>57.999999999999993</v>
      </c>
    </row>
    <row r="441" spans="1:23">
      <c r="A441" t="s">
        <v>1218</v>
      </c>
      <c r="B441" t="b">
        <f t="shared" si="6"/>
        <v>1</v>
      </c>
      <c r="C441" t="s">
        <v>1218</v>
      </c>
      <c r="D441">
        <v>2024</v>
      </c>
      <c r="E441">
        <v>3</v>
      </c>
      <c r="F441" t="s">
        <v>2052</v>
      </c>
      <c r="G441" t="s">
        <v>2052</v>
      </c>
      <c r="J441">
        <v>1</v>
      </c>
      <c r="K441">
        <v>1</v>
      </c>
      <c r="N441">
        <v>1</v>
      </c>
      <c r="O441">
        <v>1</v>
      </c>
      <c r="R441">
        <v>0.9</v>
      </c>
      <c r="S441">
        <v>0.9</v>
      </c>
      <c r="V441">
        <v>90</v>
      </c>
      <c r="W441">
        <v>90</v>
      </c>
    </row>
    <row r="442" spans="1:23">
      <c r="A442" t="s">
        <v>1219</v>
      </c>
      <c r="B442" t="b">
        <f t="shared" si="6"/>
        <v>1</v>
      </c>
      <c r="C442" t="s">
        <v>1219</v>
      </c>
      <c r="D442">
        <v>2024</v>
      </c>
      <c r="E442">
        <v>3</v>
      </c>
      <c r="F442" t="s">
        <v>2042</v>
      </c>
      <c r="G442" t="s">
        <v>2042</v>
      </c>
      <c r="J442">
        <v>77.760000000000005</v>
      </c>
      <c r="K442">
        <v>77.760000000000005</v>
      </c>
      <c r="N442">
        <v>77.760000000000005</v>
      </c>
      <c r="O442">
        <v>77.760000000000005</v>
      </c>
      <c r="R442">
        <v>14.44</v>
      </c>
      <c r="S442">
        <v>14.44</v>
      </c>
      <c r="V442">
        <v>18.569958847736622</v>
      </c>
      <c r="W442">
        <v>18.569958847736622</v>
      </c>
    </row>
    <row r="443" spans="1:23">
      <c r="A443" t="s">
        <v>1220</v>
      </c>
      <c r="B443" t="b">
        <f t="shared" si="6"/>
        <v>1</v>
      </c>
      <c r="C443" t="s">
        <v>1220</v>
      </c>
      <c r="D443">
        <v>2024</v>
      </c>
      <c r="E443">
        <v>3</v>
      </c>
      <c r="F443" t="s">
        <v>2043</v>
      </c>
      <c r="G443" t="s">
        <v>2043</v>
      </c>
      <c r="J443">
        <v>200</v>
      </c>
      <c r="K443">
        <v>200</v>
      </c>
      <c r="N443">
        <v>200</v>
      </c>
      <c r="O443">
        <v>200</v>
      </c>
      <c r="R443">
        <v>30.38</v>
      </c>
      <c r="S443">
        <v>30.38</v>
      </c>
      <c r="V443">
        <v>15.190000000000001</v>
      </c>
      <c r="W443">
        <v>15.190000000000001</v>
      </c>
    </row>
    <row r="444" spans="1:23">
      <c r="A444" t="s">
        <v>1221</v>
      </c>
      <c r="B444" t="b">
        <f t="shared" si="6"/>
        <v>1</v>
      </c>
      <c r="C444" t="s">
        <v>1221</v>
      </c>
      <c r="D444">
        <v>2024</v>
      </c>
      <c r="E444">
        <v>3</v>
      </c>
      <c r="F444" t="s">
        <v>2042</v>
      </c>
      <c r="G444" t="s">
        <v>2042</v>
      </c>
      <c r="J444">
        <v>12.9</v>
      </c>
      <c r="K444">
        <v>12.9</v>
      </c>
      <c r="N444">
        <v>12.9</v>
      </c>
      <c r="O444">
        <v>12.9</v>
      </c>
      <c r="R444">
        <v>0.65</v>
      </c>
      <c r="S444">
        <v>0.65</v>
      </c>
      <c r="V444">
        <v>5.0387596899224807</v>
      </c>
      <c r="W444">
        <v>5.0387596899224807</v>
      </c>
    </row>
    <row r="445" spans="1:23">
      <c r="A445" t="s">
        <v>1222</v>
      </c>
      <c r="B445" t="b">
        <f t="shared" si="6"/>
        <v>1</v>
      </c>
      <c r="C445" t="s">
        <v>1222</v>
      </c>
      <c r="D445">
        <v>2024</v>
      </c>
      <c r="E445">
        <v>3</v>
      </c>
      <c r="F445" t="s">
        <v>2042</v>
      </c>
      <c r="G445" t="s">
        <v>2042</v>
      </c>
      <c r="J445">
        <v>6481</v>
      </c>
      <c r="K445">
        <v>6481</v>
      </c>
      <c r="N445">
        <v>6481</v>
      </c>
      <c r="O445">
        <v>6481</v>
      </c>
      <c r="R445">
        <v>6481</v>
      </c>
      <c r="S445">
        <v>6481</v>
      </c>
      <c r="V445">
        <v>100</v>
      </c>
      <c r="W445">
        <v>100</v>
      </c>
    </row>
    <row r="446" spans="1:23">
      <c r="A446" t="s">
        <v>1223</v>
      </c>
      <c r="B446" t="b">
        <f t="shared" si="6"/>
        <v>1</v>
      </c>
      <c r="C446" t="s">
        <v>1223</v>
      </c>
      <c r="D446">
        <v>2024</v>
      </c>
      <c r="E446">
        <v>3</v>
      </c>
      <c r="F446" t="s">
        <v>2042</v>
      </c>
      <c r="G446" t="s">
        <v>2042</v>
      </c>
      <c r="J446">
        <v>2402.64</v>
      </c>
      <c r="K446">
        <v>2402.64</v>
      </c>
      <c r="N446">
        <v>2402.64</v>
      </c>
      <c r="O446">
        <v>2402.64</v>
      </c>
      <c r="R446">
        <v>2402.64</v>
      </c>
      <c r="S446">
        <v>2402.64</v>
      </c>
      <c r="V446">
        <v>100</v>
      </c>
      <c r="W446">
        <v>100</v>
      </c>
    </row>
    <row r="447" spans="1:23">
      <c r="A447" t="s">
        <v>1232</v>
      </c>
      <c r="B447" t="b">
        <f t="shared" si="6"/>
        <v>1</v>
      </c>
      <c r="C447" t="s">
        <v>1232</v>
      </c>
      <c r="D447">
        <v>2024</v>
      </c>
      <c r="E447">
        <v>3</v>
      </c>
      <c r="F447" t="s">
        <v>2042</v>
      </c>
      <c r="G447" t="s">
        <v>2042</v>
      </c>
      <c r="J447">
        <v>4600</v>
      </c>
      <c r="K447">
        <v>4600</v>
      </c>
      <c r="N447">
        <v>4600</v>
      </c>
      <c r="O447">
        <v>4600</v>
      </c>
      <c r="R447">
        <v>4600</v>
      </c>
      <c r="S447">
        <v>4600</v>
      </c>
      <c r="V447">
        <v>100</v>
      </c>
      <c r="W447">
        <v>100</v>
      </c>
    </row>
    <row r="448" spans="1:23">
      <c r="A448" t="s">
        <v>1242</v>
      </c>
      <c r="B448" t="b">
        <f t="shared" si="6"/>
        <v>1</v>
      </c>
      <c r="C448" t="s">
        <v>1242</v>
      </c>
      <c r="D448">
        <v>2024</v>
      </c>
      <c r="E448">
        <v>3</v>
      </c>
      <c r="F448" t="s">
        <v>2043</v>
      </c>
      <c r="G448" t="s">
        <v>2043</v>
      </c>
      <c r="J448">
        <v>9.85</v>
      </c>
      <c r="K448">
        <v>9.85</v>
      </c>
      <c r="N448">
        <v>9.85</v>
      </c>
      <c r="O448">
        <v>9.85</v>
      </c>
      <c r="R448">
        <v>9.85</v>
      </c>
      <c r="S448">
        <v>9.85</v>
      </c>
      <c r="V448">
        <v>100</v>
      </c>
      <c r="W448">
        <v>100</v>
      </c>
    </row>
    <row r="449" spans="1:24" s="11" customFormat="1">
      <c r="A449" s="11" t="s">
        <v>1243</v>
      </c>
      <c r="B449" t="b">
        <f t="shared" si="6"/>
        <v>1</v>
      </c>
      <c r="C449" s="11" t="s">
        <v>1243</v>
      </c>
      <c r="D449" s="11">
        <v>2024</v>
      </c>
      <c r="E449" s="11">
        <v>3</v>
      </c>
      <c r="F449" s="11" t="s">
        <v>4518</v>
      </c>
      <c r="G449" s="11" t="s">
        <v>2061</v>
      </c>
      <c r="H449" s="11" t="s">
        <v>2048</v>
      </c>
      <c r="J449" s="11" t="s">
        <v>4530</v>
      </c>
      <c r="K449" s="11">
        <v>184</v>
      </c>
      <c r="L449" s="11">
        <v>2</v>
      </c>
      <c r="N449" s="11" t="s">
        <v>4530</v>
      </c>
      <c r="O449" s="11">
        <v>184</v>
      </c>
      <c r="P449" s="11">
        <v>2</v>
      </c>
      <c r="R449" s="11" t="s">
        <v>4552</v>
      </c>
      <c r="S449" s="11">
        <v>0</v>
      </c>
      <c r="T449" s="11">
        <v>0</v>
      </c>
      <c r="V449" s="11" t="s">
        <v>4552</v>
      </c>
      <c r="W449" s="11">
        <v>0</v>
      </c>
      <c r="X449" s="11">
        <v>0</v>
      </c>
    </row>
    <row r="450" spans="1:24">
      <c r="A450" t="s">
        <v>1244</v>
      </c>
      <c r="B450" t="b">
        <f t="shared" si="6"/>
        <v>1</v>
      </c>
      <c r="C450" t="s">
        <v>1244</v>
      </c>
      <c r="D450">
        <v>2024</v>
      </c>
      <c r="E450">
        <v>3</v>
      </c>
      <c r="F450" t="s">
        <v>2042</v>
      </c>
      <c r="G450" t="s">
        <v>2042</v>
      </c>
      <c r="J450">
        <v>5300</v>
      </c>
      <c r="K450">
        <v>5300</v>
      </c>
      <c r="N450">
        <v>5300</v>
      </c>
      <c r="O450">
        <v>5300</v>
      </c>
      <c r="R450">
        <v>1998</v>
      </c>
      <c r="S450">
        <v>1998</v>
      </c>
      <c r="V450">
        <v>37.698113207547166</v>
      </c>
      <c r="W450">
        <v>37.698113207547166</v>
      </c>
    </row>
    <row r="451" spans="1:24">
      <c r="A451" t="s">
        <v>1245</v>
      </c>
      <c r="B451" t="b">
        <f t="shared" ref="B451:B514" si="7">+A451=C451</f>
        <v>1</v>
      </c>
      <c r="C451" t="s">
        <v>1245</v>
      </c>
      <c r="D451">
        <v>2024</v>
      </c>
      <c r="E451">
        <v>3</v>
      </c>
      <c r="F451" t="s">
        <v>2045</v>
      </c>
      <c r="G451" t="s">
        <v>2045</v>
      </c>
      <c r="J451">
        <v>26</v>
      </c>
      <c r="K451">
        <v>26</v>
      </c>
      <c r="N451">
        <v>26</v>
      </c>
      <c r="O451">
        <v>26</v>
      </c>
      <c r="R451">
        <v>0</v>
      </c>
      <c r="S451">
        <v>0</v>
      </c>
      <c r="V451">
        <v>0</v>
      </c>
      <c r="W451">
        <v>0</v>
      </c>
    </row>
    <row r="452" spans="1:24">
      <c r="A452" t="s">
        <v>1246</v>
      </c>
      <c r="B452" t="b">
        <f t="shared" si="7"/>
        <v>1</v>
      </c>
      <c r="C452" t="s">
        <v>1246</v>
      </c>
      <c r="D452">
        <v>2024</v>
      </c>
      <c r="E452">
        <v>3</v>
      </c>
      <c r="F452" t="s">
        <v>2042</v>
      </c>
      <c r="G452" t="s">
        <v>2042</v>
      </c>
      <c r="J452">
        <v>20</v>
      </c>
      <c r="K452">
        <v>20</v>
      </c>
      <c r="N452">
        <v>20</v>
      </c>
      <c r="O452">
        <v>20</v>
      </c>
      <c r="R452">
        <v>0</v>
      </c>
      <c r="S452">
        <v>0</v>
      </c>
      <c r="V452">
        <v>0</v>
      </c>
      <c r="W452">
        <v>0</v>
      </c>
    </row>
    <row r="453" spans="1:24">
      <c r="A453" t="s">
        <v>1247</v>
      </c>
      <c r="B453" t="b">
        <f t="shared" si="7"/>
        <v>1</v>
      </c>
      <c r="C453" t="s">
        <v>1247</v>
      </c>
      <c r="D453">
        <v>2024</v>
      </c>
      <c r="E453">
        <v>3</v>
      </c>
      <c r="F453" t="s">
        <v>2042</v>
      </c>
      <c r="G453" t="s">
        <v>2042</v>
      </c>
      <c r="J453">
        <v>825</v>
      </c>
      <c r="K453">
        <v>825</v>
      </c>
      <c r="N453">
        <v>825</v>
      </c>
      <c r="O453">
        <v>825</v>
      </c>
      <c r="R453">
        <v>83</v>
      </c>
      <c r="S453">
        <v>83</v>
      </c>
      <c r="V453">
        <v>10.060606060606061</v>
      </c>
      <c r="W453">
        <v>10.060606060606061</v>
      </c>
    </row>
    <row r="454" spans="1:24">
      <c r="A454" t="s">
        <v>1248</v>
      </c>
      <c r="B454" t="b">
        <f t="shared" si="7"/>
        <v>1</v>
      </c>
      <c r="C454" t="s">
        <v>1248</v>
      </c>
      <c r="D454">
        <v>2024</v>
      </c>
      <c r="E454">
        <v>3</v>
      </c>
      <c r="F454" t="s">
        <v>2042</v>
      </c>
      <c r="G454" t="s">
        <v>2042</v>
      </c>
      <c r="J454">
        <v>616</v>
      </c>
      <c r="K454">
        <v>616</v>
      </c>
      <c r="N454">
        <v>616</v>
      </c>
      <c r="O454">
        <v>616</v>
      </c>
      <c r="R454">
        <v>123</v>
      </c>
      <c r="S454">
        <v>123</v>
      </c>
      <c r="V454">
        <v>19.967532467532468</v>
      </c>
      <c r="W454">
        <v>19.967532467532468</v>
      </c>
    </row>
    <row r="455" spans="1:24">
      <c r="A455" t="s">
        <v>1249</v>
      </c>
      <c r="B455" t="b">
        <f t="shared" si="7"/>
        <v>1</v>
      </c>
      <c r="C455" t="s">
        <v>1249</v>
      </c>
      <c r="D455">
        <v>2024</v>
      </c>
      <c r="E455">
        <v>3</v>
      </c>
      <c r="F455" t="s">
        <v>2042</v>
      </c>
      <c r="G455" t="s">
        <v>2042</v>
      </c>
      <c r="J455">
        <v>1050</v>
      </c>
      <c r="K455">
        <v>1050</v>
      </c>
      <c r="N455">
        <v>1050</v>
      </c>
      <c r="O455">
        <v>1050</v>
      </c>
      <c r="R455">
        <v>1050</v>
      </c>
      <c r="S455">
        <v>1050</v>
      </c>
      <c r="V455">
        <v>100</v>
      </c>
      <c r="W455">
        <v>100</v>
      </c>
    </row>
    <row r="456" spans="1:24">
      <c r="A456" t="s">
        <v>1250</v>
      </c>
      <c r="B456" t="b">
        <f t="shared" si="7"/>
        <v>1</v>
      </c>
      <c r="C456" t="s">
        <v>1250</v>
      </c>
      <c r="D456">
        <v>2024</v>
      </c>
      <c r="E456">
        <v>3</v>
      </c>
      <c r="F456" t="s">
        <v>2042</v>
      </c>
      <c r="G456" t="s">
        <v>2042</v>
      </c>
      <c r="J456">
        <v>300</v>
      </c>
      <c r="K456">
        <v>300</v>
      </c>
      <c r="N456">
        <v>300</v>
      </c>
      <c r="O456">
        <v>300</v>
      </c>
      <c r="R456">
        <v>0</v>
      </c>
      <c r="S456">
        <v>0</v>
      </c>
      <c r="V456">
        <v>0</v>
      </c>
      <c r="W456">
        <v>0</v>
      </c>
    </row>
    <row r="457" spans="1:24">
      <c r="A457" t="s">
        <v>1251</v>
      </c>
      <c r="B457" t="b">
        <f t="shared" si="7"/>
        <v>1</v>
      </c>
      <c r="C457" t="s">
        <v>1251</v>
      </c>
      <c r="D457">
        <v>2024</v>
      </c>
      <c r="E457">
        <v>3</v>
      </c>
      <c r="F457" t="s">
        <v>2042</v>
      </c>
      <c r="G457" t="s">
        <v>2042</v>
      </c>
      <c r="J457">
        <v>400</v>
      </c>
      <c r="K457">
        <v>400</v>
      </c>
      <c r="N457">
        <v>400</v>
      </c>
      <c r="O457">
        <v>400</v>
      </c>
      <c r="R457">
        <v>0</v>
      </c>
      <c r="S457">
        <v>0</v>
      </c>
      <c r="V457">
        <v>0</v>
      </c>
      <c r="W457">
        <v>0</v>
      </c>
    </row>
    <row r="458" spans="1:24">
      <c r="A458" t="s">
        <v>1253</v>
      </c>
      <c r="B458" t="b">
        <f t="shared" si="7"/>
        <v>1</v>
      </c>
      <c r="C458" t="s">
        <v>1253</v>
      </c>
      <c r="D458">
        <v>2024</v>
      </c>
      <c r="E458">
        <v>3</v>
      </c>
      <c r="F458" t="s">
        <v>2042</v>
      </c>
      <c r="G458" t="s">
        <v>2042</v>
      </c>
      <c r="J458">
        <v>450</v>
      </c>
      <c r="K458">
        <v>450</v>
      </c>
      <c r="N458">
        <v>450</v>
      </c>
      <c r="O458">
        <v>450</v>
      </c>
      <c r="R458">
        <v>0</v>
      </c>
      <c r="S458">
        <v>0</v>
      </c>
      <c r="V458">
        <v>0</v>
      </c>
      <c r="W458">
        <v>0</v>
      </c>
    </row>
    <row r="459" spans="1:24">
      <c r="A459" t="s">
        <v>1255</v>
      </c>
      <c r="B459" t="b">
        <f t="shared" si="7"/>
        <v>1</v>
      </c>
      <c r="C459" t="s">
        <v>1255</v>
      </c>
      <c r="D459">
        <v>2024</v>
      </c>
      <c r="E459">
        <v>3</v>
      </c>
      <c r="F459" t="s">
        <v>2042</v>
      </c>
      <c r="G459" t="s">
        <v>2042</v>
      </c>
      <c r="J459">
        <v>158.66999999999999</v>
      </c>
      <c r="K459">
        <v>158.66999999999999</v>
      </c>
      <c r="N459">
        <v>158.66999999999999</v>
      </c>
      <c r="O459">
        <v>158.66999999999999</v>
      </c>
      <c r="R459">
        <v>0</v>
      </c>
      <c r="S459">
        <v>0</v>
      </c>
      <c r="V459">
        <v>0</v>
      </c>
      <c r="W459">
        <v>0</v>
      </c>
    </row>
    <row r="460" spans="1:24">
      <c r="A460" t="s">
        <v>1256</v>
      </c>
      <c r="B460" t="b">
        <f t="shared" si="7"/>
        <v>1</v>
      </c>
      <c r="C460" t="s">
        <v>1256</v>
      </c>
      <c r="D460">
        <v>2024</v>
      </c>
      <c r="E460">
        <v>3</v>
      </c>
      <c r="F460" t="s">
        <v>2042</v>
      </c>
      <c r="G460" t="s">
        <v>2042</v>
      </c>
      <c r="J460">
        <v>598</v>
      </c>
      <c r="K460">
        <v>598</v>
      </c>
      <c r="N460">
        <v>598</v>
      </c>
      <c r="O460">
        <v>598</v>
      </c>
      <c r="R460">
        <v>10</v>
      </c>
      <c r="S460">
        <v>10</v>
      </c>
      <c r="V460">
        <v>1.6722408026755853</v>
      </c>
      <c r="W460">
        <v>1.6722408026755853</v>
      </c>
    </row>
    <row r="461" spans="1:24">
      <c r="A461" t="s">
        <v>1257</v>
      </c>
      <c r="B461" t="b">
        <f t="shared" si="7"/>
        <v>1</v>
      </c>
      <c r="C461" t="s">
        <v>1257</v>
      </c>
      <c r="D461">
        <v>2024</v>
      </c>
      <c r="E461">
        <v>3</v>
      </c>
      <c r="F461" t="s">
        <v>2062</v>
      </c>
      <c r="G461" t="s">
        <v>2062</v>
      </c>
      <c r="J461">
        <v>175</v>
      </c>
      <c r="K461">
        <v>175</v>
      </c>
      <c r="N461">
        <v>175</v>
      </c>
      <c r="O461">
        <v>175</v>
      </c>
      <c r="R461">
        <v>165</v>
      </c>
      <c r="S461">
        <v>165</v>
      </c>
      <c r="V461">
        <v>94.285714285714278</v>
      </c>
      <c r="W461">
        <v>94.285714285714278</v>
      </c>
    </row>
    <row r="462" spans="1:24">
      <c r="A462" t="s">
        <v>1258</v>
      </c>
      <c r="B462" t="b">
        <f t="shared" si="7"/>
        <v>1</v>
      </c>
      <c r="C462" t="s">
        <v>1258</v>
      </c>
      <c r="D462">
        <v>2024</v>
      </c>
      <c r="E462">
        <v>3</v>
      </c>
      <c r="F462" t="s">
        <v>2042</v>
      </c>
      <c r="G462" t="s">
        <v>2042</v>
      </c>
      <c r="J462">
        <v>549.25</v>
      </c>
      <c r="K462">
        <v>549.25</v>
      </c>
      <c r="N462">
        <v>549.25</v>
      </c>
      <c r="O462">
        <v>549.25</v>
      </c>
      <c r="R462">
        <v>0</v>
      </c>
      <c r="S462">
        <v>0</v>
      </c>
      <c r="V462">
        <v>0</v>
      </c>
      <c r="W462">
        <v>0</v>
      </c>
    </row>
    <row r="463" spans="1:24">
      <c r="A463" t="s">
        <v>1259</v>
      </c>
      <c r="B463" t="b">
        <f t="shared" si="7"/>
        <v>1</v>
      </c>
      <c r="C463" t="s">
        <v>1259</v>
      </c>
      <c r="D463">
        <v>2024</v>
      </c>
      <c r="E463">
        <v>3</v>
      </c>
      <c r="F463" t="s">
        <v>2042</v>
      </c>
      <c r="G463" t="s">
        <v>2042</v>
      </c>
      <c r="J463">
        <v>2170.5</v>
      </c>
      <c r="K463">
        <v>2170.5</v>
      </c>
      <c r="N463">
        <v>2170.5</v>
      </c>
      <c r="O463">
        <v>2170.5</v>
      </c>
      <c r="R463">
        <v>0</v>
      </c>
      <c r="S463">
        <v>0</v>
      </c>
      <c r="V463">
        <v>0</v>
      </c>
      <c r="W463">
        <v>0</v>
      </c>
    </row>
    <row r="464" spans="1:24">
      <c r="A464" t="s">
        <v>1260</v>
      </c>
      <c r="B464" t="b">
        <f t="shared" si="7"/>
        <v>1</v>
      </c>
      <c r="C464" t="s">
        <v>1260</v>
      </c>
      <c r="D464">
        <v>2024</v>
      </c>
      <c r="E464">
        <v>3</v>
      </c>
      <c r="F464" t="s">
        <v>2042</v>
      </c>
      <c r="G464" t="s">
        <v>2042</v>
      </c>
      <c r="J464">
        <v>6075.52</v>
      </c>
      <c r="K464">
        <v>6075.52</v>
      </c>
      <c r="N464">
        <v>6075.52</v>
      </c>
      <c r="O464">
        <v>6075.52</v>
      </c>
      <c r="R464">
        <v>0</v>
      </c>
      <c r="S464">
        <v>0</v>
      </c>
      <c r="V464">
        <v>0</v>
      </c>
      <c r="W464">
        <v>0</v>
      </c>
    </row>
    <row r="465" spans="1:24">
      <c r="A465" t="s">
        <v>1261</v>
      </c>
      <c r="B465" t="b">
        <f t="shared" si="7"/>
        <v>1</v>
      </c>
      <c r="C465" t="s">
        <v>1261</v>
      </c>
      <c r="D465">
        <v>2024</v>
      </c>
      <c r="E465">
        <v>3</v>
      </c>
      <c r="F465" t="s">
        <v>2042</v>
      </c>
      <c r="G465" t="s">
        <v>2042</v>
      </c>
      <c r="J465">
        <v>2983.07</v>
      </c>
      <c r="K465">
        <v>2983.07</v>
      </c>
      <c r="N465">
        <v>2983.07</v>
      </c>
      <c r="O465">
        <v>2983.07</v>
      </c>
      <c r="R465">
        <v>0</v>
      </c>
      <c r="S465">
        <v>0</v>
      </c>
      <c r="V465">
        <v>0</v>
      </c>
      <c r="W465">
        <v>0</v>
      </c>
    </row>
    <row r="466" spans="1:24">
      <c r="A466" t="s">
        <v>1262</v>
      </c>
      <c r="B466" t="b">
        <f t="shared" si="7"/>
        <v>1</v>
      </c>
      <c r="C466" t="s">
        <v>1262</v>
      </c>
      <c r="D466">
        <v>2024</v>
      </c>
      <c r="E466">
        <v>3</v>
      </c>
      <c r="F466" t="s">
        <v>2042</v>
      </c>
      <c r="G466" t="s">
        <v>2042</v>
      </c>
      <c r="J466">
        <v>10259.18</v>
      </c>
      <c r="K466">
        <v>10259.18</v>
      </c>
      <c r="N466">
        <v>10259.18</v>
      </c>
      <c r="O466">
        <v>10259.18</v>
      </c>
      <c r="R466">
        <v>0</v>
      </c>
      <c r="S466">
        <v>0</v>
      </c>
      <c r="V466">
        <v>0</v>
      </c>
      <c r="W466">
        <v>0</v>
      </c>
    </row>
    <row r="467" spans="1:24">
      <c r="A467" t="s">
        <v>1263</v>
      </c>
      <c r="B467" t="b">
        <f t="shared" si="7"/>
        <v>1</v>
      </c>
      <c r="C467" t="s">
        <v>1263</v>
      </c>
      <c r="D467">
        <v>2024</v>
      </c>
      <c r="E467">
        <v>3</v>
      </c>
      <c r="F467" t="s">
        <v>2042</v>
      </c>
      <c r="G467" t="s">
        <v>2042</v>
      </c>
      <c r="J467">
        <v>4889.9399999999996</v>
      </c>
      <c r="K467">
        <v>4889.9399999999996</v>
      </c>
      <c r="N467">
        <v>4889.9399999999996</v>
      </c>
      <c r="O467">
        <v>4889.9399999999996</v>
      </c>
      <c r="R467">
        <v>0</v>
      </c>
      <c r="S467">
        <v>0</v>
      </c>
      <c r="V467">
        <v>0</v>
      </c>
      <c r="W467">
        <v>0</v>
      </c>
    </row>
    <row r="468" spans="1:24">
      <c r="A468" t="s">
        <v>1264</v>
      </c>
      <c r="B468" t="b">
        <f t="shared" si="7"/>
        <v>1</v>
      </c>
      <c r="C468" t="s">
        <v>1264</v>
      </c>
      <c r="D468">
        <v>2024</v>
      </c>
      <c r="E468">
        <v>3</v>
      </c>
      <c r="F468" t="s">
        <v>2063</v>
      </c>
      <c r="G468" t="s">
        <v>2063</v>
      </c>
      <c r="J468">
        <v>1</v>
      </c>
      <c r="K468">
        <v>1</v>
      </c>
      <c r="N468">
        <v>1</v>
      </c>
      <c r="O468">
        <v>1</v>
      </c>
      <c r="R468">
        <v>0</v>
      </c>
      <c r="S468">
        <v>0</v>
      </c>
      <c r="V468">
        <v>0</v>
      </c>
      <c r="W468">
        <v>0</v>
      </c>
    </row>
    <row r="469" spans="1:24">
      <c r="A469" t="s">
        <v>1266</v>
      </c>
      <c r="B469" t="b">
        <f t="shared" si="7"/>
        <v>1</v>
      </c>
      <c r="C469" t="s">
        <v>1266</v>
      </c>
      <c r="D469">
        <v>2024</v>
      </c>
      <c r="E469">
        <v>3</v>
      </c>
      <c r="F469" t="s">
        <v>2042</v>
      </c>
      <c r="G469" t="s">
        <v>2042</v>
      </c>
      <c r="J469">
        <v>430</v>
      </c>
      <c r="K469">
        <v>430</v>
      </c>
      <c r="N469">
        <v>430</v>
      </c>
      <c r="O469">
        <v>430</v>
      </c>
      <c r="R469">
        <v>180</v>
      </c>
      <c r="S469">
        <v>180</v>
      </c>
      <c r="V469">
        <v>41.860465116279073</v>
      </c>
      <c r="W469">
        <v>41.860465116279073</v>
      </c>
    </row>
    <row r="470" spans="1:24">
      <c r="A470" t="s">
        <v>1267</v>
      </c>
      <c r="B470" t="b">
        <f t="shared" si="7"/>
        <v>1</v>
      </c>
      <c r="C470" t="s">
        <v>1267</v>
      </c>
      <c r="D470">
        <v>2024</v>
      </c>
      <c r="E470">
        <v>3</v>
      </c>
      <c r="F470" t="s">
        <v>2042</v>
      </c>
      <c r="G470" t="s">
        <v>2042</v>
      </c>
      <c r="J470">
        <v>3010</v>
      </c>
      <c r="K470">
        <v>3010</v>
      </c>
      <c r="N470">
        <v>3010</v>
      </c>
      <c r="O470">
        <v>3010</v>
      </c>
      <c r="R470">
        <v>0</v>
      </c>
      <c r="S470">
        <v>0</v>
      </c>
      <c r="V470">
        <v>0</v>
      </c>
      <c r="W470">
        <v>0</v>
      </c>
    </row>
    <row r="471" spans="1:24">
      <c r="A471" t="s">
        <v>1268</v>
      </c>
      <c r="B471" t="b">
        <f t="shared" si="7"/>
        <v>1</v>
      </c>
      <c r="C471" t="s">
        <v>1268</v>
      </c>
      <c r="D471">
        <v>2024</v>
      </c>
      <c r="E471">
        <v>3</v>
      </c>
      <c r="F471" t="s">
        <v>2042</v>
      </c>
      <c r="G471" t="s">
        <v>2042</v>
      </c>
      <c r="J471">
        <v>2556.3000000000002</v>
      </c>
      <c r="K471">
        <v>2556.3000000000002</v>
      </c>
      <c r="N471">
        <v>2556.3000000000002</v>
      </c>
      <c r="O471">
        <v>2556.3000000000002</v>
      </c>
      <c r="R471">
        <v>0</v>
      </c>
      <c r="S471">
        <v>0</v>
      </c>
      <c r="V471">
        <v>0</v>
      </c>
      <c r="W471">
        <v>0</v>
      </c>
    </row>
    <row r="472" spans="1:24" s="11" customFormat="1">
      <c r="A472" s="11" t="s">
        <v>1269</v>
      </c>
      <c r="B472" t="b">
        <f t="shared" si="7"/>
        <v>1</v>
      </c>
      <c r="C472" s="11" t="s">
        <v>1269</v>
      </c>
      <c r="D472" s="11">
        <v>2024</v>
      </c>
      <c r="E472" s="11">
        <v>3</v>
      </c>
      <c r="F472" s="11" t="s">
        <v>4514</v>
      </c>
      <c r="G472" s="11" t="s">
        <v>2043</v>
      </c>
      <c r="H472" s="11" t="s">
        <v>2045</v>
      </c>
      <c r="J472" s="11" t="s">
        <v>4531</v>
      </c>
      <c r="K472" s="11">
        <v>1678.8</v>
      </c>
      <c r="L472" s="11">
        <v>78</v>
      </c>
      <c r="N472" s="11" t="s">
        <v>4531</v>
      </c>
      <c r="O472" s="11">
        <v>1678.8</v>
      </c>
      <c r="P472" s="11">
        <v>78</v>
      </c>
      <c r="R472" s="11" t="s">
        <v>4552</v>
      </c>
      <c r="S472" s="11">
        <v>0</v>
      </c>
      <c r="T472" s="11">
        <v>0</v>
      </c>
      <c r="V472" s="11" t="s">
        <v>4552</v>
      </c>
      <c r="W472" s="11">
        <v>0</v>
      </c>
      <c r="X472" s="11">
        <v>0</v>
      </c>
    </row>
    <row r="473" spans="1:24" s="11" customFormat="1">
      <c r="A473" s="11" t="s">
        <v>1270</v>
      </c>
      <c r="B473" t="b">
        <f t="shared" si="7"/>
        <v>1</v>
      </c>
      <c r="C473" s="11" t="s">
        <v>1270</v>
      </c>
      <c r="D473" s="11">
        <v>2024</v>
      </c>
      <c r="E473" s="11">
        <v>3</v>
      </c>
      <c r="F473" s="11" t="s">
        <v>4514</v>
      </c>
      <c r="G473" s="11" t="s">
        <v>2043</v>
      </c>
      <c r="H473" s="11" t="s">
        <v>2045</v>
      </c>
      <c r="J473" s="11" t="s">
        <v>4532</v>
      </c>
      <c r="K473" s="11">
        <v>480</v>
      </c>
      <c r="L473" s="11">
        <v>10</v>
      </c>
      <c r="N473" s="11" t="s">
        <v>4532</v>
      </c>
      <c r="O473" s="11">
        <v>480</v>
      </c>
      <c r="P473" s="11">
        <v>10</v>
      </c>
      <c r="R473" s="11" t="s">
        <v>4552</v>
      </c>
      <c r="S473" s="11">
        <v>0</v>
      </c>
      <c r="T473" s="11">
        <v>0</v>
      </c>
      <c r="V473" s="11" t="s">
        <v>4552</v>
      </c>
      <c r="W473" s="11">
        <v>0</v>
      </c>
      <c r="X473" s="11">
        <v>0</v>
      </c>
    </row>
    <row r="474" spans="1:24">
      <c r="A474" t="s">
        <v>1271</v>
      </c>
      <c r="B474" t="b">
        <f t="shared" si="7"/>
        <v>1</v>
      </c>
      <c r="C474" t="s">
        <v>1271</v>
      </c>
      <c r="D474">
        <v>2024</v>
      </c>
      <c r="E474">
        <v>3</v>
      </c>
      <c r="F474" t="s">
        <v>2042</v>
      </c>
      <c r="G474" t="s">
        <v>2042</v>
      </c>
      <c r="J474">
        <v>152</v>
      </c>
      <c r="K474">
        <v>152</v>
      </c>
      <c r="N474">
        <v>152</v>
      </c>
      <c r="O474">
        <v>152</v>
      </c>
      <c r="R474">
        <v>0</v>
      </c>
      <c r="S474">
        <v>0</v>
      </c>
      <c r="V474">
        <v>0</v>
      </c>
      <c r="W474">
        <v>0</v>
      </c>
    </row>
    <row r="475" spans="1:24">
      <c r="A475" t="s">
        <v>1272</v>
      </c>
      <c r="B475" t="b">
        <f t="shared" si="7"/>
        <v>1</v>
      </c>
      <c r="C475" t="s">
        <v>1272</v>
      </c>
      <c r="D475">
        <v>2024</v>
      </c>
      <c r="E475">
        <v>3</v>
      </c>
      <c r="F475" t="s">
        <v>2042</v>
      </c>
      <c r="G475" t="s">
        <v>2042</v>
      </c>
      <c r="J475">
        <v>48</v>
      </c>
      <c r="K475">
        <v>48</v>
      </c>
      <c r="N475">
        <v>48</v>
      </c>
      <c r="O475">
        <v>48</v>
      </c>
      <c r="R475">
        <v>0</v>
      </c>
      <c r="S475">
        <v>0</v>
      </c>
      <c r="V475">
        <v>0</v>
      </c>
      <c r="W475">
        <v>0</v>
      </c>
    </row>
    <row r="476" spans="1:24">
      <c r="A476" t="s">
        <v>1273</v>
      </c>
      <c r="B476" t="b">
        <f t="shared" si="7"/>
        <v>1</v>
      </c>
      <c r="C476" t="s">
        <v>1273</v>
      </c>
      <c r="D476">
        <v>2024</v>
      </c>
      <c r="E476">
        <v>3</v>
      </c>
      <c r="F476" t="s">
        <v>2052</v>
      </c>
      <c r="G476" t="s">
        <v>2052</v>
      </c>
      <c r="J476">
        <v>1</v>
      </c>
      <c r="K476">
        <v>1</v>
      </c>
      <c r="N476">
        <v>1</v>
      </c>
      <c r="O476">
        <v>1</v>
      </c>
      <c r="R476">
        <v>0.57999999999999996</v>
      </c>
      <c r="S476">
        <v>0.57999999999999996</v>
      </c>
      <c r="V476">
        <v>57.999999999999993</v>
      </c>
      <c r="W476">
        <v>57.999999999999993</v>
      </c>
    </row>
    <row r="477" spans="1:24">
      <c r="A477" t="s">
        <v>1274</v>
      </c>
      <c r="B477" t="b">
        <f t="shared" si="7"/>
        <v>1</v>
      </c>
      <c r="C477" t="s">
        <v>1274</v>
      </c>
      <c r="D477">
        <v>2024</v>
      </c>
      <c r="E477">
        <v>3</v>
      </c>
      <c r="F477" t="s">
        <v>2042</v>
      </c>
      <c r="G477" t="s">
        <v>2042</v>
      </c>
      <c r="J477">
        <v>39.799999999999997</v>
      </c>
      <c r="K477">
        <v>39.799999999999997</v>
      </c>
      <c r="N477">
        <v>39.799999999999997</v>
      </c>
      <c r="O477">
        <v>39.799999999999997</v>
      </c>
      <c r="R477">
        <v>0</v>
      </c>
      <c r="S477">
        <v>0</v>
      </c>
      <c r="V477">
        <v>0</v>
      </c>
      <c r="W477">
        <v>0</v>
      </c>
    </row>
    <row r="478" spans="1:24">
      <c r="A478" t="s">
        <v>1275</v>
      </c>
      <c r="B478" t="b">
        <f t="shared" si="7"/>
        <v>1</v>
      </c>
      <c r="C478" t="s">
        <v>1275</v>
      </c>
      <c r="D478">
        <v>2024</v>
      </c>
      <c r="E478">
        <v>3</v>
      </c>
      <c r="F478" t="s">
        <v>2042</v>
      </c>
      <c r="G478" t="s">
        <v>2042</v>
      </c>
      <c r="J478">
        <v>300</v>
      </c>
      <c r="K478">
        <v>300</v>
      </c>
      <c r="N478">
        <v>300</v>
      </c>
      <c r="O478">
        <v>300</v>
      </c>
      <c r="R478">
        <v>300</v>
      </c>
      <c r="S478">
        <v>300</v>
      </c>
      <c r="V478">
        <v>100</v>
      </c>
      <c r="W478">
        <v>100</v>
      </c>
    </row>
    <row r="479" spans="1:24">
      <c r="A479" t="s">
        <v>1276</v>
      </c>
      <c r="B479" t="b">
        <f t="shared" si="7"/>
        <v>1</v>
      </c>
      <c r="C479" t="s">
        <v>1276</v>
      </c>
      <c r="D479">
        <v>2024</v>
      </c>
      <c r="E479">
        <v>3</v>
      </c>
      <c r="F479" t="s">
        <v>2042</v>
      </c>
      <c r="G479" t="s">
        <v>2042</v>
      </c>
      <c r="J479">
        <v>200</v>
      </c>
      <c r="K479">
        <v>200</v>
      </c>
      <c r="N479">
        <v>200</v>
      </c>
      <c r="O479">
        <v>200</v>
      </c>
      <c r="R479">
        <v>200</v>
      </c>
      <c r="S479">
        <v>200</v>
      </c>
      <c r="V479">
        <v>100</v>
      </c>
      <c r="W479">
        <v>100</v>
      </c>
    </row>
    <row r="480" spans="1:24">
      <c r="A480" t="s">
        <v>1278</v>
      </c>
      <c r="B480" t="b">
        <f t="shared" si="7"/>
        <v>1</v>
      </c>
      <c r="C480" t="s">
        <v>1278</v>
      </c>
      <c r="D480">
        <v>2024</v>
      </c>
      <c r="E480">
        <v>3</v>
      </c>
      <c r="F480" t="s">
        <v>2042</v>
      </c>
      <c r="G480" t="s">
        <v>2042</v>
      </c>
      <c r="J480">
        <v>768</v>
      </c>
      <c r="K480">
        <v>768</v>
      </c>
      <c r="N480">
        <v>1196</v>
      </c>
      <c r="O480">
        <v>1196</v>
      </c>
      <c r="R480">
        <v>1196</v>
      </c>
      <c r="S480">
        <v>1196</v>
      </c>
      <c r="V480">
        <v>100</v>
      </c>
      <c r="W480">
        <v>100</v>
      </c>
    </row>
    <row r="481" spans="1:24">
      <c r="A481" t="s">
        <v>1280</v>
      </c>
      <c r="B481" t="b">
        <f t="shared" si="7"/>
        <v>1</v>
      </c>
      <c r="C481" t="s">
        <v>1280</v>
      </c>
      <c r="D481">
        <v>2024</v>
      </c>
      <c r="E481">
        <v>3</v>
      </c>
      <c r="F481" t="s">
        <v>2064</v>
      </c>
      <c r="G481" t="s">
        <v>2064</v>
      </c>
      <c r="J481">
        <v>1</v>
      </c>
      <c r="K481">
        <v>1</v>
      </c>
      <c r="N481">
        <v>1</v>
      </c>
      <c r="O481">
        <v>1</v>
      </c>
      <c r="R481">
        <v>0</v>
      </c>
      <c r="S481">
        <v>0</v>
      </c>
      <c r="V481">
        <v>0</v>
      </c>
      <c r="W481">
        <v>0</v>
      </c>
    </row>
    <row r="482" spans="1:24">
      <c r="A482" t="s">
        <v>1281</v>
      </c>
      <c r="B482" t="b">
        <f t="shared" si="7"/>
        <v>1</v>
      </c>
      <c r="C482" t="s">
        <v>1281</v>
      </c>
      <c r="D482">
        <v>2024</v>
      </c>
      <c r="E482">
        <v>3</v>
      </c>
      <c r="F482" t="s">
        <v>2043</v>
      </c>
      <c r="G482" t="s">
        <v>2043</v>
      </c>
      <c r="J482">
        <v>360</v>
      </c>
      <c r="K482">
        <v>360</v>
      </c>
      <c r="N482">
        <v>360</v>
      </c>
      <c r="O482">
        <v>360</v>
      </c>
      <c r="R482">
        <v>0</v>
      </c>
      <c r="S482">
        <v>0</v>
      </c>
      <c r="V482">
        <v>0</v>
      </c>
      <c r="W482">
        <v>0</v>
      </c>
    </row>
    <row r="483" spans="1:24">
      <c r="A483" t="s">
        <v>1282</v>
      </c>
      <c r="B483" t="b">
        <f t="shared" si="7"/>
        <v>1</v>
      </c>
      <c r="C483" t="s">
        <v>1282</v>
      </c>
      <c r="D483">
        <v>2024</v>
      </c>
      <c r="E483">
        <v>3</v>
      </c>
      <c r="F483" t="s">
        <v>2042</v>
      </c>
      <c r="G483" t="s">
        <v>2042</v>
      </c>
      <c r="J483">
        <v>1445</v>
      </c>
      <c r="K483">
        <v>1445</v>
      </c>
      <c r="N483">
        <v>1445</v>
      </c>
      <c r="O483">
        <v>1445</v>
      </c>
      <c r="R483">
        <v>1445</v>
      </c>
      <c r="S483">
        <v>1445</v>
      </c>
      <c r="V483">
        <v>100</v>
      </c>
      <c r="W483">
        <v>100</v>
      </c>
    </row>
    <row r="484" spans="1:24">
      <c r="A484" t="s">
        <v>1284</v>
      </c>
      <c r="B484" t="b">
        <f t="shared" si="7"/>
        <v>1</v>
      </c>
      <c r="C484" t="s">
        <v>1284</v>
      </c>
      <c r="D484">
        <v>2024</v>
      </c>
      <c r="E484">
        <v>3</v>
      </c>
      <c r="F484" t="s">
        <v>2047</v>
      </c>
      <c r="G484" t="s">
        <v>2047</v>
      </c>
      <c r="J484">
        <v>2500</v>
      </c>
      <c r="K484">
        <v>2500</v>
      </c>
      <c r="N484">
        <v>2500</v>
      </c>
      <c r="O484">
        <v>2500</v>
      </c>
      <c r="R484">
        <v>1250</v>
      </c>
      <c r="S484">
        <v>1250</v>
      </c>
      <c r="V484">
        <v>50</v>
      </c>
      <c r="W484">
        <v>50</v>
      </c>
    </row>
    <row r="485" spans="1:24">
      <c r="A485" t="s">
        <v>1285</v>
      </c>
      <c r="B485" t="b">
        <f t="shared" si="7"/>
        <v>1</v>
      </c>
      <c r="C485" t="s">
        <v>1285</v>
      </c>
      <c r="D485">
        <v>2024</v>
      </c>
      <c r="E485">
        <v>3</v>
      </c>
      <c r="F485" t="s">
        <v>2063</v>
      </c>
      <c r="G485" t="s">
        <v>2063</v>
      </c>
      <c r="J485">
        <v>1</v>
      </c>
      <c r="K485">
        <v>1</v>
      </c>
      <c r="N485">
        <v>0</v>
      </c>
      <c r="O485">
        <v>0</v>
      </c>
      <c r="R485">
        <v>0</v>
      </c>
      <c r="S485">
        <v>0</v>
      </c>
      <c r="V485">
        <v>0</v>
      </c>
      <c r="W485">
        <v>0</v>
      </c>
    </row>
    <row r="486" spans="1:24">
      <c r="A486" t="s">
        <v>1286</v>
      </c>
      <c r="B486" t="b">
        <f t="shared" si="7"/>
        <v>1</v>
      </c>
      <c r="C486" t="s">
        <v>1286</v>
      </c>
      <c r="D486">
        <v>2024</v>
      </c>
      <c r="E486">
        <v>3</v>
      </c>
      <c r="F486" t="s">
        <v>2043</v>
      </c>
      <c r="G486" t="s">
        <v>2043</v>
      </c>
      <c r="J486">
        <v>85</v>
      </c>
      <c r="K486">
        <v>85</v>
      </c>
      <c r="N486">
        <v>85</v>
      </c>
      <c r="O486">
        <v>85</v>
      </c>
      <c r="R486">
        <v>85</v>
      </c>
      <c r="S486">
        <v>85</v>
      </c>
      <c r="V486">
        <v>100</v>
      </c>
      <c r="W486">
        <v>100</v>
      </c>
    </row>
    <row r="487" spans="1:24">
      <c r="A487" t="s">
        <v>1287</v>
      </c>
      <c r="B487" t="b">
        <f t="shared" si="7"/>
        <v>1</v>
      </c>
      <c r="C487" t="s">
        <v>1287</v>
      </c>
      <c r="D487">
        <v>2024</v>
      </c>
      <c r="E487">
        <v>3</v>
      </c>
      <c r="F487" t="s">
        <v>2048</v>
      </c>
      <c r="G487" t="s">
        <v>2048</v>
      </c>
      <c r="J487">
        <v>10</v>
      </c>
      <c r="K487">
        <v>10</v>
      </c>
      <c r="N487">
        <v>10</v>
      </c>
      <c r="O487">
        <v>10</v>
      </c>
      <c r="R487">
        <v>0</v>
      </c>
      <c r="S487">
        <v>0</v>
      </c>
      <c r="V487">
        <v>0</v>
      </c>
      <c r="W487">
        <v>0</v>
      </c>
    </row>
    <row r="488" spans="1:24">
      <c r="A488" t="s">
        <v>1288</v>
      </c>
      <c r="B488" t="b">
        <f t="shared" si="7"/>
        <v>1</v>
      </c>
      <c r="C488" t="s">
        <v>1288</v>
      </c>
      <c r="D488">
        <v>2024</v>
      </c>
      <c r="E488">
        <v>3</v>
      </c>
      <c r="F488" t="s">
        <v>2042</v>
      </c>
      <c r="G488" t="s">
        <v>2042</v>
      </c>
      <c r="J488">
        <v>2716.2</v>
      </c>
      <c r="K488">
        <v>2716.2</v>
      </c>
      <c r="N488">
        <v>2716.2</v>
      </c>
      <c r="O488">
        <v>2716.2</v>
      </c>
      <c r="R488">
        <v>2716.2</v>
      </c>
      <c r="S488">
        <v>2716.2</v>
      </c>
      <c r="V488">
        <v>100</v>
      </c>
      <c r="W488">
        <v>100</v>
      </c>
    </row>
    <row r="489" spans="1:24">
      <c r="A489" t="s">
        <v>1289</v>
      </c>
      <c r="B489" t="b">
        <f t="shared" si="7"/>
        <v>1</v>
      </c>
      <c r="C489" t="s">
        <v>1289</v>
      </c>
      <c r="D489">
        <v>2024</v>
      </c>
      <c r="E489">
        <v>3</v>
      </c>
      <c r="F489" t="s">
        <v>2042</v>
      </c>
      <c r="G489" t="s">
        <v>2042</v>
      </c>
      <c r="J489">
        <v>783</v>
      </c>
      <c r="K489">
        <v>783</v>
      </c>
      <c r="N489">
        <v>783</v>
      </c>
      <c r="O489">
        <v>783</v>
      </c>
      <c r="R489">
        <v>783</v>
      </c>
      <c r="S489">
        <v>783</v>
      </c>
      <c r="V489">
        <v>100</v>
      </c>
      <c r="W489">
        <v>100</v>
      </c>
    </row>
    <row r="490" spans="1:24">
      <c r="A490" t="s">
        <v>1290</v>
      </c>
      <c r="B490" t="b">
        <f t="shared" si="7"/>
        <v>1</v>
      </c>
      <c r="C490" t="s">
        <v>1290</v>
      </c>
      <c r="D490">
        <v>2024</v>
      </c>
      <c r="E490">
        <v>3</v>
      </c>
      <c r="F490" t="s">
        <v>2042</v>
      </c>
      <c r="G490" t="s">
        <v>2042</v>
      </c>
      <c r="J490">
        <v>1</v>
      </c>
      <c r="K490">
        <v>1</v>
      </c>
      <c r="N490">
        <v>1</v>
      </c>
      <c r="O490">
        <v>1</v>
      </c>
      <c r="R490">
        <v>1</v>
      </c>
      <c r="S490">
        <v>1</v>
      </c>
      <c r="V490">
        <v>100</v>
      </c>
      <c r="W490">
        <v>100</v>
      </c>
    </row>
    <row r="491" spans="1:24">
      <c r="A491" t="s">
        <v>1291</v>
      </c>
      <c r="B491" t="b">
        <f t="shared" si="7"/>
        <v>1</v>
      </c>
      <c r="C491" t="s">
        <v>1291</v>
      </c>
      <c r="D491">
        <v>2024</v>
      </c>
      <c r="E491">
        <v>3</v>
      </c>
      <c r="F491" t="s">
        <v>2042</v>
      </c>
      <c r="G491" t="s">
        <v>2042</v>
      </c>
      <c r="J491">
        <v>164.74</v>
      </c>
      <c r="K491">
        <v>164.74</v>
      </c>
      <c r="N491">
        <v>164.74</v>
      </c>
      <c r="O491">
        <v>164.74</v>
      </c>
      <c r="R491">
        <v>164.74</v>
      </c>
      <c r="S491">
        <v>164.74</v>
      </c>
      <c r="V491">
        <v>100</v>
      </c>
      <c r="W491">
        <v>100</v>
      </c>
    </row>
    <row r="492" spans="1:24">
      <c r="A492" t="s">
        <v>1292</v>
      </c>
      <c r="B492" t="b">
        <f t="shared" si="7"/>
        <v>1</v>
      </c>
      <c r="C492" t="s">
        <v>1292</v>
      </c>
      <c r="D492">
        <v>2024</v>
      </c>
      <c r="E492">
        <v>3</v>
      </c>
      <c r="F492" t="s">
        <v>2042</v>
      </c>
      <c r="G492" t="s">
        <v>2042</v>
      </c>
      <c r="J492">
        <v>8</v>
      </c>
      <c r="K492">
        <v>8</v>
      </c>
      <c r="N492">
        <v>8</v>
      </c>
      <c r="O492">
        <v>8</v>
      </c>
      <c r="R492">
        <v>0</v>
      </c>
      <c r="S492">
        <v>0</v>
      </c>
      <c r="V492">
        <v>0</v>
      </c>
      <c r="W492">
        <v>0</v>
      </c>
    </row>
    <row r="493" spans="1:24">
      <c r="A493" t="s">
        <v>1293</v>
      </c>
      <c r="B493" t="b">
        <f t="shared" si="7"/>
        <v>1</v>
      </c>
      <c r="C493" t="s">
        <v>1293</v>
      </c>
      <c r="D493">
        <v>2024</v>
      </c>
      <c r="E493">
        <v>3</v>
      </c>
      <c r="F493" t="s">
        <v>2042</v>
      </c>
      <c r="G493" t="s">
        <v>2042</v>
      </c>
      <c r="J493">
        <v>50</v>
      </c>
      <c r="K493">
        <v>50</v>
      </c>
      <c r="N493">
        <v>50</v>
      </c>
      <c r="O493">
        <v>50</v>
      </c>
      <c r="R493">
        <v>0</v>
      </c>
      <c r="S493">
        <v>0</v>
      </c>
      <c r="V493">
        <v>0</v>
      </c>
      <c r="W493">
        <v>0</v>
      </c>
    </row>
    <row r="494" spans="1:24" s="11" customFormat="1">
      <c r="A494" s="11" t="s">
        <v>1294</v>
      </c>
      <c r="B494" t="b">
        <f t="shared" si="7"/>
        <v>1</v>
      </c>
      <c r="C494" s="11" t="s">
        <v>1294</v>
      </c>
      <c r="D494" s="11">
        <v>2024</v>
      </c>
      <c r="E494" s="11">
        <v>3</v>
      </c>
      <c r="F494" s="11" t="s">
        <v>4513</v>
      </c>
      <c r="G494" s="11" t="s">
        <v>2042</v>
      </c>
      <c r="H494" s="11" t="s">
        <v>2045</v>
      </c>
      <c r="J494" s="11" t="s">
        <v>4533</v>
      </c>
      <c r="K494" s="11">
        <v>2265.7600000000002</v>
      </c>
      <c r="L494" s="11">
        <v>96</v>
      </c>
      <c r="N494" s="11" t="s">
        <v>4533</v>
      </c>
      <c r="O494" s="11">
        <v>2265.7600000000002</v>
      </c>
      <c r="P494" s="11">
        <v>96</v>
      </c>
      <c r="R494" s="11" t="s">
        <v>4552</v>
      </c>
      <c r="S494" s="11">
        <v>0</v>
      </c>
      <c r="T494" s="11">
        <v>0</v>
      </c>
      <c r="V494" s="11" t="s">
        <v>4552</v>
      </c>
      <c r="W494" s="11">
        <v>0</v>
      </c>
      <c r="X494" s="11">
        <v>0</v>
      </c>
    </row>
    <row r="495" spans="1:24">
      <c r="A495" t="s">
        <v>1295</v>
      </c>
      <c r="B495" t="b">
        <f t="shared" si="7"/>
        <v>1</v>
      </c>
      <c r="C495" t="s">
        <v>1295</v>
      </c>
      <c r="D495">
        <v>2024</v>
      </c>
      <c r="E495">
        <v>3</v>
      </c>
      <c r="F495" t="s">
        <v>2042</v>
      </c>
      <c r="G495" t="s">
        <v>2042</v>
      </c>
      <c r="J495">
        <v>3770</v>
      </c>
      <c r="K495">
        <v>3770</v>
      </c>
      <c r="N495">
        <v>3770</v>
      </c>
      <c r="O495">
        <v>3770</v>
      </c>
      <c r="R495">
        <v>3770</v>
      </c>
      <c r="S495">
        <v>3770</v>
      </c>
      <c r="V495">
        <v>100</v>
      </c>
      <c r="W495">
        <v>100</v>
      </c>
    </row>
    <row r="496" spans="1:24">
      <c r="A496" t="s">
        <v>1296</v>
      </c>
      <c r="B496" t="b">
        <f t="shared" si="7"/>
        <v>1</v>
      </c>
      <c r="C496" t="s">
        <v>1296</v>
      </c>
      <c r="D496">
        <v>2024</v>
      </c>
      <c r="E496">
        <v>3</v>
      </c>
      <c r="F496" t="s">
        <v>2043</v>
      </c>
      <c r="G496" t="s">
        <v>2043</v>
      </c>
      <c r="J496">
        <v>28734.54</v>
      </c>
      <c r="K496">
        <v>28734.54</v>
      </c>
      <c r="N496">
        <v>28734.54</v>
      </c>
      <c r="O496">
        <v>28734.54</v>
      </c>
      <c r="R496">
        <v>28734.54</v>
      </c>
      <c r="S496">
        <v>28734.54</v>
      </c>
      <c r="V496">
        <v>100</v>
      </c>
      <c r="W496">
        <v>100</v>
      </c>
    </row>
    <row r="497" spans="1:24">
      <c r="A497" t="s">
        <v>1297</v>
      </c>
      <c r="B497" t="b">
        <f t="shared" si="7"/>
        <v>1</v>
      </c>
      <c r="C497" t="s">
        <v>1297</v>
      </c>
      <c r="D497">
        <v>2024</v>
      </c>
      <c r="E497">
        <v>3</v>
      </c>
      <c r="F497" t="s">
        <v>2047</v>
      </c>
      <c r="G497" t="s">
        <v>2047</v>
      </c>
      <c r="J497">
        <v>100</v>
      </c>
      <c r="K497">
        <v>100</v>
      </c>
      <c r="N497">
        <v>100</v>
      </c>
      <c r="O497">
        <v>100</v>
      </c>
      <c r="R497">
        <v>65.5</v>
      </c>
      <c r="S497">
        <v>65.5</v>
      </c>
      <c r="V497">
        <v>65.5</v>
      </c>
      <c r="W497">
        <v>65.5</v>
      </c>
    </row>
    <row r="498" spans="1:24">
      <c r="A498" t="s">
        <v>1298</v>
      </c>
      <c r="B498" t="b">
        <f t="shared" si="7"/>
        <v>1</v>
      </c>
      <c r="C498" t="s">
        <v>1298</v>
      </c>
      <c r="D498">
        <v>2024</v>
      </c>
      <c r="E498">
        <v>3</v>
      </c>
      <c r="F498" t="s">
        <v>2047</v>
      </c>
      <c r="G498" t="s">
        <v>2047</v>
      </c>
      <c r="J498">
        <v>145</v>
      </c>
      <c r="K498">
        <v>145</v>
      </c>
      <c r="N498">
        <v>145</v>
      </c>
      <c r="O498">
        <v>145</v>
      </c>
      <c r="R498">
        <v>145</v>
      </c>
      <c r="S498">
        <v>145</v>
      </c>
      <c r="V498">
        <v>100</v>
      </c>
      <c r="W498">
        <v>100</v>
      </c>
    </row>
    <row r="499" spans="1:24" s="11" customFormat="1">
      <c r="A499" s="11" t="s">
        <v>1299</v>
      </c>
      <c r="B499" t="b">
        <f t="shared" si="7"/>
        <v>1</v>
      </c>
      <c r="C499" s="11" t="s">
        <v>1299</v>
      </c>
      <c r="D499" s="11">
        <v>2024</v>
      </c>
      <c r="E499" s="11">
        <v>3</v>
      </c>
      <c r="F499" s="11" t="s">
        <v>4512</v>
      </c>
      <c r="G499" s="11" t="s">
        <v>2042</v>
      </c>
      <c r="H499" s="11" t="s">
        <v>2043</v>
      </c>
      <c r="J499" s="11" t="s">
        <v>4534</v>
      </c>
      <c r="K499" s="11">
        <v>1197.18</v>
      </c>
      <c r="L499" s="11">
        <v>308</v>
      </c>
      <c r="N499" s="11" t="s">
        <v>4534</v>
      </c>
      <c r="O499" s="11">
        <v>1197.18</v>
      </c>
      <c r="P499" s="11">
        <v>308</v>
      </c>
      <c r="R499" s="11" t="s">
        <v>4554</v>
      </c>
      <c r="S499" s="11">
        <v>846.65</v>
      </c>
      <c r="T499" s="11">
        <v>217.82</v>
      </c>
      <c r="V499" s="11" t="s">
        <v>4558</v>
      </c>
      <c r="W499" s="11">
        <v>70.720359511518723</v>
      </c>
      <c r="X499" s="11">
        <v>70.720779220779221</v>
      </c>
    </row>
    <row r="500" spans="1:24">
      <c r="A500" t="s">
        <v>1300</v>
      </c>
      <c r="B500" t="b">
        <f t="shared" si="7"/>
        <v>1</v>
      </c>
      <c r="C500" t="s">
        <v>1300</v>
      </c>
      <c r="D500">
        <v>2024</v>
      </c>
      <c r="E500">
        <v>3</v>
      </c>
      <c r="F500" t="s">
        <v>2042</v>
      </c>
      <c r="G500" t="s">
        <v>2042</v>
      </c>
      <c r="J500">
        <v>828.31</v>
      </c>
      <c r="K500">
        <v>828.31</v>
      </c>
      <c r="N500">
        <v>828.31</v>
      </c>
      <c r="O500">
        <v>828.31</v>
      </c>
      <c r="R500">
        <v>0</v>
      </c>
      <c r="S500">
        <v>0</v>
      </c>
      <c r="V500">
        <v>0</v>
      </c>
      <c r="W500">
        <v>0</v>
      </c>
    </row>
    <row r="501" spans="1:24">
      <c r="A501" t="s">
        <v>1301</v>
      </c>
      <c r="B501" t="b">
        <f t="shared" si="7"/>
        <v>1</v>
      </c>
      <c r="C501" t="s">
        <v>1301</v>
      </c>
      <c r="D501">
        <v>2024</v>
      </c>
      <c r="E501">
        <v>3</v>
      </c>
      <c r="F501" t="s">
        <v>2045</v>
      </c>
      <c r="G501" t="s">
        <v>2045</v>
      </c>
      <c r="J501">
        <v>4</v>
      </c>
      <c r="K501">
        <v>4</v>
      </c>
      <c r="N501">
        <v>4</v>
      </c>
      <c r="O501">
        <v>4</v>
      </c>
      <c r="R501">
        <v>0</v>
      </c>
      <c r="S501">
        <v>0</v>
      </c>
      <c r="V501">
        <v>0</v>
      </c>
      <c r="W501">
        <v>0</v>
      </c>
    </row>
    <row r="502" spans="1:24">
      <c r="A502" t="s">
        <v>1302</v>
      </c>
      <c r="B502" t="b">
        <f t="shared" si="7"/>
        <v>1</v>
      </c>
      <c r="C502" t="s">
        <v>1302</v>
      </c>
      <c r="D502">
        <v>2024</v>
      </c>
      <c r="E502">
        <v>3</v>
      </c>
      <c r="F502" t="s">
        <v>2042</v>
      </c>
      <c r="G502" t="s">
        <v>2042</v>
      </c>
      <c r="J502">
        <v>800</v>
      </c>
      <c r="K502">
        <v>800</v>
      </c>
      <c r="N502">
        <v>800</v>
      </c>
      <c r="O502">
        <v>800</v>
      </c>
      <c r="R502">
        <v>400</v>
      </c>
      <c r="S502">
        <v>400</v>
      </c>
      <c r="V502">
        <v>50</v>
      </c>
      <c r="W502">
        <v>50</v>
      </c>
    </row>
    <row r="503" spans="1:24">
      <c r="A503" t="s">
        <v>1303</v>
      </c>
      <c r="B503" t="b">
        <f t="shared" si="7"/>
        <v>1</v>
      </c>
      <c r="C503" t="s">
        <v>1303</v>
      </c>
      <c r="D503">
        <v>2024</v>
      </c>
      <c r="E503">
        <v>3</v>
      </c>
      <c r="F503" t="s">
        <v>2063</v>
      </c>
      <c r="G503" t="s">
        <v>2063</v>
      </c>
      <c r="J503">
        <v>1800</v>
      </c>
      <c r="K503">
        <v>1800</v>
      </c>
      <c r="N503">
        <v>1800</v>
      </c>
      <c r="O503">
        <v>1800</v>
      </c>
      <c r="R503">
        <v>1782</v>
      </c>
      <c r="S503">
        <v>1782</v>
      </c>
      <c r="V503">
        <v>99</v>
      </c>
      <c r="W503">
        <v>99</v>
      </c>
    </row>
    <row r="504" spans="1:24">
      <c r="A504" t="s">
        <v>1304</v>
      </c>
      <c r="B504" t="b">
        <f t="shared" si="7"/>
        <v>1</v>
      </c>
      <c r="C504" t="s">
        <v>1304</v>
      </c>
      <c r="D504">
        <v>2024</v>
      </c>
      <c r="E504">
        <v>3</v>
      </c>
      <c r="F504" t="s">
        <v>2054</v>
      </c>
      <c r="G504" t="s">
        <v>2054</v>
      </c>
      <c r="J504">
        <v>11</v>
      </c>
      <c r="K504">
        <v>11</v>
      </c>
      <c r="N504">
        <v>11</v>
      </c>
      <c r="O504">
        <v>11</v>
      </c>
      <c r="R504">
        <v>0</v>
      </c>
      <c r="S504">
        <v>0</v>
      </c>
      <c r="V504">
        <v>0</v>
      </c>
      <c r="W504">
        <v>0</v>
      </c>
    </row>
    <row r="505" spans="1:24">
      <c r="A505" t="s">
        <v>1305</v>
      </c>
      <c r="B505" t="b">
        <f t="shared" si="7"/>
        <v>1</v>
      </c>
      <c r="C505" t="s">
        <v>1305</v>
      </c>
      <c r="D505">
        <v>2024</v>
      </c>
      <c r="E505">
        <v>3</v>
      </c>
      <c r="F505" t="s">
        <v>2061</v>
      </c>
      <c r="G505" t="s">
        <v>2061</v>
      </c>
      <c r="J505">
        <v>10</v>
      </c>
      <c r="K505">
        <v>10</v>
      </c>
      <c r="N505">
        <v>10</v>
      </c>
      <c r="O505">
        <v>10</v>
      </c>
      <c r="R505">
        <v>0</v>
      </c>
      <c r="S505">
        <v>0</v>
      </c>
      <c r="V505">
        <v>0</v>
      </c>
      <c r="W505">
        <v>0</v>
      </c>
    </row>
    <row r="506" spans="1:24">
      <c r="A506" t="s">
        <v>1306</v>
      </c>
      <c r="B506" t="b">
        <f t="shared" si="7"/>
        <v>1</v>
      </c>
      <c r="C506" t="s">
        <v>1306</v>
      </c>
      <c r="D506">
        <v>2024</v>
      </c>
      <c r="E506">
        <v>3</v>
      </c>
      <c r="F506" t="s">
        <v>2042</v>
      </c>
      <c r="G506" t="s">
        <v>2042</v>
      </c>
      <c r="J506">
        <v>7070</v>
      </c>
      <c r="K506">
        <v>7070</v>
      </c>
      <c r="N506">
        <v>7070</v>
      </c>
      <c r="O506">
        <v>7070</v>
      </c>
      <c r="R506">
        <v>4500</v>
      </c>
      <c r="S506">
        <v>4500</v>
      </c>
      <c r="V506">
        <v>63.649222065063647</v>
      </c>
      <c r="W506">
        <v>63.649222065063647</v>
      </c>
    </row>
    <row r="507" spans="1:24">
      <c r="A507" t="s">
        <v>1307</v>
      </c>
      <c r="B507" t="b">
        <f t="shared" si="7"/>
        <v>1</v>
      </c>
      <c r="C507" t="s">
        <v>1307</v>
      </c>
      <c r="D507">
        <v>2024</v>
      </c>
      <c r="E507">
        <v>3</v>
      </c>
      <c r="F507" t="s">
        <v>2041</v>
      </c>
      <c r="G507" t="s">
        <v>2041</v>
      </c>
      <c r="J507">
        <v>1</v>
      </c>
      <c r="K507">
        <v>1</v>
      </c>
      <c r="N507">
        <v>1</v>
      </c>
      <c r="O507">
        <v>1</v>
      </c>
      <c r="R507">
        <v>0</v>
      </c>
      <c r="S507">
        <v>0</v>
      </c>
      <c r="V507">
        <v>0</v>
      </c>
      <c r="W507">
        <v>0</v>
      </c>
    </row>
    <row r="508" spans="1:24">
      <c r="A508" t="s">
        <v>1308</v>
      </c>
      <c r="B508" t="b">
        <f t="shared" si="7"/>
        <v>1</v>
      </c>
      <c r="C508" t="s">
        <v>1308</v>
      </c>
      <c r="D508">
        <v>2024</v>
      </c>
      <c r="E508">
        <v>3</v>
      </c>
      <c r="F508" t="s">
        <v>2042</v>
      </c>
      <c r="G508" t="s">
        <v>2042</v>
      </c>
      <c r="J508">
        <v>445.5</v>
      </c>
      <c r="K508">
        <v>445.5</v>
      </c>
      <c r="N508">
        <v>445.5</v>
      </c>
      <c r="O508">
        <v>445.5</v>
      </c>
      <c r="R508">
        <v>44.55</v>
      </c>
      <c r="S508">
        <v>44.55</v>
      </c>
      <c r="V508">
        <v>10</v>
      </c>
      <c r="W508">
        <v>10</v>
      </c>
    </row>
    <row r="509" spans="1:24">
      <c r="A509" t="s">
        <v>1309</v>
      </c>
      <c r="B509" t="b">
        <f t="shared" si="7"/>
        <v>1</v>
      </c>
      <c r="C509" t="s">
        <v>1309</v>
      </c>
      <c r="D509">
        <v>2024</v>
      </c>
      <c r="E509">
        <v>3</v>
      </c>
      <c r="F509" t="s">
        <v>2041</v>
      </c>
      <c r="G509" t="s">
        <v>2041</v>
      </c>
      <c r="J509">
        <v>1</v>
      </c>
      <c r="K509">
        <v>1</v>
      </c>
      <c r="N509">
        <v>1</v>
      </c>
      <c r="O509">
        <v>1</v>
      </c>
      <c r="R509">
        <v>0</v>
      </c>
      <c r="S509">
        <v>0</v>
      </c>
      <c r="V509">
        <v>0</v>
      </c>
      <c r="W509">
        <v>0</v>
      </c>
    </row>
    <row r="510" spans="1:24">
      <c r="A510" t="s">
        <v>1310</v>
      </c>
      <c r="B510" t="b">
        <f t="shared" si="7"/>
        <v>1</v>
      </c>
      <c r="C510" t="s">
        <v>1310</v>
      </c>
      <c r="D510">
        <v>2024</v>
      </c>
      <c r="E510">
        <v>3</v>
      </c>
      <c r="F510" t="s">
        <v>2047</v>
      </c>
      <c r="G510" t="s">
        <v>2047</v>
      </c>
      <c r="J510">
        <v>379.33</v>
      </c>
      <c r="K510">
        <v>379.33</v>
      </c>
      <c r="N510">
        <v>379.33</v>
      </c>
      <c r="O510">
        <v>379.33</v>
      </c>
      <c r="R510">
        <v>375</v>
      </c>
      <c r="S510">
        <v>375</v>
      </c>
      <c r="V510">
        <v>98.858513695199434</v>
      </c>
      <c r="W510">
        <v>98.858513695199434</v>
      </c>
    </row>
    <row r="511" spans="1:24">
      <c r="A511" t="s">
        <v>1312</v>
      </c>
      <c r="B511" t="b">
        <f t="shared" si="7"/>
        <v>1</v>
      </c>
      <c r="C511" t="s">
        <v>1312</v>
      </c>
      <c r="D511">
        <v>2024</v>
      </c>
      <c r="E511">
        <v>3</v>
      </c>
      <c r="F511" t="s">
        <v>2042</v>
      </c>
      <c r="G511" t="s">
        <v>2042</v>
      </c>
      <c r="J511">
        <v>48</v>
      </c>
      <c r="K511">
        <v>48</v>
      </c>
      <c r="N511">
        <v>48</v>
      </c>
      <c r="O511">
        <v>48</v>
      </c>
      <c r="R511">
        <v>39.57</v>
      </c>
      <c r="S511">
        <v>39.57</v>
      </c>
      <c r="V511">
        <v>82.4375</v>
      </c>
      <c r="W511">
        <v>82.4375</v>
      </c>
    </row>
    <row r="512" spans="1:24">
      <c r="A512" t="s">
        <v>1313</v>
      </c>
      <c r="B512" t="b">
        <f t="shared" si="7"/>
        <v>1</v>
      </c>
      <c r="C512" t="s">
        <v>1313</v>
      </c>
      <c r="D512">
        <v>2024</v>
      </c>
      <c r="E512">
        <v>3</v>
      </c>
      <c r="F512" t="s">
        <v>2045</v>
      </c>
      <c r="G512" t="s">
        <v>2045</v>
      </c>
      <c r="J512">
        <v>15300</v>
      </c>
      <c r="K512">
        <v>15300</v>
      </c>
      <c r="N512">
        <v>15300</v>
      </c>
      <c r="O512">
        <v>15300</v>
      </c>
      <c r="R512">
        <v>15300</v>
      </c>
      <c r="S512">
        <v>15300</v>
      </c>
      <c r="V512">
        <v>100</v>
      </c>
      <c r="W512">
        <v>100</v>
      </c>
    </row>
    <row r="513" spans="1:24">
      <c r="A513" t="s">
        <v>1314</v>
      </c>
      <c r="B513" t="b">
        <f t="shared" si="7"/>
        <v>1</v>
      </c>
      <c r="C513" t="s">
        <v>1314</v>
      </c>
      <c r="D513">
        <v>2024</v>
      </c>
      <c r="E513">
        <v>3</v>
      </c>
      <c r="F513" t="s">
        <v>2042</v>
      </c>
      <c r="G513" t="s">
        <v>2042</v>
      </c>
      <c r="J513">
        <v>96</v>
      </c>
      <c r="K513">
        <v>96</v>
      </c>
      <c r="N513">
        <v>96</v>
      </c>
      <c r="O513">
        <v>96</v>
      </c>
      <c r="R513">
        <v>0</v>
      </c>
      <c r="S513">
        <v>0</v>
      </c>
      <c r="V513">
        <v>0</v>
      </c>
      <c r="W513">
        <v>0</v>
      </c>
    </row>
    <row r="514" spans="1:24">
      <c r="A514" t="s">
        <v>1315</v>
      </c>
      <c r="B514" t="b">
        <f t="shared" si="7"/>
        <v>1</v>
      </c>
      <c r="C514" t="s">
        <v>1315</v>
      </c>
      <c r="D514">
        <v>2024</v>
      </c>
      <c r="E514">
        <v>3</v>
      </c>
      <c r="F514" t="s">
        <v>2042</v>
      </c>
      <c r="G514" t="s">
        <v>2042</v>
      </c>
      <c r="J514">
        <v>96</v>
      </c>
      <c r="K514">
        <v>96</v>
      </c>
      <c r="N514">
        <v>96</v>
      </c>
      <c r="O514">
        <v>96</v>
      </c>
      <c r="R514">
        <v>0</v>
      </c>
      <c r="S514">
        <v>0</v>
      </c>
      <c r="V514">
        <v>0</v>
      </c>
      <c r="W514">
        <v>0</v>
      </c>
    </row>
    <row r="515" spans="1:24">
      <c r="A515" t="s">
        <v>1316</v>
      </c>
      <c r="B515" t="b">
        <f t="shared" ref="B515:B578" si="8">+A515=C515</f>
        <v>1</v>
      </c>
      <c r="C515" t="s">
        <v>1316</v>
      </c>
      <c r="D515">
        <v>2024</v>
      </c>
      <c r="E515">
        <v>3</v>
      </c>
      <c r="F515" t="s">
        <v>2063</v>
      </c>
      <c r="G515" t="s">
        <v>2063</v>
      </c>
      <c r="J515">
        <v>1</v>
      </c>
      <c r="K515">
        <v>1</v>
      </c>
      <c r="N515">
        <v>1</v>
      </c>
      <c r="O515">
        <v>1</v>
      </c>
      <c r="R515">
        <v>1</v>
      </c>
      <c r="S515">
        <v>1</v>
      </c>
      <c r="V515">
        <v>100</v>
      </c>
      <c r="W515">
        <v>100</v>
      </c>
    </row>
    <row r="516" spans="1:24">
      <c r="A516" t="s">
        <v>1317</v>
      </c>
      <c r="B516" t="b">
        <f t="shared" si="8"/>
        <v>1</v>
      </c>
      <c r="C516" t="s">
        <v>1317</v>
      </c>
      <c r="D516">
        <v>2024</v>
      </c>
      <c r="E516">
        <v>3</v>
      </c>
      <c r="F516" t="s">
        <v>2043</v>
      </c>
      <c r="G516" t="s">
        <v>2043</v>
      </c>
      <c r="J516">
        <v>592</v>
      </c>
      <c r="K516">
        <v>592</v>
      </c>
      <c r="N516">
        <v>592</v>
      </c>
      <c r="O516">
        <v>592</v>
      </c>
      <c r="R516">
        <v>330</v>
      </c>
      <c r="S516">
        <v>330</v>
      </c>
      <c r="V516">
        <v>55.743243243243242</v>
      </c>
      <c r="W516">
        <v>55.743243243243242</v>
      </c>
    </row>
    <row r="517" spans="1:24">
      <c r="A517" t="s">
        <v>1319</v>
      </c>
      <c r="B517" t="b">
        <f t="shared" si="8"/>
        <v>1</v>
      </c>
      <c r="C517" t="s">
        <v>1319</v>
      </c>
      <c r="D517">
        <v>2024</v>
      </c>
      <c r="E517">
        <v>3</v>
      </c>
      <c r="F517" t="s">
        <v>2043</v>
      </c>
      <c r="G517" t="s">
        <v>2043</v>
      </c>
      <c r="J517">
        <v>139</v>
      </c>
      <c r="K517">
        <v>139</v>
      </c>
      <c r="N517">
        <v>1725</v>
      </c>
      <c r="O517">
        <v>1725</v>
      </c>
      <c r="R517">
        <v>600</v>
      </c>
      <c r="S517">
        <v>600</v>
      </c>
      <c r="V517">
        <v>34.782608695652172</v>
      </c>
      <c r="W517">
        <v>34.782608695652172</v>
      </c>
    </row>
    <row r="518" spans="1:24">
      <c r="A518" t="s">
        <v>1320</v>
      </c>
      <c r="B518" t="b">
        <f t="shared" si="8"/>
        <v>1</v>
      </c>
      <c r="C518" t="s">
        <v>1320</v>
      </c>
      <c r="D518">
        <v>2024</v>
      </c>
      <c r="E518">
        <v>3</v>
      </c>
      <c r="F518" t="s">
        <v>2042</v>
      </c>
      <c r="G518" t="s">
        <v>2042</v>
      </c>
      <c r="J518">
        <v>4604.91</v>
      </c>
      <c r="K518">
        <v>4604.91</v>
      </c>
      <c r="N518">
        <v>5153.51</v>
      </c>
      <c r="O518">
        <v>5153.51</v>
      </c>
      <c r="R518">
        <v>5153.51</v>
      </c>
      <c r="S518">
        <v>5153.51</v>
      </c>
      <c r="V518">
        <v>100</v>
      </c>
      <c r="W518">
        <v>100</v>
      </c>
    </row>
    <row r="519" spans="1:24">
      <c r="A519" t="s">
        <v>1321</v>
      </c>
      <c r="B519" t="b">
        <f t="shared" si="8"/>
        <v>1</v>
      </c>
      <c r="C519" t="s">
        <v>1321</v>
      </c>
      <c r="D519">
        <v>2024</v>
      </c>
      <c r="E519">
        <v>3</v>
      </c>
      <c r="F519" t="s">
        <v>2042</v>
      </c>
      <c r="G519" t="s">
        <v>2042</v>
      </c>
      <c r="J519">
        <v>2651.23</v>
      </c>
      <c r="K519">
        <v>2651.23</v>
      </c>
      <c r="N519">
        <v>2651.23</v>
      </c>
      <c r="O519">
        <v>2651.23</v>
      </c>
      <c r="R519">
        <v>2500</v>
      </c>
      <c r="S519">
        <v>2500</v>
      </c>
      <c r="V519">
        <v>94.295855131391846</v>
      </c>
      <c r="W519">
        <v>94.295855131391846</v>
      </c>
    </row>
    <row r="520" spans="1:24">
      <c r="A520" t="s">
        <v>1322</v>
      </c>
      <c r="B520" t="b">
        <f t="shared" si="8"/>
        <v>1</v>
      </c>
      <c r="C520" t="s">
        <v>1322</v>
      </c>
      <c r="D520">
        <v>2024</v>
      </c>
      <c r="E520">
        <v>3</v>
      </c>
      <c r="F520" t="s">
        <v>2063</v>
      </c>
      <c r="G520" t="s">
        <v>2063</v>
      </c>
      <c r="J520">
        <v>1</v>
      </c>
      <c r="K520">
        <v>1</v>
      </c>
      <c r="N520">
        <v>1</v>
      </c>
      <c r="O520">
        <v>1</v>
      </c>
      <c r="R520">
        <v>0.7</v>
      </c>
      <c r="S520">
        <v>0.7</v>
      </c>
      <c r="V520">
        <v>70</v>
      </c>
      <c r="W520">
        <v>70</v>
      </c>
    </row>
    <row r="521" spans="1:24">
      <c r="A521" t="s">
        <v>1323</v>
      </c>
      <c r="B521" t="b">
        <f t="shared" si="8"/>
        <v>1</v>
      </c>
      <c r="C521" t="s">
        <v>1323</v>
      </c>
      <c r="D521">
        <v>2024</v>
      </c>
      <c r="E521">
        <v>3</v>
      </c>
      <c r="F521" t="s">
        <v>2041</v>
      </c>
      <c r="G521" t="s">
        <v>2041</v>
      </c>
      <c r="J521">
        <v>1</v>
      </c>
      <c r="K521">
        <v>1</v>
      </c>
      <c r="N521">
        <v>1</v>
      </c>
      <c r="O521">
        <v>1</v>
      </c>
      <c r="R521">
        <v>0</v>
      </c>
      <c r="S521">
        <v>0</v>
      </c>
      <c r="V521">
        <v>0</v>
      </c>
      <c r="W521">
        <v>0</v>
      </c>
    </row>
    <row r="522" spans="1:24">
      <c r="A522" t="s">
        <v>1324</v>
      </c>
      <c r="B522" t="b">
        <f t="shared" si="8"/>
        <v>1</v>
      </c>
      <c r="C522" t="s">
        <v>1324</v>
      </c>
      <c r="D522">
        <v>2024</v>
      </c>
      <c r="E522">
        <v>3</v>
      </c>
      <c r="F522" t="s">
        <v>2042</v>
      </c>
      <c r="G522" t="s">
        <v>2042</v>
      </c>
      <c r="J522">
        <v>98.58</v>
      </c>
      <c r="K522">
        <v>98.58</v>
      </c>
      <c r="N522">
        <v>98.58</v>
      </c>
      <c r="O522">
        <v>98.58</v>
      </c>
      <c r="R522">
        <v>68.150000000000006</v>
      </c>
      <c r="S522">
        <v>68.150000000000006</v>
      </c>
      <c r="V522">
        <v>69.131669709880299</v>
      </c>
      <c r="W522">
        <v>69.131669709880299</v>
      </c>
    </row>
    <row r="523" spans="1:24">
      <c r="A523" t="s">
        <v>1325</v>
      </c>
      <c r="B523" t="b">
        <f t="shared" si="8"/>
        <v>1</v>
      </c>
      <c r="C523" t="s">
        <v>1325</v>
      </c>
      <c r="D523">
        <v>2024</v>
      </c>
      <c r="E523">
        <v>3</v>
      </c>
      <c r="F523" t="s">
        <v>2042</v>
      </c>
      <c r="G523" t="s">
        <v>2042</v>
      </c>
      <c r="J523">
        <v>152</v>
      </c>
      <c r="K523">
        <v>152</v>
      </c>
      <c r="N523">
        <v>152</v>
      </c>
      <c r="O523">
        <v>152</v>
      </c>
      <c r="R523">
        <v>0</v>
      </c>
      <c r="S523">
        <v>0</v>
      </c>
      <c r="V523">
        <v>0</v>
      </c>
      <c r="W523">
        <v>0</v>
      </c>
    </row>
    <row r="524" spans="1:24">
      <c r="A524" t="s">
        <v>1326</v>
      </c>
      <c r="B524" t="b">
        <f t="shared" si="8"/>
        <v>1</v>
      </c>
      <c r="C524" t="s">
        <v>1326</v>
      </c>
      <c r="D524">
        <v>2024</v>
      </c>
      <c r="E524">
        <v>3</v>
      </c>
      <c r="F524" t="s">
        <v>2045</v>
      </c>
      <c r="G524" t="s">
        <v>2045</v>
      </c>
      <c r="J524">
        <v>575</v>
      </c>
      <c r="K524">
        <v>575</v>
      </c>
      <c r="N524">
        <v>575</v>
      </c>
      <c r="O524">
        <v>575</v>
      </c>
      <c r="R524">
        <v>575</v>
      </c>
      <c r="S524">
        <v>575</v>
      </c>
      <c r="V524">
        <v>100</v>
      </c>
      <c r="W524">
        <v>100</v>
      </c>
    </row>
    <row r="525" spans="1:24">
      <c r="A525" t="s">
        <v>1327</v>
      </c>
      <c r="B525" t="b">
        <f t="shared" si="8"/>
        <v>1</v>
      </c>
      <c r="C525" t="s">
        <v>1327</v>
      </c>
      <c r="D525">
        <v>2024</v>
      </c>
      <c r="E525">
        <v>3</v>
      </c>
      <c r="F525" t="s">
        <v>2045</v>
      </c>
      <c r="G525" t="s">
        <v>2045</v>
      </c>
      <c r="J525">
        <v>150</v>
      </c>
      <c r="K525">
        <v>150</v>
      </c>
      <c r="N525">
        <v>150</v>
      </c>
      <c r="O525">
        <v>150</v>
      </c>
      <c r="R525">
        <v>0</v>
      </c>
      <c r="S525">
        <v>0</v>
      </c>
      <c r="V525">
        <v>0</v>
      </c>
      <c r="W525">
        <v>0</v>
      </c>
    </row>
    <row r="526" spans="1:24">
      <c r="A526" t="s">
        <v>1328</v>
      </c>
      <c r="B526" t="b">
        <f t="shared" si="8"/>
        <v>1</v>
      </c>
      <c r="C526" t="s">
        <v>1328</v>
      </c>
      <c r="D526">
        <v>2024</v>
      </c>
      <c r="E526">
        <v>3</v>
      </c>
      <c r="F526" t="s">
        <v>2045</v>
      </c>
      <c r="G526" t="s">
        <v>2045</v>
      </c>
      <c r="J526">
        <v>3200</v>
      </c>
      <c r="K526">
        <v>3200</v>
      </c>
      <c r="N526">
        <v>3200</v>
      </c>
      <c r="O526">
        <v>3200</v>
      </c>
      <c r="R526">
        <v>3200</v>
      </c>
      <c r="S526">
        <v>3200</v>
      </c>
      <c r="V526">
        <v>100</v>
      </c>
      <c r="W526">
        <v>100</v>
      </c>
    </row>
    <row r="527" spans="1:24" s="11" customFormat="1">
      <c r="A527" s="11" t="s">
        <v>1329</v>
      </c>
      <c r="B527" t="b">
        <f t="shared" si="8"/>
        <v>1</v>
      </c>
      <c r="C527" s="11" t="s">
        <v>1329</v>
      </c>
      <c r="D527" s="11">
        <v>2024</v>
      </c>
      <c r="E527" s="11">
        <v>3</v>
      </c>
      <c r="F527" s="11" t="s">
        <v>4519</v>
      </c>
      <c r="G527" s="11" t="s">
        <v>2047</v>
      </c>
      <c r="H527" s="11" t="s">
        <v>2045</v>
      </c>
      <c r="J527" s="11" t="s">
        <v>4535</v>
      </c>
      <c r="K527" s="11">
        <v>635</v>
      </c>
      <c r="L527" s="11">
        <v>24</v>
      </c>
      <c r="N527" s="11" t="s">
        <v>4535</v>
      </c>
      <c r="O527" s="11">
        <v>635</v>
      </c>
      <c r="P527" s="11">
        <v>24</v>
      </c>
      <c r="R527" s="11" t="s">
        <v>4555</v>
      </c>
      <c r="S527" s="11">
        <v>1</v>
      </c>
      <c r="T527" s="11">
        <v>1</v>
      </c>
      <c r="V527" s="11" t="s">
        <v>4559</v>
      </c>
      <c r="W527" s="11">
        <v>0.15748031496062992</v>
      </c>
      <c r="X527" s="11">
        <v>4.1666666666666661</v>
      </c>
    </row>
    <row r="528" spans="1:24">
      <c r="A528" t="s">
        <v>1330</v>
      </c>
      <c r="B528" t="b">
        <f t="shared" si="8"/>
        <v>1</v>
      </c>
      <c r="C528" t="s">
        <v>1330</v>
      </c>
      <c r="D528">
        <v>2024</v>
      </c>
      <c r="E528">
        <v>3</v>
      </c>
      <c r="F528" t="s">
        <v>2042</v>
      </c>
      <c r="G528" t="s">
        <v>2042</v>
      </c>
      <c r="J528">
        <v>297</v>
      </c>
      <c r="K528">
        <v>297</v>
      </c>
      <c r="N528">
        <v>297</v>
      </c>
      <c r="O528">
        <v>297</v>
      </c>
      <c r="R528">
        <v>0</v>
      </c>
      <c r="S528">
        <v>0</v>
      </c>
      <c r="V528">
        <v>0</v>
      </c>
      <c r="W528">
        <v>0</v>
      </c>
    </row>
    <row r="529" spans="1:24">
      <c r="A529" t="s">
        <v>1331</v>
      </c>
      <c r="B529" t="b">
        <f t="shared" si="8"/>
        <v>1</v>
      </c>
      <c r="C529" t="s">
        <v>1331</v>
      </c>
      <c r="D529">
        <v>2024</v>
      </c>
      <c r="E529">
        <v>3</v>
      </c>
      <c r="F529" t="s">
        <v>2042</v>
      </c>
      <c r="G529" t="s">
        <v>2042</v>
      </c>
      <c r="J529">
        <v>7000</v>
      </c>
      <c r="K529">
        <v>7000</v>
      </c>
      <c r="N529">
        <v>7000</v>
      </c>
      <c r="O529">
        <v>7000</v>
      </c>
      <c r="R529">
        <v>7000</v>
      </c>
      <c r="S529">
        <v>7000</v>
      </c>
      <c r="V529">
        <v>100</v>
      </c>
      <c r="W529">
        <v>100</v>
      </c>
    </row>
    <row r="530" spans="1:24">
      <c r="A530" t="s">
        <v>1332</v>
      </c>
      <c r="B530" t="b">
        <f t="shared" si="8"/>
        <v>1</v>
      </c>
      <c r="C530" t="s">
        <v>1332</v>
      </c>
      <c r="D530">
        <v>2024</v>
      </c>
      <c r="E530">
        <v>3</v>
      </c>
      <c r="F530" t="s">
        <v>2042</v>
      </c>
      <c r="G530" t="s">
        <v>2042</v>
      </c>
      <c r="J530">
        <v>384.8</v>
      </c>
      <c r="K530">
        <v>384.8</v>
      </c>
      <c r="N530">
        <v>384.8</v>
      </c>
      <c r="O530">
        <v>384.8</v>
      </c>
      <c r="R530">
        <v>380</v>
      </c>
      <c r="S530">
        <v>380</v>
      </c>
      <c r="V530">
        <v>98.752598752598757</v>
      </c>
      <c r="W530">
        <v>98.752598752598757</v>
      </c>
    </row>
    <row r="531" spans="1:24" s="11" customFormat="1">
      <c r="A531" s="11" t="s">
        <v>1334</v>
      </c>
      <c r="B531" t="b">
        <f t="shared" si="8"/>
        <v>1</v>
      </c>
      <c r="C531" s="11" t="s">
        <v>1334</v>
      </c>
      <c r="D531" s="11">
        <v>2024</v>
      </c>
      <c r="E531" s="11">
        <v>3</v>
      </c>
      <c r="F531" s="11" t="s">
        <v>4514</v>
      </c>
      <c r="G531" s="11" t="s">
        <v>2043</v>
      </c>
      <c r="H531" s="11" t="s">
        <v>2045</v>
      </c>
      <c r="J531" s="11" t="s">
        <v>4536</v>
      </c>
      <c r="K531" s="11">
        <v>2176</v>
      </c>
      <c r="L531" s="11">
        <v>196</v>
      </c>
      <c r="N531" s="11" t="s">
        <v>4536</v>
      </c>
      <c r="O531" s="11">
        <v>2176</v>
      </c>
      <c r="P531" s="11">
        <v>196</v>
      </c>
      <c r="R531" s="11" t="s">
        <v>4552</v>
      </c>
      <c r="S531" s="11">
        <v>0</v>
      </c>
      <c r="T531" s="11">
        <v>0</v>
      </c>
      <c r="V531" s="11" t="s">
        <v>4552</v>
      </c>
      <c r="W531" s="11">
        <v>0</v>
      </c>
      <c r="X531" s="11">
        <v>0</v>
      </c>
    </row>
    <row r="532" spans="1:24">
      <c r="A532" t="s">
        <v>1335</v>
      </c>
      <c r="B532" t="b">
        <f t="shared" si="8"/>
        <v>1</v>
      </c>
      <c r="C532" t="s">
        <v>1335</v>
      </c>
      <c r="D532">
        <v>2024</v>
      </c>
      <c r="E532">
        <v>3</v>
      </c>
      <c r="F532" t="s">
        <v>2043</v>
      </c>
      <c r="G532" t="s">
        <v>2043</v>
      </c>
      <c r="J532">
        <v>67.2</v>
      </c>
      <c r="K532">
        <v>67.2</v>
      </c>
      <c r="N532">
        <v>67.2</v>
      </c>
      <c r="O532">
        <v>67.2</v>
      </c>
      <c r="R532">
        <v>0</v>
      </c>
      <c r="S532">
        <v>0</v>
      </c>
      <c r="V532">
        <v>0</v>
      </c>
      <c r="W532">
        <v>0</v>
      </c>
    </row>
    <row r="533" spans="1:24">
      <c r="A533" t="s">
        <v>1336</v>
      </c>
      <c r="B533" t="b">
        <f t="shared" si="8"/>
        <v>1</v>
      </c>
      <c r="C533" t="s">
        <v>1336</v>
      </c>
      <c r="D533">
        <v>2024</v>
      </c>
      <c r="E533">
        <v>3</v>
      </c>
      <c r="F533" t="s">
        <v>2042</v>
      </c>
      <c r="G533" t="s">
        <v>2042</v>
      </c>
      <c r="J533">
        <v>48</v>
      </c>
      <c r="K533">
        <v>48</v>
      </c>
      <c r="N533">
        <v>48</v>
      </c>
      <c r="O533">
        <v>48</v>
      </c>
      <c r="R533">
        <v>31.4</v>
      </c>
      <c r="S533">
        <v>31.4</v>
      </c>
      <c r="V533">
        <v>65.416666666666671</v>
      </c>
      <c r="W533">
        <v>65.416666666666671</v>
      </c>
    </row>
    <row r="534" spans="1:24">
      <c r="A534" t="s">
        <v>1337</v>
      </c>
      <c r="B534" t="b">
        <f t="shared" si="8"/>
        <v>1</v>
      </c>
      <c r="C534" t="s">
        <v>1337</v>
      </c>
      <c r="D534">
        <v>2024</v>
      </c>
      <c r="E534">
        <v>3</v>
      </c>
      <c r="F534" t="s">
        <v>2042</v>
      </c>
      <c r="G534" t="s">
        <v>2042</v>
      </c>
      <c r="J534">
        <v>7960</v>
      </c>
      <c r="K534">
        <v>7960</v>
      </c>
      <c r="N534">
        <v>7970</v>
      </c>
      <c r="O534">
        <v>7970</v>
      </c>
      <c r="R534">
        <v>9</v>
      </c>
      <c r="S534">
        <v>9</v>
      </c>
      <c r="V534">
        <v>0.11292346298619825</v>
      </c>
      <c r="W534">
        <v>0.11292346298619825</v>
      </c>
    </row>
    <row r="535" spans="1:24">
      <c r="A535" t="s">
        <v>1338</v>
      </c>
      <c r="B535" t="b">
        <f t="shared" si="8"/>
        <v>1</v>
      </c>
      <c r="C535" t="s">
        <v>1338</v>
      </c>
      <c r="D535">
        <v>2024</v>
      </c>
      <c r="E535">
        <v>3</v>
      </c>
      <c r="F535" t="s">
        <v>2045</v>
      </c>
      <c r="G535" t="s">
        <v>2045</v>
      </c>
      <c r="J535">
        <v>1</v>
      </c>
      <c r="K535">
        <v>1</v>
      </c>
      <c r="N535">
        <v>1</v>
      </c>
      <c r="O535">
        <v>1</v>
      </c>
      <c r="R535">
        <v>1</v>
      </c>
      <c r="S535">
        <v>1</v>
      </c>
      <c r="V535">
        <v>100</v>
      </c>
      <c r="W535">
        <v>100</v>
      </c>
    </row>
    <row r="536" spans="1:24">
      <c r="A536" t="s">
        <v>1340</v>
      </c>
      <c r="B536" t="b">
        <f t="shared" si="8"/>
        <v>1</v>
      </c>
      <c r="C536" t="s">
        <v>1340</v>
      </c>
      <c r="D536">
        <v>2024</v>
      </c>
      <c r="E536">
        <v>3</v>
      </c>
      <c r="F536" t="s">
        <v>2043</v>
      </c>
      <c r="G536" t="s">
        <v>2043</v>
      </c>
      <c r="J536">
        <v>168</v>
      </c>
      <c r="K536">
        <v>168</v>
      </c>
      <c r="N536">
        <v>168</v>
      </c>
      <c r="O536">
        <v>168</v>
      </c>
      <c r="R536">
        <v>168</v>
      </c>
      <c r="S536">
        <v>168</v>
      </c>
      <c r="V536">
        <v>100</v>
      </c>
      <c r="W536">
        <v>100</v>
      </c>
    </row>
    <row r="537" spans="1:24">
      <c r="A537" t="s">
        <v>1341</v>
      </c>
      <c r="B537" t="b">
        <f t="shared" si="8"/>
        <v>1</v>
      </c>
      <c r="C537" t="s">
        <v>1341</v>
      </c>
      <c r="D537">
        <v>2024</v>
      </c>
      <c r="E537">
        <v>3</v>
      </c>
      <c r="F537" t="s">
        <v>2045</v>
      </c>
      <c r="G537" t="s">
        <v>2045</v>
      </c>
      <c r="J537">
        <v>1</v>
      </c>
      <c r="K537">
        <v>1</v>
      </c>
      <c r="N537">
        <v>1</v>
      </c>
      <c r="O537">
        <v>1</v>
      </c>
      <c r="R537">
        <v>1</v>
      </c>
      <c r="S537">
        <v>1</v>
      </c>
      <c r="V537">
        <v>100</v>
      </c>
      <c r="W537">
        <v>100</v>
      </c>
    </row>
    <row r="538" spans="1:24">
      <c r="A538" t="s">
        <v>1342</v>
      </c>
      <c r="B538" t="b">
        <f t="shared" si="8"/>
        <v>1</v>
      </c>
      <c r="C538" t="s">
        <v>1342</v>
      </c>
      <c r="D538">
        <v>2024</v>
      </c>
      <c r="E538">
        <v>3</v>
      </c>
      <c r="F538" t="s">
        <v>2042</v>
      </c>
      <c r="G538" t="s">
        <v>2042</v>
      </c>
      <c r="J538">
        <v>70</v>
      </c>
      <c r="K538">
        <v>70</v>
      </c>
      <c r="N538">
        <v>70</v>
      </c>
      <c r="O538">
        <v>70</v>
      </c>
      <c r="R538">
        <v>0</v>
      </c>
      <c r="S538">
        <v>0</v>
      </c>
      <c r="V538">
        <v>0</v>
      </c>
      <c r="W538">
        <v>0</v>
      </c>
    </row>
    <row r="539" spans="1:24">
      <c r="A539" t="s">
        <v>1343</v>
      </c>
      <c r="B539" t="b">
        <f t="shared" si="8"/>
        <v>1</v>
      </c>
      <c r="C539" t="s">
        <v>1343</v>
      </c>
      <c r="D539">
        <v>2024</v>
      </c>
      <c r="E539">
        <v>3</v>
      </c>
      <c r="F539" t="s">
        <v>2042</v>
      </c>
      <c r="G539" t="s">
        <v>2042</v>
      </c>
      <c r="J539">
        <v>2915</v>
      </c>
      <c r="K539">
        <v>2915</v>
      </c>
      <c r="N539">
        <v>2915</v>
      </c>
      <c r="O539">
        <v>2915</v>
      </c>
      <c r="R539">
        <v>2777.7</v>
      </c>
      <c r="S539">
        <v>2777.7</v>
      </c>
      <c r="V539">
        <v>95.289879931389351</v>
      </c>
      <c r="W539">
        <v>95.289879931389351</v>
      </c>
    </row>
    <row r="540" spans="1:24">
      <c r="A540" t="s">
        <v>1344</v>
      </c>
      <c r="B540" t="b">
        <f t="shared" si="8"/>
        <v>1</v>
      </c>
      <c r="C540" t="s">
        <v>1344</v>
      </c>
      <c r="D540">
        <v>2024</v>
      </c>
      <c r="E540">
        <v>3</v>
      </c>
      <c r="F540" t="s">
        <v>2042</v>
      </c>
      <c r="G540" t="s">
        <v>2042</v>
      </c>
      <c r="J540">
        <v>90</v>
      </c>
      <c r="K540">
        <v>90</v>
      </c>
      <c r="N540">
        <v>90</v>
      </c>
      <c r="O540">
        <v>90</v>
      </c>
      <c r="R540">
        <v>0</v>
      </c>
      <c r="S540">
        <v>0</v>
      </c>
      <c r="V540">
        <v>0</v>
      </c>
      <c r="W540">
        <v>0</v>
      </c>
    </row>
    <row r="541" spans="1:24">
      <c r="A541" t="s">
        <v>1345</v>
      </c>
      <c r="B541" t="b">
        <f t="shared" si="8"/>
        <v>1</v>
      </c>
      <c r="C541" t="s">
        <v>1345</v>
      </c>
      <c r="D541">
        <v>2024</v>
      </c>
      <c r="E541">
        <v>3</v>
      </c>
      <c r="F541" t="s">
        <v>2052</v>
      </c>
      <c r="G541" t="s">
        <v>2052</v>
      </c>
      <c r="J541">
        <v>1</v>
      </c>
      <c r="K541">
        <v>1</v>
      </c>
      <c r="N541">
        <v>1</v>
      </c>
      <c r="O541">
        <v>1</v>
      </c>
      <c r="R541">
        <v>0</v>
      </c>
      <c r="S541">
        <v>0</v>
      </c>
      <c r="V541">
        <v>0</v>
      </c>
      <c r="W541">
        <v>0</v>
      </c>
    </row>
    <row r="542" spans="1:24">
      <c r="A542" t="s">
        <v>1346</v>
      </c>
      <c r="B542" t="b">
        <f t="shared" si="8"/>
        <v>1</v>
      </c>
      <c r="C542" t="s">
        <v>1346</v>
      </c>
      <c r="D542">
        <v>2024</v>
      </c>
      <c r="E542">
        <v>3</v>
      </c>
      <c r="F542" t="s">
        <v>2052</v>
      </c>
      <c r="G542" t="s">
        <v>2052</v>
      </c>
      <c r="J542">
        <v>1</v>
      </c>
      <c r="K542">
        <v>1</v>
      </c>
      <c r="N542">
        <v>1</v>
      </c>
      <c r="O542">
        <v>1</v>
      </c>
      <c r="R542">
        <v>0</v>
      </c>
      <c r="S542">
        <v>0</v>
      </c>
      <c r="V542">
        <v>0</v>
      </c>
      <c r="W542">
        <v>0</v>
      </c>
    </row>
    <row r="543" spans="1:24">
      <c r="A543" t="s">
        <v>1347</v>
      </c>
      <c r="B543" t="b">
        <f t="shared" si="8"/>
        <v>1</v>
      </c>
      <c r="C543" t="s">
        <v>1347</v>
      </c>
      <c r="D543">
        <v>2024</v>
      </c>
      <c r="E543">
        <v>3</v>
      </c>
      <c r="F543" t="s">
        <v>2045</v>
      </c>
      <c r="G543" t="s">
        <v>2045</v>
      </c>
      <c r="J543">
        <v>18</v>
      </c>
      <c r="K543">
        <v>18</v>
      </c>
      <c r="N543">
        <v>18</v>
      </c>
      <c r="O543">
        <v>18</v>
      </c>
      <c r="R543">
        <v>18</v>
      </c>
      <c r="S543">
        <v>18</v>
      </c>
      <c r="V543">
        <v>100</v>
      </c>
      <c r="W543">
        <v>100</v>
      </c>
    </row>
    <row r="544" spans="1:24">
      <c r="A544" t="s">
        <v>1348</v>
      </c>
      <c r="B544" t="b">
        <f t="shared" si="8"/>
        <v>1</v>
      </c>
      <c r="C544" t="s">
        <v>1348</v>
      </c>
      <c r="D544">
        <v>2024</v>
      </c>
      <c r="E544">
        <v>3</v>
      </c>
      <c r="F544" t="s">
        <v>2042</v>
      </c>
      <c r="G544" t="s">
        <v>2042</v>
      </c>
      <c r="J544">
        <v>196.37</v>
      </c>
      <c r="K544">
        <v>196.37</v>
      </c>
      <c r="N544">
        <v>196.37</v>
      </c>
      <c r="O544">
        <v>196.37</v>
      </c>
      <c r="R544">
        <v>0</v>
      </c>
      <c r="S544">
        <v>0</v>
      </c>
      <c r="V544">
        <v>0</v>
      </c>
      <c r="W544">
        <v>0</v>
      </c>
    </row>
    <row r="545" spans="1:24">
      <c r="A545" t="s">
        <v>1349</v>
      </c>
      <c r="B545" t="b">
        <f t="shared" si="8"/>
        <v>1</v>
      </c>
      <c r="C545" t="s">
        <v>1349</v>
      </c>
      <c r="D545">
        <v>2024</v>
      </c>
      <c r="E545">
        <v>3</v>
      </c>
      <c r="F545" t="s">
        <v>2043</v>
      </c>
      <c r="G545" t="s">
        <v>2043</v>
      </c>
      <c r="J545">
        <v>246</v>
      </c>
      <c r="K545">
        <v>246</v>
      </c>
      <c r="N545">
        <v>246</v>
      </c>
      <c r="O545">
        <v>246</v>
      </c>
      <c r="R545">
        <v>0</v>
      </c>
      <c r="S545">
        <v>0</v>
      </c>
      <c r="V545">
        <v>0</v>
      </c>
      <c r="W545">
        <v>0</v>
      </c>
    </row>
    <row r="546" spans="1:24">
      <c r="A546" t="s">
        <v>1350</v>
      </c>
      <c r="B546" t="b">
        <f t="shared" si="8"/>
        <v>1</v>
      </c>
      <c r="C546" t="s">
        <v>1350</v>
      </c>
      <c r="D546">
        <v>2024</v>
      </c>
      <c r="E546">
        <v>3</v>
      </c>
      <c r="F546" t="s">
        <v>2045</v>
      </c>
      <c r="G546" t="s">
        <v>2045</v>
      </c>
      <c r="J546">
        <v>12</v>
      </c>
      <c r="K546">
        <v>12</v>
      </c>
      <c r="N546">
        <v>12</v>
      </c>
      <c r="O546">
        <v>12</v>
      </c>
      <c r="R546">
        <v>0</v>
      </c>
      <c r="S546">
        <v>0</v>
      </c>
      <c r="V546">
        <v>0</v>
      </c>
      <c r="W546">
        <v>0</v>
      </c>
    </row>
    <row r="547" spans="1:24" s="11" customFormat="1">
      <c r="A547" s="11" t="s">
        <v>1351</v>
      </c>
      <c r="B547" t="b">
        <f t="shared" si="8"/>
        <v>1</v>
      </c>
      <c r="C547" s="11" t="s">
        <v>1351</v>
      </c>
      <c r="D547" s="11">
        <v>2024</v>
      </c>
      <c r="E547" s="11">
        <v>3</v>
      </c>
      <c r="F547" s="11" t="s">
        <v>4513</v>
      </c>
      <c r="G547" s="11" t="s">
        <v>2042</v>
      </c>
      <c r="H547" s="11" t="s">
        <v>2045</v>
      </c>
      <c r="J547" s="11" t="s">
        <v>4537</v>
      </c>
      <c r="K547" s="11">
        <v>262.32</v>
      </c>
      <c r="L547" s="11">
        <v>38</v>
      </c>
      <c r="N547" s="11" t="s">
        <v>4537</v>
      </c>
      <c r="O547" s="11">
        <v>262.32</v>
      </c>
      <c r="P547" s="11">
        <v>38</v>
      </c>
      <c r="R547" s="11" t="s">
        <v>4552</v>
      </c>
      <c r="S547" s="11">
        <v>0</v>
      </c>
      <c r="T547" s="11">
        <v>0</v>
      </c>
      <c r="V547" s="11" t="s">
        <v>4552</v>
      </c>
      <c r="W547" s="11">
        <v>0</v>
      </c>
      <c r="X547" s="11">
        <v>0</v>
      </c>
    </row>
    <row r="548" spans="1:24">
      <c r="A548" t="s">
        <v>1352</v>
      </c>
      <c r="B548" t="b">
        <f t="shared" si="8"/>
        <v>1</v>
      </c>
      <c r="C548" t="s">
        <v>1352</v>
      </c>
      <c r="D548">
        <v>2024</v>
      </c>
      <c r="E548">
        <v>3</v>
      </c>
      <c r="F548" t="s">
        <v>2042</v>
      </c>
      <c r="G548" t="s">
        <v>2042</v>
      </c>
      <c r="J548">
        <v>48</v>
      </c>
      <c r="K548">
        <v>48</v>
      </c>
      <c r="N548">
        <v>48</v>
      </c>
      <c r="O548">
        <v>48</v>
      </c>
      <c r="R548">
        <v>29.18</v>
      </c>
      <c r="S548">
        <v>29.18</v>
      </c>
      <c r="V548">
        <v>60.791666666666664</v>
      </c>
      <c r="W548">
        <v>60.791666666666664</v>
      </c>
    </row>
    <row r="549" spans="1:24">
      <c r="A549" t="s">
        <v>1353</v>
      </c>
      <c r="B549" t="b">
        <f t="shared" si="8"/>
        <v>1</v>
      </c>
      <c r="C549" t="s">
        <v>1353</v>
      </c>
      <c r="D549">
        <v>2024</v>
      </c>
      <c r="E549">
        <v>3</v>
      </c>
      <c r="F549" t="s">
        <v>2042</v>
      </c>
      <c r="G549" t="s">
        <v>2042</v>
      </c>
      <c r="J549">
        <v>48</v>
      </c>
      <c r="K549">
        <v>48</v>
      </c>
      <c r="N549">
        <v>48</v>
      </c>
      <c r="O549">
        <v>48</v>
      </c>
      <c r="R549">
        <v>12.38</v>
      </c>
      <c r="S549">
        <v>12.38</v>
      </c>
      <c r="V549">
        <v>25.791666666666668</v>
      </c>
      <c r="W549">
        <v>25.791666666666668</v>
      </c>
    </row>
    <row r="550" spans="1:24">
      <c r="A550" t="s">
        <v>1354</v>
      </c>
      <c r="B550" t="b">
        <f t="shared" si="8"/>
        <v>1</v>
      </c>
      <c r="C550" t="s">
        <v>1354</v>
      </c>
      <c r="D550">
        <v>2024</v>
      </c>
      <c r="E550">
        <v>3</v>
      </c>
      <c r="F550" t="s">
        <v>2054</v>
      </c>
      <c r="G550" t="s">
        <v>2054</v>
      </c>
      <c r="J550">
        <v>567</v>
      </c>
      <c r="K550">
        <v>567</v>
      </c>
      <c r="N550">
        <v>567</v>
      </c>
      <c r="O550">
        <v>567</v>
      </c>
      <c r="R550">
        <v>0</v>
      </c>
      <c r="S550">
        <v>0</v>
      </c>
      <c r="V550">
        <v>0</v>
      </c>
      <c r="W550">
        <v>0</v>
      </c>
    </row>
    <row r="551" spans="1:24">
      <c r="A551" t="s">
        <v>1355</v>
      </c>
      <c r="B551" t="b">
        <f t="shared" si="8"/>
        <v>1</v>
      </c>
      <c r="C551" t="s">
        <v>1355</v>
      </c>
      <c r="D551">
        <v>2024</v>
      </c>
      <c r="E551">
        <v>3</v>
      </c>
      <c r="F551" t="s">
        <v>2043</v>
      </c>
      <c r="G551" t="s">
        <v>2043</v>
      </c>
      <c r="J551">
        <v>225</v>
      </c>
      <c r="K551">
        <v>225</v>
      </c>
      <c r="N551">
        <v>225</v>
      </c>
      <c r="O551">
        <v>225</v>
      </c>
      <c r="R551">
        <v>225</v>
      </c>
      <c r="S551">
        <v>225</v>
      </c>
      <c r="V551">
        <v>100</v>
      </c>
      <c r="W551">
        <v>100</v>
      </c>
    </row>
    <row r="552" spans="1:24">
      <c r="A552" t="s">
        <v>1364</v>
      </c>
      <c r="B552" t="b">
        <f t="shared" si="8"/>
        <v>1</v>
      </c>
      <c r="C552" t="s">
        <v>1364</v>
      </c>
      <c r="D552">
        <v>2024</v>
      </c>
      <c r="E552">
        <v>3</v>
      </c>
      <c r="F552" t="s">
        <v>2045</v>
      </c>
      <c r="G552" t="s">
        <v>2045</v>
      </c>
      <c r="J552">
        <v>290</v>
      </c>
      <c r="K552">
        <v>290</v>
      </c>
      <c r="N552">
        <v>290</v>
      </c>
      <c r="O552">
        <v>290</v>
      </c>
      <c r="R552">
        <v>7</v>
      </c>
      <c r="S552">
        <v>7</v>
      </c>
      <c r="V552">
        <v>2.4137931034482758</v>
      </c>
      <c r="W552">
        <v>2.4137931034482758</v>
      </c>
    </row>
    <row r="553" spans="1:24">
      <c r="A553" t="s">
        <v>1365</v>
      </c>
      <c r="B553" t="b">
        <f t="shared" si="8"/>
        <v>1</v>
      </c>
      <c r="C553" t="s">
        <v>1365</v>
      </c>
      <c r="D553">
        <v>2024</v>
      </c>
      <c r="E553">
        <v>3</v>
      </c>
      <c r="F553" t="s">
        <v>2045</v>
      </c>
      <c r="G553" t="s">
        <v>2045</v>
      </c>
      <c r="J553">
        <v>17</v>
      </c>
      <c r="K553">
        <v>17</v>
      </c>
      <c r="N553">
        <v>17</v>
      </c>
      <c r="O553">
        <v>17</v>
      </c>
      <c r="R553">
        <v>0</v>
      </c>
      <c r="S553">
        <v>0</v>
      </c>
      <c r="V553">
        <v>0</v>
      </c>
      <c r="W553">
        <v>0</v>
      </c>
    </row>
    <row r="554" spans="1:24">
      <c r="A554" t="s">
        <v>1366</v>
      </c>
      <c r="B554" t="b">
        <f t="shared" si="8"/>
        <v>1</v>
      </c>
      <c r="C554" t="s">
        <v>1366</v>
      </c>
      <c r="D554">
        <v>2024</v>
      </c>
      <c r="E554">
        <v>3</v>
      </c>
      <c r="F554" t="s">
        <v>2042</v>
      </c>
      <c r="G554" t="s">
        <v>2042</v>
      </c>
      <c r="J554">
        <v>638</v>
      </c>
      <c r="K554">
        <v>638</v>
      </c>
      <c r="N554">
        <v>638</v>
      </c>
      <c r="O554">
        <v>638</v>
      </c>
      <c r="R554">
        <v>63</v>
      </c>
      <c r="S554">
        <v>63</v>
      </c>
      <c r="V554">
        <v>9.8746081504702197</v>
      </c>
      <c r="W554">
        <v>9.8746081504702197</v>
      </c>
    </row>
    <row r="555" spans="1:24">
      <c r="A555" t="s">
        <v>1367</v>
      </c>
      <c r="B555" t="b">
        <f t="shared" si="8"/>
        <v>1</v>
      </c>
      <c r="C555" t="s">
        <v>1367</v>
      </c>
      <c r="D555">
        <v>2024</v>
      </c>
      <c r="E555">
        <v>3</v>
      </c>
      <c r="F555" t="s">
        <v>2052</v>
      </c>
      <c r="G555" t="s">
        <v>2052</v>
      </c>
      <c r="J555">
        <v>1</v>
      </c>
      <c r="K555">
        <v>1</v>
      </c>
      <c r="N555">
        <v>1</v>
      </c>
      <c r="O555">
        <v>1</v>
      </c>
      <c r="R555">
        <v>0</v>
      </c>
      <c r="S555">
        <v>0</v>
      </c>
      <c r="V555">
        <v>0</v>
      </c>
      <c r="W555">
        <v>0</v>
      </c>
    </row>
    <row r="556" spans="1:24">
      <c r="A556" t="s">
        <v>1368</v>
      </c>
      <c r="B556" t="b">
        <f t="shared" si="8"/>
        <v>1</v>
      </c>
      <c r="C556" t="s">
        <v>1368</v>
      </c>
      <c r="D556">
        <v>2024</v>
      </c>
      <c r="E556">
        <v>3</v>
      </c>
      <c r="F556" t="s">
        <v>2052</v>
      </c>
      <c r="G556" t="s">
        <v>2052</v>
      </c>
      <c r="J556">
        <v>1</v>
      </c>
      <c r="K556">
        <v>1</v>
      </c>
      <c r="N556">
        <v>1</v>
      </c>
      <c r="O556">
        <v>1</v>
      </c>
      <c r="R556">
        <v>0</v>
      </c>
      <c r="S556">
        <v>0</v>
      </c>
      <c r="V556">
        <v>0</v>
      </c>
      <c r="W556">
        <v>0</v>
      </c>
    </row>
    <row r="557" spans="1:24">
      <c r="A557" t="s">
        <v>1369</v>
      </c>
      <c r="B557" t="b">
        <f t="shared" si="8"/>
        <v>1</v>
      </c>
      <c r="C557" t="s">
        <v>1369</v>
      </c>
      <c r="D557">
        <v>2024</v>
      </c>
      <c r="E557">
        <v>3</v>
      </c>
      <c r="F557" t="s">
        <v>2045</v>
      </c>
      <c r="G557" t="s">
        <v>2045</v>
      </c>
      <c r="J557">
        <v>7</v>
      </c>
      <c r="K557">
        <v>7</v>
      </c>
      <c r="N557">
        <v>7</v>
      </c>
      <c r="O557">
        <v>7</v>
      </c>
      <c r="R557">
        <v>7</v>
      </c>
      <c r="S557">
        <v>7</v>
      </c>
      <c r="V557">
        <v>100</v>
      </c>
      <c r="W557">
        <v>100</v>
      </c>
    </row>
    <row r="558" spans="1:24">
      <c r="A558" t="s">
        <v>1370</v>
      </c>
      <c r="B558" t="b">
        <f t="shared" si="8"/>
        <v>1</v>
      </c>
      <c r="C558" t="s">
        <v>1370</v>
      </c>
      <c r="D558">
        <v>2024</v>
      </c>
      <c r="E558">
        <v>3</v>
      </c>
      <c r="F558" t="s">
        <v>2042</v>
      </c>
      <c r="G558" t="s">
        <v>2042</v>
      </c>
      <c r="J558">
        <v>160</v>
      </c>
      <c r="K558">
        <v>160</v>
      </c>
      <c r="N558">
        <v>160</v>
      </c>
      <c r="O558">
        <v>160</v>
      </c>
      <c r="R558">
        <v>0</v>
      </c>
      <c r="S558">
        <v>0</v>
      </c>
      <c r="V558">
        <v>0</v>
      </c>
      <c r="W558">
        <v>0</v>
      </c>
    </row>
    <row r="559" spans="1:24">
      <c r="A559" t="s">
        <v>1371</v>
      </c>
      <c r="B559" t="b">
        <f t="shared" si="8"/>
        <v>1</v>
      </c>
      <c r="C559" t="s">
        <v>1371</v>
      </c>
      <c r="D559">
        <v>2024</v>
      </c>
      <c r="E559">
        <v>3</v>
      </c>
      <c r="F559" t="s">
        <v>2043</v>
      </c>
      <c r="G559" t="s">
        <v>2043</v>
      </c>
      <c r="J559">
        <v>70</v>
      </c>
      <c r="K559">
        <v>70</v>
      </c>
      <c r="N559">
        <v>70</v>
      </c>
      <c r="O559">
        <v>70</v>
      </c>
      <c r="R559">
        <v>0</v>
      </c>
      <c r="S559">
        <v>0</v>
      </c>
      <c r="V559">
        <v>0</v>
      </c>
      <c r="W559">
        <v>0</v>
      </c>
    </row>
    <row r="560" spans="1:24" s="11" customFormat="1">
      <c r="A560" s="11" t="s">
        <v>1372</v>
      </c>
      <c r="B560" t="b">
        <f t="shared" si="8"/>
        <v>1</v>
      </c>
      <c r="C560" s="11" t="s">
        <v>1372</v>
      </c>
      <c r="D560" s="11">
        <v>2024</v>
      </c>
      <c r="E560" s="11">
        <v>3</v>
      </c>
      <c r="F560" s="11" t="s">
        <v>4514</v>
      </c>
      <c r="G560" s="11" t="s">
        <v>2043</v>
      </c>
      <c r="H560" s="11" t="s">
        <v>2045</v>
      </c>
      <c r="J560" s="11" t="s">
        <v>4538</v>
      </c>
      <c r="K560" s="11">
        <v>2424.16</v>
      </c>
      <c r="L560" s="11">
        <v>196</v>
      </c>
      <c r="N560" s="11" t="s">
        <v>4538</v>
      </c>
      <c r="O560" s="11">
        <v>2424.16</v>
      </c>
      <c r="P560" s="11">
        <v>196</v>
      </c>
      <c r="R560" s="11" t="s">
        <v>4552</v>
      </c>
      <c r="S560" s="11">
        <v>0</v>
      </c>
      <c r="T560" s="11">
        <v>0</v>
      </c>
      <c r="V560" s="11" t="s">
        <v>4552</v>
      </c>
      <c r="W560" s="11">
        <v>0</v>
      </c>
      <c r="X560" s="11">
        <v>0</v>
      </c>
    </row>
    <row r="561" spans="1:23">
      <c r="A561" t="s">
        <v>1373</v>
      </c>
      <c r="B561" t="b">
        <f t="shared" si="8"/>
        <v>1</v>
      </c>
      <c r="C561" t="s">
        <v>1373</v>
      </c>
      <c r="D561">
        <v>2024</v>
      </c>
      <c r="E561">
        <v>3</v>
      </c>
      <c r="F561" t="s">
        <v>2042</v>
      </c>
      <c r="G561" t="s">
        <v>2042</v>
      </c>
      <c r="J561">
        <v>2263</v>
      </c>
      <c r="K561">
        <v>2263</v>
      </c>
      <c r="N561">
        <v>2263</v>
      </c>
      <c r="O561">
        <v>2263</v>
      </c>
      <c r="R561">
        <v>2263</v>
      </c>
      <c r="S561">
        <v>2263</v>
      </c>
      <c r="V561">
        <v>100</v>
      </c>
      <c r="W561">
        <v>100</v>
      </c>
    </row>
    <row r="562" spans="1:23">
      <c r="A562" t="s">
        <v>1374</v>
      </c>
      <c r="B562" t="b">
        <f t="shared" si="8"/>
        <v>1</v>
      </c>
      <c r="C562" t="s">
        <v>1374</v>
      </c>
      <c r="D562">
        <v>2024</v>
      </c>
      <c r="E562">
        <v>3</v>
      </c>
      <c r="F562" t="s">
        <v>2052</v>
      </c>
      <c r="G562" t="s">
        <v>2052</v>
      </c>
      <c r="J562">
        <v>1</v>
      </c>
      <c r="K562">
        <v>1</v>
      </c>
      <c r="N562">
        <v>1</v>
      </c>
      <c r="O562">
        <v>1</v>
      </c>
      <c r="R562">
        <v>0.79</v>
      </c>
      <c r="S562">
        <v>0.79</v>
      </c>
      <c r="V562">
        <v>79</v>
      </c>
      <c r="W562">
        <v>79</v>
      </c>
    </row>
    <row r="563" spans="1:23">
      <c r="A563" t="s">
        <v>1375</v>
      </c>
      <c r="B563" t="b">
        <f t="shared" si="8"/>
        <v>1</v>
      </c>
      <c r="C563" t="s">
        <v>1375</v>
      </c>
      <c r="D563">
        <v>2024</v>
      </c>
      <c r="E563">
        <v>3</v>
      </c>
      <c r="F563" t="s">
        <v>2043</v>
      </c>
      <c r="G563" t="s">
        <v>2043</v>
      </c>
      <c r="J563">
        <v>2858</v>
      </c>
      <c r="K563">
        <v>2858</v>
      </c>
      <c r="N563">
        <v>2858</v>
      </c>
      <c r="O563">
        <v>2858</v>
      </c>
      <c r="R563">
        <v>2021.18</v>
      </c>
      <c r="S563">
        <v>2021.18</v>
      </c>
      <c r="V563">
        <v>70.720083974807551</v>
      </c>
      <c r="W563">
        <v>70.720083974807551</v>
      </c>
    </row>
    <row r="564" spans="1:23">
      <c r="A564" t="s">
        <v>1376</v>
      </c>
      <c r="B564" t="b">
        <f t="shared" si="8"/>
        <v>1</v>
      </c>
      <c r="C564" t="s">
        <v>1376</v>
      </c>
      <c r="D564">
        <v>2024</v>
      </c>
      <c r="E564">
        <v>3</v>
      </c>
      <c r="F564" t="s">
        <v>2042</v>
      </c>
      <c r="G564" t="s">
        <v>2042</v>
      </c>
      <c r="J564">
        <v>48</v>
      </c>
      <c r="K564">
        <v>48</v>
      </c>
      <c r="N564">
        <v>48</v>
      </c>
      <c r="O564">
        <v>48</v>
      </c>
      <c r="R564">
        <v>15.6</v>
      </c>
      <c r="S564">
        <v>15.6</v>
      </c>
      <c r="V564">
        <v>32.5</v>
      </c>
      <c r="W564">
        <v>32.5</v>
      </c>
    </row>
    <row r="565" spans="1:23">
      <c r="A565" t="s">
        <v>1377</v>
      </c>
      <c r="B565" t="b">
        <f t="shared" si="8"/>
        <v>1</v>
      </c>
      <c r="C565" t="s">
        <v>1377</v>
      </c>
      <c r="D565">
        <v>2024</v>
      </c>
      <c r="E565">
        <v>3</v>
      </c>
      <c r="F565" t="s">
        <v>2042</v>
      </c>
      <c r="G565" t="s">
        <v>2042</v>
      </c>
      <c r="J565">
        <v>9187.5</v>
      </c>
      <c r="K565">
        <v>9187.5</v>
      </c>
      <c r="N565">
        <v>9187.5</v>
      </c>
      <c r="O565">
        <v>9187.5</v>
      </c>
      <c r="R565">
        <v>9187.5</v>
      </c>
      <c r="S565">
        <v>9187.5</v>
      </c>
      <c r="V565">
        <v>100</v>
      </c>
      <c r="W565">
        <v>100</v>
      </c>
    </row>
    <row r="566" spans="1:23">
      <c r="A566" t="s">
        <v>1378</v>
      </c>
      <c r="B566" t="b">
        <f t="shared" si="8"/>
        <v>1</v>
      </c>
      <c r="C566" t="s">
        <v>1378</v>
      </c>
      <c r="D566">
        <v>2024</v>
      </c>
      <c r="E566">
        <v>3</v>
      </c>
      <c r="F566" t="s">
        <v>2060</v>
      </c>
      <c r="G566" t="s">
        <v>2060</v>
      </c>
      <c r="J566">
        <v>6160</v>
      </c>
      <c r="K566">
        <v>6160</v>
      </c>
      <c r="N566">
        <v>6160</v>
      </c>
      <c r="O566">
        <v>6160</v>
      </c>
      <c r="R566">
        <v>6160</v>
      </c>
      <c r="S566">
        <v>6160</v>
      </c>
      <c r="V566">
        <v>100</v>
      </c>
      <c r="W566">
        <v>100</v>
      </c>
    </row>
    <row r="567" spans="1:23">
      <c r="A567" t="s">
        <v>1379</v>
      </c>
      <c r="B567" t="b">
        <f t="shared" si="8"/>
        <v>1</v>
      </c>
      <c r="C567" t="s">
        <v>1379</v>
      </c>
      <c r="D567">
        <v>2024</v>
      </c>
      <c r="E567">
        <v>3</v>
      </c>
      <c r="F567" t="s">
        <v>2048</v>
      </c>
      <c r="G567" t="s">
        <v>2048</v>
      </c>
      <c r="J567">
        <v>1</v>
      </c>
      <c r="K567">
        <v>1</v>
      </c>
      <c r="N567">
        <v>1</v>
      </c>
      <c r="O567">
        <v>1</v>
      </c>
      <c r="R567">
        <v>1</v>
      </c>
      <c r="S567">
        <v>1</v>
      </c>
      <c r="V567">
        <v>100</v>
      </c>
      <c r="W567">
        <v>100</v>
      </c>
    </row>
    <row r="568" spans="1:23">
      <c r="A568" t="s">
        <v>1380</v>
      </c>
      <c r="B568" t="b">
        <f t="shared" si="8"/>
        <v>1</v>
      </c>
      <c r="C568" t="s">
        <v>1380</v>
      </c>
      <c r="D568">
        <v>2024</v>
      </c>
      <c r="E568">
        <v>3</v>
      </c>
      <c r="F568" t="s">
        <v>2048</v>
      </c>
      <c r="G568" t="s">
        <v>2048</v>
      </c>
      <c r="J568">
        <v>100</v>
      </c>
      <c r="K568">
        <v>100</v>
      </c>
      <c r="N568">
        <v>100</v>
      </c>
      <c r="O568">
        <v>100</v>
      </c>
      <c r="R568">
        <v>100</v>
      </c>
      <c r="S568">
        <v>100</v>
      </c>
      <c r="V568">
        <v>100</v>
      </c>
      <c r="W568">
        <v>100</v>
      </c>
    </row>
    <row r="569" spans="1:23">
      <c r="A569" t="s">
        <v>1381</v>
      </c>
      <c r="B569" t="b">
        <f t="shared" si="8"/>
        <v>1</v>
      </c>
      <c r="C569" t="s">
        <v>1381</v>
      </c>
      <c r="D569">
        <v>2024</v>
      </c>
      <c r="E569">
        <v>3</v>
      </c>
      <c r="F569" t="s">
        <v>2048</v>
      </c>
      <c r="G569" t="s">
        <v>2048</v>
      </c>
      <c r="J569">
        <v>1</v>
      </c>
      <c r="K569">
        <v>1</v>
      </c>
      <c r="N569">
        <v>1</v>
      </c>
      <c r="O569">
        <v>1</v>
      </c>
      <c r="R569">
        <v>1</v>
      </c>
      <c r="S569">
        <v>1</v>
      </c>
      <c r="V569">
        <v>100</v>
      </c>
      <c r="W569">
        <v>100</v>
      </c>
    </row>
    <row r="570" spans="1:23">
      <c r="A570" t="s">
        <v>1382</v>
      </c>
      <c r="B570" t="b">
        <f t="shared" si="8"/>
        <v>1</v>
      </c>
      <c r="C570" t="s">
        <v>1382</v>
      </c>
      <c r="D570">
        <v>2024</v>
      </c>
      <c r="E570">
        <v>3</v>
      </c>
      <c r="F570" t="s">
        <v>2042</v>
      </c>
      <c r="G570" t="s">
        <v>2042</v>
      </c>
      <c r="J570">
        <v>16.350000000000001</v>
      </c>
      <c r="K570">
        <v>16.350000000000001</v>
      </c>
      <c r="N570">
        <v>16.350000000000001</v>
      </c>
      <c r="O570">
        <v>16.350000000000001</v>
      </c>
      <c r="R570">
        <v>15.5</v>
      </c>
      <c r="S570">
        <v>15.5</v>
      </c>
      <c r="V570">
        <v>94.801223241590208</v>
      </c>
      <c r="W570">
        <v>94.801223241590208</v>
      </c>
    </row>
    <row r="571" spans="1:23">
      <c r="A571" t="s">
        <v>1385</v>
      </c>
      <c r="B571" t="b">
        <f t="shared" si="8"/>
        <v>1</v>
      </c>
      <c r="C571" t="s">
        <v>1385</v>
      </c>
      <c r="D571">
        <v>2024</v>
      </c>
      <c r="E571">
        <v>3</v>
      </c>
      <c r="F571" t="s">
        <v>2042</v>
      </c>
      <c r="G571" t="s">
        <v>2042</v>
      </c>
      <c r="J571">
        <v>387</v>
      </c>
      <c r="K571">
        <v>387</v>
      </c>
      <c r="N571">
        <v>387</v>
      </c>
      <c r="O571">
        <v>387</v>
      </c>
      <c r="R571">
        <v>380.1</v>
      </c>
      <c r="S571">
        <v>380.1</v>
      </c>
      <c r="V571">
        <v>98.217054263565899</v>
      </c>
      <c r="W571">
        <v>98.217054263565899</v>
      </c>
    </row>
    <row r="572" spans="1:23">
      <c r="A572" t="s">
        <v>1386</v>
      </c>
      <c r="B572" t="b">
        <f t="shared" si="8"/>
        <v>1</v>
      </c>
      <c r="C572" t="s">
        <v>1386</v>
      </c>
      <c r="D572">
        <v>2024</v>
      </c>
      <c r="E572">
        <v>3</v>
      </c>
      <c r="F572" t="s">
        <v>2042</v>
      </c>
      <c r="G572" t="s">
        <v>2042</v>
      </c>
      <c r="J572">
        <v>34.4</v>
      </c>
      <c r="K572">
        <v>34.4</v>
      </c>
      <c r="N572">
        <v>34.4</v>
      </c>
      <c r="O572">
        <v>34.4</v>
      </c>
      <c r="R572">
        <v>33.1</v>
      </c>
      <c r="S572">
        <v>33.1</v>
      </c>
      <c r="V572">
        <v>96.220930232558146</v>
      </c>
      <c r="W572">
        <v>96.220930232558146</v>
      </c>
    </row>
    <row r="573" spans="1:23">
      <c r="A573" t="s">
        <v>1387</v>
      </c>
      <c r="B573" t="b">
        <f t="shared" si="8"/>
        <v>1</v>
      </c>
      <c r="C573" t="s">
        <v>1387</v>
      </c>
      <c r="D573">
        <v>2024</v>
      </c>
      <c r="E573">
        <v>3</v>
      </c>
      <c r="F573" t="s">
        <v>2042</v>
      </c>
      <c r="G573" t="s">
        <v>2042</v>
      </c>
      <c r="J573">
        <v>64</v>
      </c>
      <c r="K573">
        <v>64</v>
      </c>
      <c r="N573">
        <v>64</v>
      </c>
      <c r="O573">
        <v>64</v>
      </c>
      <c r="R573">
        <v>62.1</v>
      </c>
      <c r="S573">
        <v>62.1</v>
      </c>
      <c r="V573">
        <v>97.03125</v>
      </c>
      <c r="W573">
        <v>97.03125</v>
      </c>
    </row>
    <row r="574" spans="1:23">
      <c r="A574" t="s">
        <v>1388</v>
      </c>
      <c r="B574" t="b">
        <f t="shared" si="8"/>
        <v>1</v>
      </c>
      <c r="C574" t="s">
        <v>1388</v>
      </c>
      <c r="D574">
        <v>2024</v>
      </c>
      <c r="E574">
        <v>3</v>
      </c>
      <c r="F574" t="s">
        <v>2042</v>
      </c>
      <c r="G574" t="s">
        <v>2042</v>
      </c>
      <c r="J574">
        <v>34</v>
      </c>
      <c r="K574">
        <v>34</v>
      </c>
      <c r="N574">
        <v>34</v>
      </c>
      <c r="O574">
        <v>34</v>
      </c>
      <c r="R574">
        <v>32.1</v>
      </c>
      <c r="S574">
        <v>32.1</v>
      </c>
      <c r="V574">
        <v>94.411764705882362</v>
      </c>
      <c r="W574">
        <v>94.411764705882362</v>
      </c>
    </row>
    <row r="575" spans="1:23">
      <c r="A575" t="s">
        <v>1390</v>
      </c>
      <c r="B575" t="b">
        <f t="shared" si="8"/>
        <v>1</v>
      </c>
      <c r="C575" t="s">
        <v>1390</v>
      </c>
      <c r="D575">
        <v>2024</v>
      </c>
      <c r="E575">
        <v>3</v>
      </c>
      <c r="F575" t="s">
        <v>2042</v>
      </c>
      <c r="G575" t="s">
        <v>2042</v>
      </c>
      <c r="J575">
        <v>27</v>
      </c>
      <c r="K575">
        <v>27</v>
      </c>
      <c r="N575">
        <v>27</v>
      </c>
      <c r="O575">
        <v>27</v>
      </c>
      <c r="R575">
        <v>25.1</v>
      </c>
      <c r="S575">
        <v>25.1</v>
      </c>
      <c r="V575">
        <v>92.962962962962976</v>
      </c>
      <c r="W575">
        <v>92.962962962962976</v>
      </c>
    </row>
    <row r="576" spans="1:23">
      <c r="A576" t="s">
        <v>1391</v>
      </c>
      <c r="B576" t="b">
        <f t="shared" si="8"/>
        <v>1</v>
      </c>
      <c r="C576" t="s">
        <v>1391</v>
      </c>
      <c r="D576">
        <v>2024</v>
      </c>
      <c r="E576">
        <v>3</v>
      </c>
      <c r="F576" t="s">
        <v>2042</v>
      </c>
      <c r="G576" t="s">
        <v>2042</v>
      </c>
      <c r="J576">
        <v>5</v>
      </c>
      <c r="K576">
        <v>5</v>
      </c>
      <c r="N576">
        <v>5</v>
      </c>
      <c r="O576">
        <v>5</v>
      </c>
      <c r="R576">
        <v>4.76</v>
      </c>
      <c r="S576">
        <v>4.76</v>
      </c>
      <c r="V576">
        <v>95.199999999999989</v>
      </c>
      <c r="W576">
        <v>95.199999999999989</v>
      </c>
    </row>
    <row r="577" spans="1:23">
      <c r="A577" t="s">
        <v>1392</v>
      </c>
      <c r="B577" t="b">
        <f t="shared" si="8"/>
        <v>1</v>
      </c>
      <c r="C577" t="s">
        <v>1392</v>
      </c>
      <c r="D577">
        <v>2024</v>
      </c>
      <c r="E577">
        <v>3</v>
      </c>
      <c r="F577" t="s">
        <v>2042</v>
      </c>
      <c r="G577" t="s">
        <v>2042</v>
      </c>
      <c r="J577">
        <v>70</v>
      </c>
      <c r="K577">
        <v>70</v>
      </c>
      <c r="N577">
        <v>70</v>
      </c>
      <c r="O577">
        <v>70</v>
      </c>
      <c r="R577">
        <v>68.099999999999994</v>
      </c>
      <c r="S577">
        <v>68.099999999999994</v>
      </c>
      <c r="V577">
        <v>97.285714285714278</v>
      </c>
      <c r="W577">
        <v>97.285714285714278</v>
      </c>
    </row>
    <row r="578" spans="1:23">
      <c r="A578" t="s">
        <v>1394</v>
      </c>
      <c r="B578" t="b">
        <f t="shared" si="8"/>
        <v>1</v>
      </c>
      <c r="C578" t="s">
        <v>1394</v>
      </c>
      <c r="D578">
        <v>2024</v>
      </c>
      <c r="E578">
        <v>3</v>
      </c>
      <c r="F578" t="s">
        <v>2042</v>
      </c>
      <c r="G578" t="s">
        <v>2042</v>
      </c>
      <c r="J578">
        <v>15</v>
      </c>
      <c r="K578">
        <v>15</v>
      </c>
      <c r="N578">
        <v>15</v>
      </c>
      <c r="O578">
        <v>15</v>
      </c>
      <c r="R578">
        <v>14.1</v>
      </c>
      <c r="S578">
        <v>14.1</v>
      </c>
      <c r="V578">
        <v>94</v>
      </c>
      <c r="W578">
        <v>94</v>
      </c>
    </row>
    <row r="579" spans="1:23">
      <c r="A579" t="s">
        <v>1395</v>
      </c>
      <c r="B579" t="b">
        <f t="shared" ref="B579:B642" si="9">+A579=C579</f>
        <v>1</v>
      </c>
      <c r="C579" t="s">
        <v>1395</v>
      </c>
      <c r="D579">
        <v>2024</v>
      </c>
      <c r="E579">
        <v>3</v>
      </c>
      <c r="F579" t="s">
        <v>2042</v>
      </c>
      <c r="G579" t="s">
        <v>2042</v>
      </c>
      <c r="J579">
        <v>55</v>
      </c>
      <c r="K579">
        <v>55</v>
      </c>
      <c r="N579">
        <v>55</v>
      </c>
      <c r="O579">
        <v>55</v>
      </c>
      <c r="R579">
        <v>53.6</v>
      </c>
      <c r="S579">
        <v>53.6</v>
      </c>
      <c r="V579">
        <v>97.454545454545467</v>
      </c>
      <c r="W579">
        <v>97.454545454545467</v>
      </c>
    </row>
    <row r="580" spans="1:23">
      <c r="A580" t="s">
        <v>1396</v>
      </c>
      <c r="B580" t="b">
        <f t="shared" si="9"/>
        <v>1</v>
      </c>
      <c r="C580" t="s">
        <v>1396</v>
      </c>
      <c r="D580">
        <v>2024</v>
      </c>
      <c r="E580">
        <v>3</v>
      </c>
      <c r="F580" t="s">
        <v>2042</v>
      </c>
      <c r="G580" t="s">
        <v>2042</v>
      </c>
      <c r="J580">
        <v>29</v>
      </c>
      <c r="K580">
        <v>29</v>
      </c>
      <c r="N580">
        <v>29</v>
      </c>
      <c r="O580">
        <v>29</v>
      </c>
      <c r="R580">
        <v>27.1</v>
      </c>
      <c r="S580">
        <v>27.1</v>
      </c>
      <c r="V580">
        <v>93.448275862068968</v>
      </c>
      <c r="W580">
        <v>93.448275862068968</v>
      </c>
    </row>
    <row r="581" spans="1:23">
      <c r="A581" t="s">
        <v>1398</v>
      </c>
      <c r="B581" t="b">
        <f t="shared" si="9"/>
        <v>1</v>
      </c>
      <c r="C581" t="s">
        <v>1398</v>
      </c>
      <c r="D581">
        <v>2024</v>
      </c>
      <c r="E581">
        <v>3</v>
      </c>
      <c r="F581" t="s">
        <v>2042</v>
      </c>
      <c r="G581" t="s">
        <v>2042</v>
      </c>
      <c r="J581">
        <v>156.47</v>
      </c>
      <c r="K581">
        <v>156.47</v>
      </c>
      <c r="N581">
        <v>156.47</v>
      </c>
      <c r="O581">
        <v>156.47</v>
      </c>
      <c r="R581">
        <v>150.1</v>
      </c>
      <c r="S581">
        <v>150.1</v>
      </c>
      <c r="V581">
        <v>95.928932063654372</v>
      </c>
      <c r="W581">
        <v>95.928932063654372</v>
      </c>
    </row>
    <row r="582" spans="1:23">
      <c r="A582" t="s">
        <v>1399</v>
      </c>
      <c r="B582" t="b">
        <f t="shared" si="9"/>
        <v>1</v>
      </c>
      <c r="C582" t="s">
        <v>1399</v>
      </c>
      <c r="D582">
        <v>2024</v>
      </c>
      <c r="E582">
        <v>3</v>
      </c>
      <c r="F582" t="s">
        <v>2042</v>
      </c>
      <c r="G582" t="s">
        <v>2042</v>
      </c>
      <c r="J582">
        <v>68.06</v>
      </c>
      <c r="K582">
        <v>68.06</v>
      </c>
      <c r="N582">
        <v>68.06</v>
      </c>
      <c r="O582">
        <v>68.06</v>
      </c>
      <c r="R582">
        <v>65.099999999999994</v>
      </c>
      <c r="S582">
        <v>65.099999999999994</v>
      </c>
      <c r="V582">
        <v>95.650896267998803</v>
      </c>
      <c r="W582">
        <v>95.650896267998803</v>
      </c>
    </row>
    <row r="583" spans="1:23">
      <c r="A583" t="s">
        <v>1400</v>
      </c>
      <c r="B583" t="b">
        <f t="shared" si="9"/>
        <v>1</v>
      </c>
      <c r="C583" t="s">
        <v>1400</v>
      </c>
      <c r="D583">
        <v>2024</v>
      </c>
      <c r="E583">
        <v>3</v>
      </c>
      <c r="F583" t="s">
        <v>2042</v>
      </c>
      <c r="G583" t="s">
        <v>2042</v>
      </c>
      <c r="J583">
        <v>1331.44</v>
      </c>
      <c r="K583">
        <v>1331.44</v>
      </c>
      <c r="N583">
        <v>1331.44</v>
      </c>
      <c r="O583">
        <v>1331.44</v>
      </c>
      <c r="R583">
        <v>1331.44</v>
      </c>
      <c r="S583">
        <v>1331.44</v>
      </c>
      <c r="V583">
        <v>100</v>
      </c>
      <c r="W583">
        <v>100</v>
      </c>
    </row>
    <row r="584" spans="1:23">
      <c r="A584" t="s">
        <v>1401</v>
      </c>
      <c r="B584" t="b">
        <f t="shared" si="9"/>
        <v>1</v>
      </c>
      <c r="C584" t="s">
        <v>1401</v>
      </c>
      <c r="D584">
        <v>2024</v>
      </c>
      <c r="E584">
        <v>3</v>
      </c>
      <c r="F584" t="s">
        <v>2042</v>
      </c>
      <c r="G584" t="s">
        <v>2042</v>
      </c>
      <c r="J584">
        <v>462.5</v>
      </c>
      <c r="K584">
        <v>462.5</v>
      </c>
      <c r="N584">
        <v>462.5</v>
      </c>
      <c r="O584">
        <v>462.5</v>
      </c>
      <c r="R584">
        <v>462.5</v>
      </c>
      <c r="S584">
        <v>462.5</v>
      </c>
      <c r="V584">
        <v>100</v>
      </c>
      <c r="W584">
        <v>100</v>
      </c>
    </row>
    <row r="585" spans="1:23">
      <c r="A585" t="s">
        <v>1402</v>
      </c>
      <c r="B585" t="b">
        <f t="shared" si="9"/>
        <v>1</v>
      </c>
      <c r="C585" t="s">
        <v>1402</v>
      </c>
      <c r="D585">
        <v>2024</v>
      </c>
      <c r="E585">
        <v>3</v>
      </c>
      <c r="F585" t="s">
        <v>2050</v>
      </c>
      <c r="G585" t="s">
        <v>2050</v>
      </c>
      <c r="J585">
        <v>300</v>
      </c>
      <c r="K585">
        <v>300</v>
      </c>
      <c r="N585">
        <v>300</v>
      </c>
      <c r="O585">
        <v>300</v>
      </c>
      <c r="R585">
        <v>250</v>
      </c>
      <c r="S585">
        <v>250</v>
      </c>
      <c r="V585">
        <v>83.333333333333343</v>
      </c>
      <c r="W585">
        <v>83.333333333333343</v>
      </c>
    </row>
    <row r="586" spans="1:23">
      <c r="A586" t="s">
        <v>1403</v>
      </c>
      <c r="B586" t="b">
        <f t="shared" si="9"/>
        <v>1</v>
      </c>
      <c r="C586" t="s">
        <v>1403</v>
      </c>
      <c r="D586">
        <v>2024</v>
      </c>
      <c r="E586">
        <v>3</v>
      </c>
      <c r="F586" t="s">
        <v>2065</v>
      </c>
      <c r="G586" t="s">
        <v>2065</v>
      </c>
      <c r="J586">
        <v>5</v>
      </c>
      <c r="K586">
        <v>5</v>
      </c>
      <c r="N586">
        <v>5</v>
      </c>
      <c r="O586">
        <v>5</v>
      </c>
      <c r="R586">
        <v>0</v>
      </c>
      <c r="S586">
        <v>0</v>
      </c>
      <c r="V586">
        <v>0</v>
      </c>
      <c r="W586">
        <v>0</v>
      </c>
    </row>
    <row r="587" spans="1:23">
      <c r="A587" t="s">
        <v>1404</v>
      </c>
      <c r="B587" t="b">
        <f t="shared" si="9"/>
        <v>1</v>
      </c>
      <c r="C587" t="s">
        <v>1404</v>
      </c>
      <c r="D587">
        <v>2024</v>
      </c>
      <c r="E587">
        <v>3</v>
      </c>
      <c r="F587" t="s">
        <v>2065</v>
      </c>
      <c r="G587" t="s">
        <v>2065</v>
      </c>
      <c r="J587">
        <v>1</v>
      </c>
      <c r="K587">
        <v>1</v>
      </c>
      <c r="N587">
        <v>1</v>
      </c>
      <c r="O587">
        <v>1</v>
      </c>
      <c r="R587">
        <v>1</v>
      </c>
      <c r="S587">
        <v>1</v>
      </c>
      <c r="V587">
        <v>100</v>
      </c>
      <c r="W587">
        <v>100</v>
      </c>
    </row>
    <row r="588" spans="1:23">
      <c r="A588" t="s">
        <v>1405</v>
      </c>
      <c r="B588" t="b">
        <f t="shared" si="9"/>
        <v>1</v>
      </c>
      <c r="C588" t="s">
        <v>1405</v>
      </c>
      <c r="D588">
        <v>2024</v>
      </c>
      <c r="E588">
        <v>3</v>
      </c>
      <c r="F588" t="s">
        <v>2065</v>
      </c>
      <c r="G588" t="s">
        <v>2065</v>
      </c>
      <c r="J588">
        <v>4</v>
      </c>
      <c r="K588">
        <v>4</v>
      </c>
      <c r="N588">
        <v>4</v>
      </c>
      <c r="O588">
        <v>4</v>
      </c>
      <c r="R588">
        <v>0</v>
      </c>
      <c r="S588">
        <v>0</v>
      </c>
      <c r="V588">
        <v>0</v>
      </c>
      <c r="W588">
        <v>0</v>
      </c>
    </row>
    <row r="589" spans="1:23">
      <c r="A589" t="s">
        <v>1406</v>
      </c>
      <c r="B589" t="b">
        <f t="shared" si="9"/>
        <v>1</v>
      </c>
      <c r="C589" t="s">
        <v>1406</v>
      </c>
      <c r="D589">
        <v>2024</v>
      </c>
      <c r="E589">
        <v>3</v>
      </c>
      <c r="F589" t="s">
        <v>2045</v>
      </c>
      <c r="G589" t="s">
        <v>2045</v>
      </c>
      <c r="J589">
        <v>1</v>
      </c>
      <c r="K589">
        <v>1</v>
      </c>
      <c r="N589">
        <v>1</v>
      </c>
      <c r="O589">
        <v>1</v>
      </c>
      <c r="R589">
        <v>0</v>
      </c>
      <c r="S589">
        <v>0</v>
      </c>
      <c r="V589">
        <v>0</v>
      </c>
      <c r="W589">
        <v>0</v>
      </c>
    </row>
    <row r="590" spans="1:23">
      <c r="A590" t="s">
        <v>1407</v>
      </c>
      <c r="B590" t="b">
        <f t="shared" si="9"/>
        <v>1</v>
      </c>
      <c r="C590" t="s">
        <v>1407</v>
      </c>
      <c r="D590">
        <v>2024</v>
      </c>
      <c r="E590">
        <v>3</v>
      </c>
      <c r="F590" t="s">
        <v>2043</v>
      </c>
      <c r="G590" t="s">
        <v>2043</v>
      </c>
      <c r="J590">
        <v>22.89</v>
      </c>
      <c r="K590">
        <v>22.89</v>
      </c>
      <c r="N590">
        <v>22.89</v>
      </c>
      <c r="O590">
        <v>22.89</v>
      </c>
      <c r="R590">
        <v>0</v>
      </c>
      <c r="S590">
        <v>0</v>
      </c>
      <c r="V590">
        <v>0</v>
      </c>
      <c r="W590">
        <v>0</v>
      </c>
    </row>
    <row r="591" spans="1:23">
      <c r="A591" t="s">
        <v>1408</v>
      </c>
      <c r="B591" t="b">
        <f t="shared" si="9"/>
        <v>1</v>
      </c>
      <c r="C591" t="s">
        <v>1408</v>
      </c>
      <c r="D591">
        <v>2024</v>
      </c>
      <c r="E591">
        <v>3</v>
      </c>
      <c r="F591" t="s">
        <v>2052</v>
      </c>
      <c r="G591" t="s">
        <v>2052</v>
      </c>
      <c r="J591">
        <v>1</v>
      </c>
      <c r="K591">
        <v>1</v>
      </c>
      <c r="N591">
        <v>1</v>
      </c>
      <c r="O591">
        <v>1</v>
      </c>
      <c r="R591">
        <v>0.74</v>
      </c>
      <c r="S591">
        <v>0.74</v>
      </c>
      <c r="V591">
        <v>74</v>
      </c>
      <c r="W591">
        <v>74</v>
      </c>
    </row>
    <row r="592" spans="1:23">
      <c r="A592" t="s">
        <v>1409</v>
      </c>
      <c r="B592" t="b">
        <f t="shared" si="9"/>
        <v>1</v>
      </c>
      <c r="C592" t="s">
        <v>1409</v>
      </c>
      <c r="D592">
        <v>2024</v>
      </c>
      <c r="E592">
        <v>3</v>
      </c>
      <c r="F592" t="s">
        <v>2052</v>
      </c>
      <c r="G592" t="s">
        <v>2052</v>
      </c>
      <c r="J592">
        <v>1</v>
      </c>
      <c r="K592">
        <v>1</v>
      </c>
      <c r="N592">
        <v>1</v>
      </c>
      <c r="O592">
        <v>1</v>
      </c>
      <c r="R592">
        <v>0.79</v>
      </c>
      <c r="S592">
        <v>0.79</v>
      </c>
      <c r="V592">
        <v>79</v>
      </c>
      <c r="W592">
        <v>79</v>
      </c>
    </row>
    <row r="593" spans="1:23">
      <c r="A593" t="s">
        <v>1410</v>
      </c>
      <c r="B593" t="b">
        <f t="shared" si="9"/>
        <v>1</v>
      </c>
      <c r="C593" t="s">
        <v>1410</v>
      </c>
      <c r="D593">
        <v>2024</v>
      </c>
      <c r="E593">
        <v>3</v>
      </c>
      <c r="F593" t="s">
        <v>2042</v>
      </c>
      <c r="G593" t="s">
        <v>2042</v>
      </c>
      <c r="J593">
        <v>312.13</v>
      </c>
      <c r="K593">
        <v>312.13</v>
      </c>
      <c r="N593">
        <v>312.13</v>
      </c>
      <c r="O593">
        <v>312.13</v>
      </c>
      <c r="R593">
        <v>0</v>
      </c>
      <c r="S593">
        <v>0</v>
      </c>
      <c r="V593">
        <v>0</v>
      </c>
      <c r="W593">
        <v>0</v>
      </c>
    </row>
    <row r="594" spans="1:23">
      <c r="A594" t="s">
        <v>1411</v>
      </c>
      <c r="B594" t="b">
        <f t="shared" si="9"/>
        <v>1</v>
      </c>
      <c r="C594" t="s">
        <v>1411</v>
      </c>
      <c r="D594">
        <v>2024</v>
      </c>
      <c r="E594">
        <v>3</v>
      </c>
      <c r="F594" t="s">
        <v>2042</v>
      </c>
      <c r="G594" t="s">
        <v>2042</v>
      </c>
      <c r="J594">
        <v>2166</v>
      </c>
      <c r="K594">
        <v>2166</v>
      </c>
      <c r="N594">
        <v>2166</v>
      </c>
      <c r="O594">
        <v>2166</v>
      </c>
      <c r="R594">
        <v>2166</v>
      </c>
      <c r="S594">
        <v>2166</v>
      </c>
      <c r="V594">
        <v>100</v>
      </c>
      <c r="W594">
        <v>100</v>
      </c>
    </row>
    <row r="595" spans="1:23">
      <c r="A595" t="s">
        <v>1412</v>
      </c>
      <c r="B595" t="b">
        <f t="shared" si="9"/>
        <v>1</v>
      </c>
      <c r="C595" t="s">
        <v>1412</v>
      </c>
      <c r="D595">
        <v>2024</v>
      </c>
      <c r="E595">
        <v>3</v>
      </c>
      <c r="F595" t="s">
        <v>2042</v>
      </c>
      <c r="G595" t="s">
        <v>2042</v>
      </c>
      <c r="J595">
        <v>420</v>
      </c>
      <c r="K595">
        <v>420</v>
      </c>
      <c r="N595">
        <v>420</v>
      </c>
      <c r="O595">
        <v>420</v>
      </c>
      <c r="R595">
        <v>420</v>
      </c>
      <c r="S595">
        <v>420</v>
      </c>
      <c r="V595">
        <v>100</v>
      </c>
      <c r="W595">
        <v>100</v>
      </c>
    </row>
    <row r="596" spans="1:23">
      <c r="A596" t="s">
        <v>1413</v>
      </c>
      <c r="B596" t="b">
        <f t="shared" si="9"/>
        <v>1</v>
      </c>
      <c r="C596" t="s">
        <v>1413</v>
      </c>
      <c r="D596">
        <v>2024</v>
      </c>
      <c r="E596">
        <v>3</v>
      </c>
      <c r="F596" t="s">
        <v>2042</v>
      </c>
      <c r="G596" t="s">
        <v>2042</v>
      </c>
      <c r="J596">
        <v>1040</v>
      </c>
      <c r="K596">
        <v>1040</v>
      </c>
      <c r="N596">
        <v>1040</v>
      </c>
      <c r="O596">
        <v>1040</v>
      </c>
      <c r="R596">
        <v>1040</v>
      </c>
      <c r="S596">
        <v>1040</v>
      </c>
      <c r="V596">
        <v>100</v>
      </c>
      <c r="W596">
        <v>100</v>
      </c>
    </row>
    <row r="597" spans="1:23">
      <c r="A597" t="s">
        <v>1414</v>
      </c>
      <c r="B597" t="b">
        <f t="shared" si="9"/>
        <v>1</v>
      </c>
      <c r="C597" t="s">
        <v>1414</v>
      </c>
      <c r="D597">
        <v>2024</v>
      </c>
      <c r="E597">
        <v>3</v>
      </c>
      <c r="F597" t="s">
        <v>2042</v>
      </c>
      <c r="G597" t="s">
        <v>2042</v>
      </c>
      <c r="J597">
        <v>400</v>
      </c>
      <c r="K597">
        <v>400</v>
      </c>
      <c r="N597">
        <v>400</v>
      </c>
      <c r="O597">
        <v>400</v>
      </c>
      <c r="R597">
        <v>400</v>
      </c>
      <c r="S597">
        <v>400</v>
      </c>
      <c r="V597">
        <v>100</v>
      </c>
      <c r="W597">
        <v>100</v>
      </c>
    </row>
    <row r="598" spans="1:23">
      <c r="A598" t="s">
        <v>1415</v>
      </c>
      <c r="B598" t="b">
        <f t="shared" si="9"/>
        <v>1</v>
      </c>
      <c r="C598" t="s">
        <v>1415</v>
      </c>
      <c r="D598">
        <v>2024</v>
      </c>
      <c r="E598">
        <v>3</v>
      </c>
      <c r="F598" t="s">
        <v>2042</v>
      </c>
      <c r="G598" t="s">
        <v>2042</v>
      </c>
      <c r="J598">
        <v>2002.13</v>
      </c>
      <c r="K598">
        <v>2002.13</v>
      </c>
      <c r="N598">
        <v>2002.13</v>
      </c>
      <c r="O598">
        <v>2002.13</v>
      </c>
      <c r="R598">
        <v>1801.92</v>
      </c>
      <c r="S598">
        <v>1801.92</v>
      </c>
      <c r="V598">
        <v>90.000149840419951</v>
      </c>
      <c r="W598">
        <v>90.000149840419951</v>
      </c>
    </row>
    <row r="599" spans="1:23">
      <c r="A599" t="s">
        <v>1416</v>
      </c>
      <c r="B599" t="b">
        <f t="shared" si="9"/>
        <v>1</v>
      </c>
      <c r="C599" t="s">
        <v>1416</v>
      </c>
      <c r="D599">
        <v>2024</v>
      </c>
      <c r="E599">
        <v>3</v>
      </c>
      <c r="F599" t="s">
        <v>2042</v>
      </c>
      <c r="G599" t="s">
        <v>2042</v>
      </c>
      <c r="J599">
        <v>708.85</v>
      </c>
      <c r="K599">
        <v>708.85</v>
      </c>
      <c r="N599">
        <v>708.85</v>
      </c>
      <c r="O599">
        <v>708.85</v>
      </c>
      <c r="R599">
        <v>708.85</v>
      </c>
      <c r="S599">
        <v>708.85</v>
      </c>
      <c r="V599">
        <v>100</v>
      </c>
      <c r="W599">
        <v>100</v>
      </c>
    </row>
    <row r="600" spans="1:23">
      <c r="A600" t="s">
        <v>1417</v>
      </c>
      <c r="B600" t="b">
        <f t="shared" si="9"/>
        <v>1</v>
      </c>
      <c r="C600" t="s">
        <v>1417</v>
      </c>
      <c r="D600">
        <v>2024</v>
      </c>
      <c r="E600">
        <v>3</v>
      </c>
      <c r="F600" t="s">
        <v>2042</v>
      </c>
      <c r="G600" t="s">
        <v>2042</v>
      </c>
      <c r="J600">
        <v>2375.0100000000002</v>
      </c>
      <c r="K600">
        <v>2375.0100000000002</v>
      </c>
      <c r="N600">
        <v>2375.0100000000002</v>
      </c>
      <c r="O600">
        <v>2375.0100000000002</v>
      </c>
      <c r="R600">
        <v>2208.7600000000002</v>
      </c>
      <c r="S600">
        <v>2208.7600000000002</v>
      </c>
      <c r="V600">
        <v>93.000029473560105</v>
      </c>
      <c r="W600">
        <v>93.000029473560105</v>
      </c>
    </row>
    <row r="601" spans="1:23">
      <c r="A601" t="s">
        <v>1418</v>
      </c>
      <c r="B601" t="b">
        <f t="shared" si="9"/>
        <v>1</v>
      </c>
      <c r="C601" t="s">
        <v>1418</v>
      </c>
      <c r="D601">
        <v>2024</v>
      </c>
      <c r="E601">
        <v>3</v>
      </c>
      <c r="F601" t="s">
        <v>2058</v>
      </c>
      <c r="G601" t="s">
        <v>2058</v>
      </c>
      <c r="J601">
        <v>100</v>
      </c>
      <c r="K601">
        <v>100</v>
      </c>
      <c r="N601">
        <v>100</v>
      </c>
      <c r="O601">
        <v>100</v>
      </c>
      <c r="R601">
        <v>100</v>
      </c>
      <c r="S601">
        <v>100</v>
      </c>
      <c r="V601">
        <v>100</v>
      </c>
      <c r="W601">
        <v>100</v>
      </c>
    </row>
    <row r="602" spans="1:23">
      <c r="A602" t="s">
        <v>1419</v>
      </c>
      <c r="B602" t="b">
        <f t="shared" si="9"/>
        <v>1</v>
      </c>
      <c r="C602" t="s">
        <v>1419</v>
      </c>
      <c r="D602">
        <v>2024</v>
      </c>
      <c r="E602">
        <v>3</v>
      </c>
      <c r="F602" t="s">
        <v>2042</v>
      </c>
      <c r="G602" t="s">
        <v>2042</v>
      </c>
      <c r="J602">
        <v>40.97</v>
      </c>
      <c r="K602">
        <v>40.97</v>
      </c>
      <c r="N602">
        <v>40.97</v>
      </c>
      <c r="O602">
        <v>40.97</v>
      </c>
      <c r="R602">
        <v>7.69</v>
      </c>
      <c r="S602">
        <v>7.69</v>
      </c>
      <c r="V602">
        <v>18.769831584085921</v>
      </c>
      <c r="W602">
        <v>18.769831584085921</v>
      </c>
    </row>
    <row r="603" spans="1:23">
      <c r="A603" t="s">
        <v>1420</v>
      </c>
      <c r="B603" t="b">
        <f t="shared" si="9"/>
        <v>1</v>
      </c>
      <c r="C603" t="s">
        <v>1420</v>
      </c>
      <c r="D603">
        <v>2024</v>
      </c>
      <c r="E603">
        <v>3</v>
      </c>
      <c r="F603" t="s">
        <v>2042</v>
      </c>
      <c r="G603" t="s">
        <v>2042</v>
      </c>
      <c r="J603">
        <v>48</v>
      </c>
      <c r="K603">
        <v>48</v>
      </c>
      <c r="N603">
        <v>48</v>
      </c>
      <c r="O603">
        <v>48</v>
      </c>
      <c r="R603">
        <v>0</v>
      </c>
      <c r="S603">
        <v>0</v>
      </c>
      <c r="V603">
        <v>0</v>
      </c>
      <c r="W603">
        <v>0</v>
      </c>
    </row>
    <row r="604" spans="1:23">
      <c r="A604" t="s">
        <v>1421</v>
      </c>
      <c r="B604" t="b">
        <f t="shared" si="9"/>
        <v>1</v>
      </c>
      <c r="C604" t="s">
        <v>1421</v>
      </c>
      <c r="D604">
        <v>2024</v>
      </c>
      <c r="E604">
        <v>3</v>
      </c>
      <c r="F604" t="s">
        <v>2042</v>
      </c>
      <c r="G604" t="s">
        <v>2042</v>
      </c>
      <c r="J604">
        <v>90</v>
      </c>
      <c r="K604">
        <v>90</v>
      </c>
      <c r="N604">
        <v>90</v>
      </c>
      <c r="O604">
        <v>90</v>
      </c>
      <c r="R604">
        <v>31.5</v>
      </c>
      <c r="S604">
        <v>31.5</v>
      </c>
      <c r="V604">
        <v>35</v>
      </c>
      <c r="W604">
        <v>35</v>
      </c>
    </row>
    <row r="605" spans="1:23">
      <c r="A605" t="s">
        <v>1422</v>
      </c>
      <c r="B605" t="b">
        <f t="shared" si="9"/>
        <v>1</v>
      </c>
      <c r="C605" t="s">
        <v>1422</v>
      </c>
      <c r="D605">
        <v>2024</v>
      </c>
      <c r="E605">
        <v>3</v>
      </c>
      <c r="F605" t="s">
        <v>2042</v>
      </c>
      <c r="G605" t="s">
        <v>2042</v>
      </c>
      <c r="J605">
        <v>26.65</v>
      </c>
      <c r="K605">
        <v>26.65</v>
      </c>
      <c r="N605">
        <v>26.65</v>
      </c>
      <c r="O605">
        <v>26.65</v>
      </c>
      <c r="R605">
        <v>25.1</v>
      </c>
      <c r="S605">
        <v>25.1</v>
      </c>
      <c r="V605">
        <v>94.183864915572244</v>
      </c>
      <c r="W605">
        <v>94.183864915572244</v>
      </c>
    </row>
    <row r="606" spans="1:23">
      <c r="A606" t="s">
        <v>1423</v>
      </c>
      <c r="B606" t="b">
        <f t="shared" si="9"/>
        <v>1</v>
      </c>
      <c r="C606" t="s">
        <v>1423</v>
      </c>
      <c r="D606">
        <v>2024</v>
      </c>
      <c r="E606">
        <v>3</v>
      </c>
      <c r="F606" t="s">
        <v>2042</v>
      </c>
      <c r="G606" t="s">
        <v>2042</v>
      </c>
      <c r="J606">
        <v>37.950000000000003</v>
      </c>
      <c r="K606">
        <v>37.950000000000003</v>
      </c>
      <c r="N606">
        <v>37.950000000000003</v>
      </c>
      <c r="O606">
        <v>37.950000000000003</v>
      </c>
      <c r="R606">
        <v>36.1</v>
      </c>
      <c r="S606">
        <v>36.1</v>
      </c>
      <c r="V606">
        <v>95.125164690382078</v>
      </c>
      <c r="W606">
        <v>95.125164690382078</v>
      </c>
    </row>
    <row r="607" spans="1:23">
      <c r="A607" t="s">
        <v>1424</v>
      </c>
      <c r="B607" t="b">
        <f t="shared" si="9"/>
        <v>1</v>
      </c>
      <c r="C607" t="s">
        <v>1424</v>
      </c>
      <c r="D607">
        <v>2024</v>
      </c>
      <c r="E607">
        <v>3</v>
      </c>
      <c r="F607" t="s">
        <v>2042</v>
      </c>
      <c r="G607" t="s">
        <v>2042</v>
      </c>
      <c r="J607">
        <v>63.67</v>
      </c>
      <c r="K607">
        <v>63.67</v>
      </c>
      <c r="N607">
        <v>63.67</v>
      </c>
      <c r="O607">
        <v>63.67</v>
      </c>
      <c r="R607">
        <v>62.1</v>
      </c>
      <c r="S607">
        <v>62.1</v>
      </c>
      <c r="V607">
        <v>97.534160515156273</v>
      </c>
      <c r="W607">
        <v>97.534160515156273</v>
      </c>
    </row>
    <row r="608" spans="1:23">
      <c r="A608" t="s">
        <v>1425</v>
      </c>
      <c r="B608" t="b">
        <f t="shared" si="9"/>
        <v>1</v>
      </c>
      <c r="C608" t="s">
        <v>1425</v>
      </c>
      <c r="D608">
        <v>2024</v>
      </c>
      <c r="E608">
        <v>3</v>
      </c>
      <c r="F608" t="s">
        <v>2042</v>
      </c>
      <c r="G608" t="s">
        <v>2042</v>
      </c>
      <c r="J608">
        <v>61.25</v>
      </c>
      <c r="K608">
        <v>61.25</v>
      </c>
      <c r="N608">
        <v>61.25</v>
      </c>
      <c r="O608">
        <v>61.25</v>
      </c>
      <c r="R608">
        <v>61.25</v>
      </c>
      <c r="S608">
        <v>61.25</v>
      </c>
      <c r="V608">
        <v>100</v>
      </c>
      <c r="W608">
        <v>100</v>
      </c>
    </row>
    <row r="609" spans="1:23">
      <c r="A609" t="s">
        <v>1426</v>
      </c>
      <c r="B609" t="b">
        <f t="shared" si="9"/>
        <v>1</v>
      </c>
      <c r="C609" t="s">
        <v>1426</v>
      </c>
      <c r="D609">
        <v>2024</v>
      </c>
      <c r="E609">
        <v>3</v>
      </c>
      <c r="F609" t="s">
        <v>2063</v>
      </c>
      <c r="G609" t="s">
        <v>2063</v>
      </c>
      <c r="J609">
        <v>1</v>
      </c>
      <c r="K609">
        <v>1</v>
      </c>
      <c r="N609">
        <v>1</v>
      </c>
      <c r="O609">
        <v>1</v>
      </c>
      <c r="R609">
        <v>0</v>
      </c>
      <c r="S609">
        <v>0</v>
      </c>
      <c r="V609">
        <v>0</v>
      </c>
      <c r="W609">
        <v>0</v>
      </c>
    </row>
    <row r="610" spans="1:23">
      <c r="A610" t="s">
        <v>1427</v>
      </c>
      <c r="B610" t="b">
        <f t="shared" si="9"/>
        <v>1</v>
      </c>
      <c r="C610" t="s">
        <v>1427</v>
      </c>
      <c r="D610">
        <v>2024</v>
      </c>
      <c r="E610">
        <v>3</v>
      </c>
      <c r="F610" t="s">
        <v>2042</v>
      </c>
      <c r="G610" t="s">
        <v>2042</v>
      </c>
      <c r="J610">
        <v>396</v>
      </c>
      <c r="K610">
        <v>396</v>
      </c>
      <c r="N610">
        <v>396</v>
      </c>
      <c r="O610">
        <v>396</v>
      </c>
      <c r="R610">
        <v>396</v>
      </c>
      <c r="S610">
        <v>396</v>
      </c>
      <c r="V610">
        <v>100</v>
      </c>
      <c r="W610">
        <v>100</v>
      </c>
    </row>
    <row r="611" spans="1:23">
      <c r="A611" t="s">
        <v>1428</v>
      </c>
      <c r="B611" t="b">
        <f t="shared" si="9"/>
        <v>1</v>
      </c>
      <c r="C611" t="s">
        <v>1428</v>
      </c>
      <c r="D611">
        <v>2024</v>
      </c>
      <c r="E611">
        <v>3</v>
      </c>
      <c r="F611" t="s">
        <v>2043</v>
      </c>
      <c r="G611" t="s">
        <v>2043</v>
      </c>
      <c r="J611">
        <v>680</v>
      </c>
      <c r="K611">
        <v>680</v>
      </c>
      <c r="N611">
        <v>680</v>
      </c>
      <c r="O611">
        <v>680</v>
      </c>
      <c r="R611">
        <v>680</v>
      </c>
      <c r="S611">
        <v>680</v>
      </c>
      <c r="V611">
        <v>100</v>
      </c>
      <c r="W611">
        <v>100</v>
      </c>
    </row>
    <row r="612" spans="1:23">
      <c r="A612" t="s">
        <v>1429</v>
      </c>
      <c r="B612" t="b">
        <f t="shared" si="9"/>
        <v>1</v>
      </c>
      <c r="C612" t="s">
        <v>1429</v>
      </c>
      <c r="D612">
        <v>2024</v>
      </c>
      <c r="E612">
        <v>3</v>
      </c>
      <c r="F612" t="s">
        <v>2045</v>
      </c>
      <c r="G612" t="s">
        <v>2045</v>
      </c>
      <c r="J612">
        <v>1</v>
      </c>
      <c r="K612">
        <v>1</v>
      </c>
      <c r="N612">
        <v>1</v>
      </c>
      <c r="O612">
        <v>1</v>
      </c>
      <c r="R612">
        <v>1</v>
      </c>
      <c r="S612">
        <v>1</v>
      </c>
      <c r="V612">
        <v>100</v>
      </c>
      <c r="W612">
        <v>100</v>
      </c>
    </row>
    <row r="613" spans="1:23">
      <c r="A613" t="s">
        <v>1430</v>
      </c>
      <c r="B613" t="b">
        <f t="shared" si="9"/>
        <v>1</v>
      </c>
      <c r="C613" t="s">
        <v>1430</v>
      </c>
      <c r="D613">
        <v>2024</v>
      </c>
      <c r="E613">
        <v>3</v>
      </c>
      <c r="F613" t="s">
        <v>2042</v>
      </c>
      <c r="G613" t="s">
        <v>2042</v>
      </c>
      <c r="J613">
        <v>93</v>
      </c>
      <c r="K613">
        <v>93</v>
      </c>
      <c r="N613">
        <v>93</v>
      </c>
      <c r="O613">
        <v>93</v>
      </c>
      <c r="R613">
        <v>93</v>
      </c>
      <c r="S613">
        <v>93</v>
      </c>
      <c r="V613">
        <v>100</v>
      </c>
      <c r="W613">
        <v>100</v>
      </c>
    </row>
    <row r="614" spans="1:23">
      <c r="A614" t="s">
        <v>1431</v>
      </c>
      <c r="B614" t="b">
        <f t="shared" si="9"/>
        <v>1</v>
      </c>
      <c r="C614" t="s">
        <v>1431</v>
      </c>
      <c r="D614">
        <v>2024</v>
      </c>
      <c r="E614">
        <v>3</v>
      </c>
      <c r="F614" t="s">
        <v>2042</v>
      </c>
      <c r="G614" t="s">
        <v>2042</v>
      </c>
      <c r="J614">
        <v>80</v>
      </c>
      <c r="K614">
        <v>80</v>
      </c>
      <c r="N614">
        <v>80</v>
      </c>
      <c r="O614">
        <v>80</v>
      </c>
      <c r="R614">
        <v>80</v>
      </c>
      <c r="S614">
        <v>80</v>
      </c>
      <c r="V614">
        <v>100</v>
      </c>
      <c r="W614">
        <v>100</v>
      </c>
    </row>
    <row r="615" spans="1:23">
      <c r="A615" t="s">
        <v>1432</v>
      </c>
      <c r="B615" t="b">
        <f t="shared" si="9"/>
        <v>1</v>
      </c>
      <c r="C615" t="s">
        <v>1432</v>
      </c>
      <c r="D615">
        <v>2024</v>
      </c>
      <c r="E615">
        <v>3</v>
      </c>
      <c r="F615" t="s">
        <v>2045</v>
      </c>
      <c r="G615" t="s">
        <v>2045</v>
      </c>
      <c r="J615">
        <v>1</v>
      </c>
      <c r="K615">
        <v>1</v>
      </c>
      <c r="N615">
        <v>1</v>
      </c>
      <c r="O615">
        <v>1</v>
      </c>
      <c r="R615">
        <v>1</v>
      </c>
      <c r="S615">
        <v>1</v>
      </c>
      <c r="V615">
        <v>100</v>
      </c>
      <c r="W615">
        <v>100</v>
      </c>
    </row>
    <row r="616" spans="1:23">
      <c r="A616" t="s">
        <v>1433</v>
      </c>
      <c r="B616" t="b">
        <f t="shared" si="9"/>
        <v>1</v>
      </c>
      <c r="C616" t="s">
        <v>1433</v>
      </c>
      <c r="D616">
        <v>2024</v>
      </c>
      <c r="E616">
        <v>3</v>
      </c>
      <c r="F616" t="s">
        <v>2042</v>
      </c>
      <c r="G616" t="s">
        <v>2042</v>
      </c>
      <c r="J616">
        <v>48</v>
      </c>
      <c r="K616">
        <v>48</v>
      </c>
      <c r="N616">
        <v>48</v>
      </c>
      <c r="O616">
        <v>48</v>
      </c>
      <c r="R616">
        <v>29.33</v>
      </c>
      <c r="S616">
        <v>29.33</v>
      </c>
      <c r="V616">
        <v>61.104166666666657</v>
      </c>
      <c r="W616">
        <v>61.104166666666657</v>
      </c>
    </row>
    <row r="617" spans="1:23">
      <c r="A617" t="s">
        <v>1434</v>
      </c>
      <c r="B617" t="b">
        <f t="shared" si="9"/>
        <v>1</v>
      </c>
      <c r="C617" t="s">
        <v>1434</v>
      </c>
      <c r="D617">
        <v>2024</v>
      </c>
      <c r="E617">
        <v>3</v>
      </c>
      <c r="F617" t="s">
        <v>2042</v>
      </c>
      <c r="G617" t="s">
        <v>2042</v>
      </c>
      <c r="J617">
        <v>50.58</v>
      </c>
      <c r="K617">
        <v>50.58</v>
      </c>
      <c r="N617">
        <v>50.58</v>
      </c>
      <c r="O617">
        <v>50.58</v>
      </c>
      <c r="R617">
        <v>41.7</v>
      </c>
      <c r="S617">
        <v>41.7</v>
      </c>
      <c r="V617">
        <v>82.443653618030851</v>
      </c>
      <c r="W617">
        <v>82.443653618030851</v>
      </c>
    </row>
    <row r="618" spans="1:23">
      <c r="A618" t="s">
        <v>1435</v>
      </c>
      <c r="B618" t="b">
        <f t="shared" si="9"/>
        <v>1</v>
      </c>
      <c r="C618" t="s">
        <v>1435</v>
      </c>
      <c r="D618">
        <v>2024</v>
      </c>
      <c r="E618">
        <v>3</v>
      </c>
      <c r="F618" t="s">
        <v>2042</v>
      </c>
      <c r="G618" t="s">
        <v>2042</v>
      </c>
      <c r="J618">
        <v>48</v>
      </c>
      <c r="K618">
        <v>48</v>
      </c>
      <c r="N618">
        <v>48</v>
      </c>
      <c r="O618">
        <v>48</v>
      </c>
      <c r="R618">
        <v>1.44</v>
      </c>
      <c r="S618">
        <v>1.44</v>
      </c>
      <c r="V618">
        <v>3</v>
      </c>
      <c r="W618">
        <v>3</v>
      </c>
    </row>
    <row r="619" spans="1:23">
      <c r="A619" t="s">
        <v>1436</v>
      </c>
      <c r="B619" t="b">
        <f t="shared" si="9"/>
        <v>1</v>
      </c>
      <c r="C619" t="s">
        <v>1436</v>
      </c>
      <c r="D619">
        <v>2024</v>
      </c>
      <c r="E619">
        <v>3</v>
      </c>
      <c r="F619" t="s">
        <v>2048</v>
      </c>
      <c r="G619" t="s">
        <v>2048</v>
      </c>
      <c r="J619">
        <v>1</v>
      </c>
      <c r="K619">
        <v>1</v>
      </c>
      <c r="N619">
        <v>1</v>
      </c>
      <c r="O619">
        <v>1</v>
      </c>
      <c r="R619">
        <v>1</v>
      </c>
      <c r="S619">
        <v>1</v>
      </c>
      <c r="V619">
        <v>100</v>
      </c>
      <c r="W619">
        <v>100</v>
      </c>
    </row>
    <row r="620" spans="1:23">
      <c r="A620" t="s">
        <v>1437</v>
      </c>
      <c r="B620" t="b">
        <f t="shared" si="9"/>
        <v>1</v>
      </c>
      <c r="C620" t="s">
        <v>1437</v>
      </c>
      <c r="D620">
        <v>2024</v>
      </c>
      <c r="E620">
        <v>3</v>
      </c>
      <c r="F620" t="s">
        <v>2042</v>
      </c>
      <c r="G620" t="s">
        <v>2042</v>
      </c>
      <c r="J620">
        <v>31.8</v>
      </c>
      <c r="K620">
        <v>31.8</v>
      </c>
      <c r="N620">
        <v>31.8</v>
      </c>
      <c r="O620">
        <v>31.8</v>
      </c>
      <c r="R620">
        <v>1.59</v>
      </c>
      <c r="S620">
        <v>1.59</v>
      </c>
      <c r="V620">
        <v>5</v>
      </c>
      <c r="W620">
        <v>5</v>
      </c>
    </row>
    <row r="621" spans="1:23">
      <c r="A621" t="s">
        <v>1438</v>
      </c>
      <c r="B621" t="b">
        <f t="shared" si="9"/>
        <v>1</v>
      </c>
      <c r="C621" t="s">
        <v>1438</v>
      </c>
      <c r="D621">
        <v>2024</v>
      </c>
      <c r="E621">
        <v>3</v>
      </c>
      <c r="F621" t="s">
        <v>2042</v>
      </c>
      <c r="G621" t="s">
        <v>2042</v>
      </c>
      <c r="J621">
        <v>48</v>
      </c>
      <c r="K621">
        <v>48</v>
      </c>
      <c r="N621">
        <v>48</v>
      </c>
      <c r="O621">
        <v>48</v>
      </c>
      <c r="R621">
        <v>0.96</v>
      </c>
      <c r="S621">
        <v>0.96</v>
      </c>
      <c r="V621">
        <v>2</v>
      </c>
      <c r="W621">
        <v>2</v>
      </c>
    </row>
    <row r="622" spans="1:23">
      <c r="A622" t="s">
        <v>1439</v>
      </c>
      <c r="B622" t="b">
        <f t="shared" si="9"/>
        <v>1</v>
      </c>
      <c r="C622" t="s">
        <v>1439</v>
      </c>
      <c r="D622">
        <v>2024</v>
      </c>
      <c r="E622">
        <v>3</v>
      </c>
      <c r="F622" t="s">
        <v>2042</v>
      </c>
      <c r="G622" t="s">
        <v>2042</v>
      </c>
      <c r="J622">
        <v>331.2</v>
      </c>
      <c r="K622">
        <v>331.2</v>
      </c>
      <c r="N622">
        <v>331.2</v>
      </c>
      <c r="O622">
        <v>331.2</v>
      </c>
      <c r="R622">
        <v>22.39</v>
      </c>
      <c r="S622">
        <v>22.39</v>
      </c>
      <c r="V622">
        <v>6.7602657004830924</v>
      </c>
      <c r="W622">
        <v>6.7602657004830924</v>
      </c>
    </row>
    <row r="623" spans="1:23">
      <c r="A623" t="s">
        <v>1440</v>
      </c>
      <c r="B623" t="b">
        <f t="shared" si="9"/>
        <v>1</v>
      </c>
      <c r="C623" t="s">
        <v>1440</v>
      </c>
      <c r="D623">
        <v>2024</v>
      </c>
      <c r="E623">
        <v>3</v>
      </c>
      <c r="F623" t="s">
        <v>2042</v>
      </c>
      <c r="G623" t="s">
        <v>2042</v>
      </c>
      <c r="J623">
        <v>662.68</v>
      </c>
      <c r="K623">
        <v>662.68</v>
      </c>
      <c r="N623">
        <v>662.68</v>
      </c>
      <c r="O623">
        <v>662.68</v>
      </c>
      <c r="R623">
        <v>662.68</v>
      </c>
      <c r="S623">
        <v>662.68</v>
      </c>
      <c r="V623">
        <v>100</v>
      </c>
      <c r="W623">
        <v>100</v>
      </c>
    </row>
    <row r="624" spans="1:23">
      <c r="A624" t="s">
        <v>1441</v>
      </c>
      <c r="B624" t="b">
        <f t="shared" si="9"/>
        <v>1</v>
      </c>
      <c r="C624" t="s">
        <v>1441</v>
      </c>
      <c r="D624">
        <v>2024</v>
      </c>
      <c r="E624">
        <v>3</v>
      </c>
      <c r="F624" t="s">
        <v>2042</v>
      </c>
      <c r="G624" t="s">
        <v>2042</v>
      </c>
      <c r="J624">
        <v>100</v>
      </c>
      <c r="K624">
        <v>100</v>
      </c>
      <c r="N624">
        <v>100</v>
      </c>
      <c r="O624">
        <v>100</v>
      </c>
      <c r="R624">
        <v>100</v>
      </c>
      <c r="S624">
        <v>100</v>
      </c>
      <c r="V624">
        <v>100</v>
      </c>
      <c r="W624">
        <v>100</v>
      </c>
    </row>
    <row r="625" spans="1:23">
      <c r="A625" t="s">
        <v>1442</v>
      </c>
      <c r="B625" t="b">
        <f t="shared" si="9"/>
        <v>1</v>
      </c>
      <c r="C625" t="s">
        <v>1442</v>
      </c>
      <c r="D625">
        <v>2024</v>
      </c>
      <c r="E625">
        <v>3</v>
      </c>
      <c r="F625" t="s">
        <v>2042</v>
      </c>
      <c r="G625" t="s">
        <v>2042</v>
      </c>
      <c r="J625">
        <v>480</v>
      </c>
      <c r="K625">
        <v>480</v>
      </c>
      <c r="N625">
        <v>480</v>
      </c>
      <c r="O625">
        <v>480</v>
      </c>
      <c r="R625">
        <v>480</v>
      </c>
      <c r="S625">
        <v>480</v>
      </c>
      <c r="V625">
        <v>100</v>
      </c>
      <c r="W625">
        <v>100</v>
      </c>
    </row>
    <row r="626" spans="1:23">
      <c r="A626" t="s">
        <v>1443</v>
      </c>
      <c r="B626" t="b">
        <f t="shared" si="9"/>
        <v>1</v>
      </c>
      <c r="C626" t="s">
        <v>1443</v>
      </c>
      <c r="D626">
        <v>2024</v>
      </c>
      <c r="E626">
        <v>3</v>
      </c>
      <c r="F626" t="s">
        <v>2042</v>
      </c>
      <c r="G626" t="s">
        <v>2042</v>
      </c>
      <c r="J626">
        <v>99.2</v>
      </c>
      <c r="K626">
        <v>99.2</v>
      </c>
      <c r="N626">
        <v>99.2</v>
      </c>
      <c r="O626">
        <v>99.2</v>
      </c>
      <c r="R626">
        <v>99.2</v>
      </c>
      <c r="S626">
        <v>99.2</v>
      </c>
      <c r="V626">
        <v>100</v>
      </c>
      <c r="W626">
        <v>100</v>
      </c>
    </row>
    <row r="627" spans="1:23">
      <c r="A627" t="s">
        <v>1454</v>
      </c>
      <c r="B627" t="b">
        <f t="shared" si="9"/>
        <v>1</v>
      </c>
      <c r="C627" t="s">
        <v>1454</v>
      </c>
      <c r="D627">
        <v>2024</v>
      </c>
      <c r="E627">
        <v>3</v>
      </c>
      <c r="F627" t="s">
        <v>2042</v>
      </c>
      <c r="G627" t="s">
        <v>2042</v>
      </c>
      <c r="J627">
        <v>290</v>
      </c>
      <c r="K627">
        <v>290</v>
      </c>
      <c r="N627">
        <v>290</v>
      </c>
      <c r="O627">
        <v>290</v>
      </c>
      <c r="R627">
        <v>290</v>
      </c>
      <c r="S627">
        <v>290</v>
      </c>
      <c r="V627">
        <v>100</v>
      </c>
      <c r="W627">
        <v>100</v>
      </c>
    </row>
    <row r="628" spans="1:23">
      <c r="A628" t="s">
        <v>1463</v>
      </c>
      <c r="B628" t="b">
        <f t="shared" si="9"/>
        <v>1</v>
      </c>
      <c r="C628" t="s">
        <v>1463</v>
      </c>
      <c r="D628">
        <v>2024</v>
      </c>
      <c r="E628">
        <v>3</v>
      </c>
      <c r="F628" t="s">
        <v>2042</v>
      </c>
      <c r="G628" t="s">
        <v>2042</v>
      </c>
      <c r="J628">
        <v>360</v>
      </c>
      <c r="K628">
        <v>360</v>
      </c>
      <c r="N628">
        <v>360</v>
      </c>
      <c r="O628">
        <v>360</v>
      </c>
      <c r="R628">
        <v>360</v>
      </c>
      <c r="S628">
        <v>360</v>
      </c>
      <c r="V628">
        <v>100</v>
      </c>
      <c r="W628">
        <v>100</v>
      </c>
    </row>
    <row r="629" spans="1:23">
      <c r="A629" t="s">
        <v>1464</v>
      </c>
      <c r="B629" t="b">
        <f t="shared" si="9"/>
        <v>1</v>
      </c>
      <c r="C629" t="s">
        <v>1464</v>
      </c>
      <c r="D629">
        <v>2024</v>
      </c>
      <c r="E629">
        <v>3</v>
      </c>
      <c r="F629" t="s">
        <v>2050</v>
      </c>
      <c r="G629" t="s">
        <v>2050</v>
      </c>
      <c r="J629">
        <v>96.44</v>
      </c>
      <c r="K629">
        <v>96.44</v>
      </c>
      <c r="N629">
        <v>96.44</v>
      </c>
      <c r="O629">
        <v>96.44</v>
      </c>
      <c r="R629">
        <v>96.44</v>
      </c>
      <c r="S629">
        <v>96.44</v>
      </c>
      <c r="V629">
        <v>100</v>
      </c>
      <c r="W629">
        <v>100</v>
      </c>
    </row>
    <row r="630" spans="1:23">
      <c r="A630" t="s">
        <v>1473</v>
      </c>
      <c r="B630" t="b">
        <f t="shared" si="9"/>
        <v>1</v>
      </c>
      <c r="C630" t="s">
        <v>1473</v>
      </c>
      <c r="D630">
        <v>2024</v>
      </c>
      <c r="E630">
        <v>3</v>
      </c>
      <c r="F630" t="s">
        <v>2047</v>
      </c>
      <c r="G630" t="s">
        <v>2047</v>
      </c>
      <c r="J630">
        <v>2895.64</v>
      </c>
      <c r="K630">
        <v>2895.64</v>
      </c>
      <c r="N630">
        <v>2895.64</v>
      </c>
      <c r="O630">
        <v>2895.64</v>
      </c>
      <c r="R630">
        <v>0</v>
      </c>
      <c r="S630">
        <v>0</v>
      </c>
      <c r="V630">
        <v>0</v>
      </c>
      <c r="W630">
        <v>0</v>
      </c>
    </row>
    <row r="631" spans="1:23">
      <c r="A631" t="s">
        <v>1474</v>
      </c>
      <c r="B631" t="b">
        <f t="shared" si="9"/>
        <v>1</v>
      </c>
      <c r="C631" t="s">
        <v>1474</v>
      </c>
      <c r="D631">
        <v>2024</v>
      </c>
      <c r="E631">
        <v>3</v>
      </c>
      <c r="F631" t="s">
        <v>2042</v>
      </c>
      <c r="G631" t="s">
        <v>2042</v>
      </c>
      <c r="J631">
        <v>539.84</v>
      </c>
      <c r="K631">
        <v>539.84</v>
      </c>
      <c r="N631">
        <v>539.84</v>
      </c>
      <c r="O631">
        <v>539.84</v>
      </c>
      <c r="R631">
        <v>539.84</v>
      </c>
      <c r="S631">
        <v>539.84</v>
      </c>
      <c r="V631">
        <v>100</v>
      </c>
      <c r="W631">
        <v>100</v>
      </c>
    </row>
    <row r="632" spans="1:23">
      <c r="A632" t="s">
        <v>1475</v>
      </c>
      <c r="B632" t="b">
        <f t="shared" si="9"/>
        <v>1</v>
      </c>
      <c r="C632" t="s">
        <v>1475</v>
      </c>
      <c r="D632">
        <v>2024</v>
      </c>
      <c r="E632">
        <v>3</v>
      </c>
      <c r="F632" t="s">
        <v>2042</v>
      </c>
      <c r="G632" t="s">
        <v>2042</v>
      </c>
      <c r="J632">
        <v>9800</v>
      </c>
      <c r="K632">
        <v>9800</v>
      </c>
      <c r="N632">
        <v>9800</v>
      </c>
      <c r="O632">
        <v>9800</v>
      </c>
      <c r="R632">
        <v>0</v>
      </c>
      <c r="S632">
        <v>0</v>
      </c>
      <c r="V632">
        <v>0</v>
      </c>
      <c r="W632">
        <v>0</v>
      </c>
    </row>
    <row r="633" spans="1:23">
      <c r="A633" t="s">
        <v>1476</v>
      </c>
      <c r="B633" t="b">
        <f t="shared" si="9"/>
        <v>1</v>
      </c>
      <c r="C633" t="s">
        <v>1476</v>
      </c>
      <c r="D633">
        <v>2024</v>
      </c>
      <c r="E633">
        <v>3</v>
      </c>
      <c r="F633" t="s">
        <v>2042</v>
      </c>
      <c r="G633" t="s">
        <v>2042</v>
      </c>
      <c r="J633">
        <v>9472.4</v>
      </c>
      <c r="K633">
        <v>9472.4</v>
      </c>
      <c r="N633">
        <v>9472.4</v>
      </c>
      <c r="O633">
        <v>9472.4</v>
      </c>
      <c r="R633">
        <v>0</v>
      </c>
      <c r="S633">
        <v>0</v>
      </c>
      <c r="V633">
        <v>0</v>
      </c>
      <c r="W633">
        <v>0</v>
      </c>
    </row>
    <row r="634" spans="1:23">
      <c r="A634" t="s">
        <v>1477</v>
      </c>
      <c r="B634" t="b">
        <f t="shared" si="9"/>
        <v>1</v>
      </c>
      <c r="C634" t="s">
        <v>1477</v>
      </c>
      <c r="D634">
        <v>2024</v>
      </c>
      <c r="E634">
        <v>3</v>
      </c>
      <c r="F634" t="s">
        <v>2042</v>
      </c>
      <c r="G634" t="s">
        <v>2042</v>
      </c>
      <c r="J634">
        <v>2975</v>
      </c>
      <c r="K634">
        <v>2975</v>
      </c>
      <c r="N634">
        <v>2975</v>
      </c>
      <c r="O634">
        <v>2975</v>
      </c>
      <c r="R634">
        <v>0</v>
      </c>
      <c r="S634">
        <v>0</v>
      </c>
      <c r="V634">
        <v>0</v>
      </c>
      <c r="W634">
        <v>0</v>
      </c>
    </row>
    <row r="635" spans="1:23">
      <c r="A635" t="s">
        <v>1478</v>
      </c>
      <c r="B635" t="b">
        <f t="shared" si="9"/>
        <v>1</v>
      </c>
      <c r="C635" t="s">
        <v>1478</v>
      </c>
      <c r="D635">
        <v>2024</v>
      </c>
      <c r="E635">
        <v>3</v>
      </c>
      <c r="F635" t="s">
        <v>2042</v>
      </c>
      <c r="G635" t="s">
        <v>2042</v>
      </c>
      <c r="J635">
        <v>1155.48</v>
      </c>
      <c r="K635">
        <v>1155.48</v>
      </c>
      <c r="N635">
        <v>1155.48</v>
      </c>
      <c r="O635">
        <v>1155.48</v>
      </c>
      <c r="R635">
        <v>0</v>
      </c>
      <c r="S635">
        <v>0</v>
      </c>
      <c r="V635">
        <v>0</v>
      </c>
      <c r="W635">
        <v>0</v>
      </c>
    </row>
    <row r="636" spans="1:23">
      <c r="A636" t="s">
        <v>1479</v>
      </c>
      <c r="B636" t="b">
        <f t="shared" si="9"/>
        <v>1</v>
      </c>
      <c r="C636" t="s">
        <v>1479</v>
      </c>
      <c r="D636">
        <v>2024</v>
      </c>
      <c r="E636">
        <v>3</v>
      </c>
      <c r="F636" t="s">
        <v>2042</v>
      </c>
      <c r="G636" t="s">
        <v>2042</v>
      </c>
      <c r="J636">
        <v>5412.45</v>
      </c>
      <c r="K636">
        <v>5412.45</v>
      </c>
      <c r="N636">
        <v>5412.45</v>
      </c>
      <c r="O636">
        <v>5412.45</v>
      </c>
      <c r="R636">
        <v>0</v>
      </c>
      <c r="S636">
        <v>0</v>
      </c>
      <c r="V636">
        <v>0</v>
      </c>
      <c r="W636">
        <v>0</v>
      </c>
    </row>
    <row r="637" spans="1:23">
      <c r="A637" t="s">
        <v>1480</v>
      </c>
      <c r="B637" t="b">
        <f t="shared" si="9"/>
        <v>1</v>
      </c>
      <c r="C637" t="s">
        <v>1480</v>
      </c>
      <c r="D637">
        <v>2024</v>
      </c>
      <c r="E637">
        <v>3</v>
      </c>
      <c r="F637" t="s">
        <v>2042</v>
      </c>
      <c r="G637" t="s">
        <v>2042</v>
      </c>
      <c r="J637">
        <v>2894.5</v>
      </c>
      <c r="K637">
        <v>2894.5</v>
      </c>
      <c r="N637">
        <v>2894.5</v>
      </c>
      <c r="O637">
        <v>2894.5</v>
      </c>
      <c r="R637">
        <v>0</v>
      </c>
      <c r="S637">
        <v>0</v>
      </c>
      <c r="V637">
        <v>0</v>
      </c>
      <c r="W637">
        <v>0</v>
      </c>
    </row>
    <row r="638" spans="1:23">
      <c r="A638" t="s">
        <v>1481</v>
      </c>
      <c r="B638" t="b">
        <f t="shared" si="9"/>
        <v>1</v>
      </c>
      <c r="C638" t="s">
        <v>1481</v>
      </c>
      <c r="D638">
        <v>2024</v>
      </c>
      <c r="E638">
        <v>3</v>
      </c>
      <c r="F638" t="s">
        <v>2042</v>
      </c>
      <c r="G638" t="s">
        <v>2042</v>
      </c>
      <c r="J638">
        <v>337.7</v>
      </c>
      <c r="K638">
        <v>337.7</v>
      </c>
      <c r="N638">
        <v>337.7</v>
      </c>
      <c r="O638">
        <v>337.7</v>
      </c>
      <c r="R638">
        <v>17</v>
      </c>
      <c r="S638">
        <v>17</v>
      </c>
      <c r="V638">
        <v>5.034053893988748</v>
      </c>
      <c r="W638">
        <v>5.034053893988748</v>
      </c>
    </row>
    <row r="639" spans="1:23">
      <c r="A639" t="s">
        <v>1482</v>
      </c>
      <c r="B639" t="b">
        <f t="shared" si="9"/>
        <v>1</v>
      </c>
      <c r="C639" t="s">
        <v>1482</v>
      </c>
      <c r="D639">
        <v>2024</v>
      </c>
      <c r="E639">
        <v>3</v>
      </c>
      <c r="F639" t="s">
        <v>2042</v>
      </c>
      <c r="G639" t="s">
        <v>2042</v>
      </c>
      <c r="J639">
        <v>1190</v>
      </c>
      <c r="K639">
        <v>1190</v>
      </c>
      <c r="N639">
        <v>1190</v>
      </c>
      <c r="O639">
        <v>1190</v>
      </c>
      <c r="R639">
        <v>238</v>
      </c>
      <c r="S639">
        <v>238</v>
      </c>
      <c r="V639">
        <v>20</v>
      </c>
      <c r="W639">
        <v>20</v>
      </c>
    </row>
    <row r="640" spans="1:23">
      <c r="A640" t="s">
        <v>1483</v>
      </c>
      <c r="B640" t="b">
        <f t="shared" si="9"/>
        <v>1</v>
      </c>
      <c r="C640" t="s">
        <v>1483</v>
      </c>
      <c r="D640">
        <v>2024</v>
      </c>
      <c r="E640">
        <v>3</v>
      </c>
      <c r="F640" t="s">
        <v>2042</v>
      </c>
      <c r="G640" t="s">
        <v>2042</v>
      </c>
      <c r="J640">
        <v>2318.7399999999998</v>
      </c>
      <c r="K640">
        <v>2318.7399999999998</v>
      </c>
      <c r="N640">
        <v>2318.7399999999998</v>
      </c>
      <c r="O640">
        <v>2318.7399999999998</v>
      </c>
      <c r="R640">
        <v>47</v>
      </c>
      <c r="S640">
        <v>47</v>
      </c>
      <c r="V640">
        <v>2.0269629195166341</v>
      </c>
      <c r="W640">
        <v>2.0269629195166341</v>
      </c>
    </row>
    <row r="641" spans="1:24">
      <c r="A641" t="s">
        <v>1484</v>
      </c>
      <c r="B641" t="b">
        <f t="shared" si="9"/>
        <v>1</v>
      </c>
      <c r="C641" t="s">
        <v>1484</v>
      </c>
      <c r="D641">
        <v>2024</v>
      </c>
      <c r="E641">
        <v>3</v>
      </c>
      <c r="F641" t="s">
        <v>2042</v>
      </c>
      <c r="G641" t="s">
        <v>2042</v>
      </c>
      <c r="J641">
        <v>2566.87</v>
      </c>
      <c r="K641">
        <v>2566.87</v>
      </c>
      <c r="N641">
        <v>2566.87</v>
      </c>
      <c r="O641">
        <v>2566.87</v>
      </c>
      <c r="R641">
        <v>2566.87</v>
      </c>
      <c r="S641">
        <v>2566.87</v>
      </c>
      <c r="V641">
        <v>100</v>
      </c>
      <c r="W641">
        <v>100</v>
      </c>
    </row>
    <row r="642" spans="1:24">
      <c r="A642" t="s">
        <v>1485</v>
      </c>
      <c r="B642" t="b">
        <f t="shared" si="9"/>
        <v>1</v>
      </c>
      <c r="C642" t="s">
        <v>1485</v>
      </c>
      <c r="D642">
        <v>2024</v>
      </c>
      <c r="E642">
        <v>3</v>
      </c>
      <c r="F642" t="s">
        <v>2062</v>
      </c>
      <c r="G642" t="s">
        <v>2062</v>
      </c>
      <c r="J642">
        <v>25.5</v>
      </c>
      <c r="K642">
        <v>25.5</v>
      </c>
      <c r="N642">
        <v>25.5</v>
      </c>
      <c r="O642">
        <v>25.5</v>
      </c>
      <c r="R642">
        <v>23</v>
      </c>
      <c r="S642">
        <v>23</v>
      </c>
      <c r="V642">
        <v>90.196078431372555</v>
      </c>
      <c r="W642">
        <v>90.196078431372555</v>
      </c>
    </row>
    <row r="643" spans="1:24">
      <c r="A643" t="s">
        <v>1486</v>
      </c>
      <c r="B643" t="b">
        <f t="shared" ref="B643:B706" si="10">+A643=C643</f>
        <v>1</v>
      </c>
      <c r="C643" t="s">
        <v>1486</v>
      </c>
      <c r="D643">
        <v>2024</v>
      </c>
      <c r="E643">
        <v>3</v>
      </c>
      <c r="F643" t="s">
        <v>2042</v>
      </c>
      <c r="G643" t="s">
        <v>2042</v>
      </c>
      <c r="J643">
        <v>11368.38</v>
      </c>
      <c r="K643">
        <v>11368.38</v>
      </c>
      <c r="N643">
        <v>11368.38</v>
      </c>
      <c r="O643">
        <v>11368.38</v>
      </c>
      <c r="R643">
        <v>0</v>
      </c>
      <c r="S643">
        <v>0</v>
      </c>
      <c r="V643">
        <v>0</v>
      </c>
      <c r="W643">
        <v>0</v>
      </c>
    </row>
    <row r="644" spans="1:24">
      <c r="A644" t="s">
        <v>1487</v>
      </c>
      <c r="B644" t="b">
        <f t="shared" si="10"/>
        <v>1</v>
      </c>
      <c r="C644" t="s">
        <v>1487</v>
      </c>
      <c r="D644">
        <v>2024</v>
      </c>
      <c r="E644">
        <v>3</v>
      </c>
      <c r="F644" t="s">
        <v>2042</v>
      </c>
      <c r="G644" t="s">
        <v>2042</v>
      </c>
      <c r="J644">
        <v>6676.27</v>
      </c>
      <c r="K644">
        <v>6676.27</v>
      </c>
      <c r="N644">
        <v>6676.27</v>
      </c>
      <c r="O644">
        <v>6676.27</v>
      </c>
      <c r="R644">
        <v>0</v>
      </c>
      <c r="S644">
        <v>0</v>
      </c>
      <c r="V644">
        <v>0</v>
      </c>
      <c r="W644">
        <v>0</v>
      </c>
    </row>
    <row r="645" spans="1:24">
      <c r="A645" t="s">
        <v>1488</v>
      </c>
      <c r="B645" t="b">
        <f t="shared" si="10"/>
        <v>1</v>
      </c>
      <c r="C645" t="s">
        <v>1488</v>
      </c>
      <c r="D645">
        <v>2024</v>
      </c>
      <c r="E645">
        <v>3</v>
      </c>
      <c r="F645" t="s">
        <v>2042</v>
      </c>
      <c r="G645" t="s">
        <v>2042</v>
      </c>
      <c r="J645">
        <v>15957.77</v>
      </c>
      <c r="K645">
        <v>15957.77</v>
      </c>
      <c r="N645">
        <v>15957.77</v>
      </c>
      <c r="O645">
        <v>15957.77</v>
      </c>
      <c r="R645">
        <v>0</v>
      </c>
      <c r="S645">
        <v>0</v>
      </c>
      <c r="V645">
        <v>0</v>
      </c>
      <c r="W645">
        <v>0</v>
      </c>
    </row>
    <row r="646" spans="1:24" s="11" customFormat="1">
      <c r="A646" s="11" t="s">
        <v>1489</v>
      </c>
      <c r="B646" t="b">
        <f t="shared" si="10"/>
        <v>1</v>
      </c>
      <c r="C646" s="11" t="s">
        <v>1489</v>
      </c>
      <c r="D646" s="11">
        <v>2024</v>
      </c>
      <c r="E646" s="11">
        <v>3</v>
      </c>
      <c r="F646" s="11" t="s">
        <v>4512</v>
      </c>
      <c r="G646" s="11" t="s">
        <v>2042</v>
      </c>
      <c r="H646" s="11" t="s">
        <v>2043</v>
      </c>
      <c r="J646" s="11" t="s">
        <v>4539</v>
      </c>
      <c r="K646" s="11">
        <v>432</v>
      </c>
      <c r="L646" s="11">
        <v>72</v>
      </c>
      <c r="N646" s="11" t="s">
        <v>4539</v>
      </c>
      <c r="O646" s="11">
        <v>432</v>
      </c>
      <c r="P646" s="11">
        <v>72</v>
      </c>
      <c r="R646" s="11" t="s">
        <v>4552</v>
      </c>
      <c r="S646" s="11">
        <v>0</v>
      </c>
      <c r="T646" s="11">
        <v>0</v>
      </c>
      <c r="V646" s="11" t="s">
        <v>4552</v>
      </c>
      <c r="W646" s="11">
        <v>0</v>
      </c>
      <c r="X646" s="11">
        <v>0</v>
      </c>
    </row>
    <row r="647" spans="1:24">
      <c r="A647" t="s">
        <v>1490</v>
      </c>
      <c r="B647" t="b">
        <f t="shared" si="10"/>
        <v>1</v>
      </c>
      <c r="C647" t="s">
        <v>1490</v>
      </c>
      <c r="D647">
        <v>2024</v>
      </c>
      <c r="E647">
        <v>3</v>
      </c>
      <c r="F647" t="s">
        <v>2042</v>
      </c>
      <c r="G647" t="s">
        <v>2042</v>
      </c>
      <c r="J647">
        <v>2124</v>
      </c>
      <c r="K647">
        <v>2124</v>
      </c>
      <c r="N647">
        <v>2124</v>
      </c>
      <c r="O647">
        <v>2124</v>
      </c>
      <c r="R647">
        <v>600</v>
      </c>
      <c r="S647">
        <v>600</v>
      </c>
      <c r="V647">
        <v>28.248587570621471</v>
      </c>
      <c r="W647">
        <v>28.248587570621471</v>
      </c>
    </row>
    <row r="648" spans="1:24">
      <c r="A648" t="s">
        <v>1491</v>
      </c>
      <c r="B648" t="b">
        <f t="shared" si="10"/>
        <v>1</v>
      </c>
      <c r="C648" t="s">
        <v>1491</v>
      </c>
      <c r="D648">
        <v>2024</v>
      </c>
      <c r="E648">
        <v>3</v>
      </c>
      <c r="F648" t="s">
        <v>2042</v>
      </c>
      <c r="G648" t="s">
        <v>2042</v>
      </c>
      <c r="J648">
        <v>566</v>
      </c>
      <c r="K648">
        <v>566</v>
      </c>
      <c r="N648">
        <v>566</v>
      </c>
      <c r="O648">
        <v>566</v>
      </c>
      <c r="R648">
        <v>10</v>
      </c>
      <c r="S648">
        <v>10</v>
      </c>
      <c r="V648">
        <v>1.7667844522968199</v>
      </c>
      <c r="W648">
        <v>1.7667844522968199</v>
      </c>
    </row>
    <row r="649" spans="1:24">
      <c r="A649" t="s">
        <v>1492</v>
      </c>
      <c r="B649" t="b">
        <f t="shared" si="10"/>
        <v>1</v>
      </c>
      <c r="C649" t="s">
        <v>1492</v>
      </c>
      <c r="D649">
        <v>2024</v>
      </c>
      <c r="E649">
        <v>3</v>
      </c>
      <c r="F649" t="s">
        <v>2042</v>
      </c>
      <c r="G649" t="s">
        <v>2042</v>
      </c>
      <c r="J649">
        <v>11900</v>
      </c>
      <c r="K649">
        <v>11900</v>
      </c>
      <c r="N649">
        <v>11900</v>
      </c>
      <c r="O649">
        <v>11900</v>
      </c>
      <c r="R649">
        <v>0</v>
      </c>
      <c r="S649">
        <v>0</v>
      </c>
      <c r="V649">
        <v>0</v>
      </c>
      <c r="W649">
        <v>0</v>
      </c>
    </row>
    <row r="650" spans="1:24">
      <c r="A650" t="s">
        <v>1493</v>
      </c>
      <c r="B650" t="b">
        <f t="shared" si="10"/>
        <v>1</v>
      </c>
      <c r="C650" t="s">
        <v>1493</v>
      </c>
      <c r="D650">
        <v>2024</v>
      </c>
      <c r="E650">
        <v>3</v>
      </c>
      <c r="F650" t="s">
        <v>2042</v>
      </c>
      <c r="G650" t="s">
        <v>2042</v>
      </c>
      <c r="J650">
        <v>7150.7</v>
      </c>
      <c r="K650">
        <v>7150.7</v>
      </c>
      <c r="N650">
        <v>7150.7</v>
      </c>
      <c r="O650">
        <v>7150.7</v>
      </c>
      <c r="R650">
        <v>0</v>
      </c>
      <c r="S650">
        <v>0</v>
      </c>
      <c r="V650">
        <v>0</v>
      </c>
      <c r="W650">
        <v>0</v>
      </c>
    </row>
    <row r="651" spans="1:24">
      <c r="A651" t="s">
        <v>1494</v>
      </c>
      <c r="B651" t="b">
        <f t="shared" si="10"/>
        <v>1</v>
      </c>
      <c r="C651" t="s">
        <v>1494</v>
      </c>
      <c r="D651">
        <v>2024</v>
      </c>
      <c r="E651">
        <v>3</v>
      </c>
      <c r="F651" t="s">
        <v>2042</v>
      </c>
      <c r="G651" t="s">
        <v>2042</v>
      </c>
      <c r="J651">
        <v>2695</v>
      </c>
      <c r="K651">
        <v>2695</v>
      </c>
      <c r="N651">
        <v>2695</v>
      </c>
      <c r="O651">
        <v>2695</v>
      </c>
      <c r="R651">
        <v>0</v>
      </c>
      <c r="S651">
        <v>0</v>
      </c>
      <c r="V651">
        <v>0</v>
      </c>
      <c r="W651">
        <v>0</v>
      </c>
    </row>
    <row r="652" spans="1:24">
      <c r="A652" t="s">
        <v>1495</v>
      </c>
      <c r="B652" t="b">
        <f t="shared" si="10"/>
        <v>1</v>
      </c>
      <c r="C652" t="s">
        <v>1495</v>
      </c>
      <c r="D652">
        <v>2024</v>
      </c>
      <c r="E652">
        <v>3</v>
      </c>
      <c r="F652" t="s">
        <v>2042</v>
      </c>
      <c r="G652" t="s">
        <v>2042</v>
      </c>
      <c r="J652">
        <v>2268</v>
      </c>
      <c r="K652">
        <v>2268</v>
      </c>
      <c r="N652">
        <v>2268</v>
      </c>
      <c r="O652">
        <v>2268</v>
      </c>
      <c r="R652">
        <v>0</v>
      </c>
      <c r="S652">
        <v>0</v>
      </c>
      <c r="V652">
        <v>0</v>
      </c>
      <c r="W652">
        <v>0</v>
      </c>
    </row>
    <row r="653" spans="1:24">
      <c r="A653" t="s">
        <v>1496</v>
      </c>
      <c r="B653" t="b">
        <f t="shared" si="10"/>
        <v>1</v>
      </c>
      <c r="C653" t="s">
        <v>1496</v>
      </c>
      <c r="D653">
        <v>2024</v>
      </c>
      <c r="E653">
        <v>3</v>
      </c>
      <c r="F653" t="s">
        <v>2042</v>
      </c>
      <c r="G653" t="s">
        <v>2042</v>
      </c>
      <c r="J653">
        <v>1164.72</v>
      </c>
      <c r="K653">
        <v>1164.72</v>
      </c>
      <c r="N653">
        <v>1164.72</v>
      </c>
      <c r="O653">
        <v>1164.72</v>
      </c>
      <c r="R653">
        <v>0</v>
      </c>
      <c r="S653">
        <v>0</v>
      </c>
      <c r="V653">
        <v>0</v>
      </c>
      <c r="W653">
        <v>0</v>
      </c>
    </row>
    <row r="654" spans="1:24">
      <c r="A654" t="s">
        <v>1497</v>
      </c>
      <c r="B654" t="b">
        <f t="shared" si="10"/>
        <v>1</v>
      </c>
      <c r="C654" t="s">
        <v>1497</v>
      </c>
      <c r="D654">
        <v>2024</v>
      </c>
      <c r="E654">
        <v>3</v>
      </c>
      <c r="F654" t="s">
        <v>2042</v>
      </c>
      <c r="G654" t="s">
        <v>2042</v>
      </c>
      <c r="J654">
        <v>1727.64</v>
      </c>
      <c r="K654">
        <v>1727.64</v>
      </c>
      <c r="N654">
        <v>1727.64</v>
      </c>
      <c r="O654">
        <v>1727.64</v>
      </c>
      <c r="R654">
        <v>0</v>
      </c>
      <c r="S654">
        <v>0</v>
      </c>
      <c r="V654">
        <v>0</v>
      </c>
      <c r="W654">
        <v>0</v>
      </c>
    </row>
    <row r="655" spans="1:24">
      <c r="A655" t="s">
        <v>1498</v>
      </c>
      <c r="B655" t="b">
        <f t="shared" si="10"/>
        <v>1</v>
      </c>
      <c r="C655" t="s">
        <v>1498</v>
      </c>
      <c r="D655">
        <v>2024</v>
      </c>
      <c r="E655">
        <v>3</v>
      </c>
      <c r="F655" t="s">
        <v>2042</v>
      </c>
      <c r="G655" t="s">
        <v>2042</v>
      </c>
      <c r="J655">
        <v>2725.1</v>
      </c>
      <c r="K655">
        <v>2725.1</v>
      </c>
      <c r="N655">
        <v>2725.1</v>
      </c>
      <c r="O655">
        <v>2725.1</v>
      </c>
      <c r="R655">
        <v>0</v>
      </c>
      <c r="S655">
        <v>0</v>
      </c>
      <c r="V655">
        <v>0</v>
      </c>
      <c r="W655">
        <v>0</v>
      </c>
    </row>
    <row r="656" spans="1:24">
      <c r="A656" t="s">
        <v>1499</v>
      </c>
      <c r="B656" t="b">
        <f t="shared" si="10"/>
        <v>1</v>
      </c>
      <c r="C656" t="s">
        <v>1499</v>
      </c>
      <c r="D656">
        <v>2024</v>
      </c>
      <c r="E656">
        <v>3</v>
      </c>
      <c r="F656" t="s">
        <v>2042</v>
      </c>
      <c r="G656" t="s">
        <v>2042</v>
      </c>
      <c r="J656">
        <v>7864.08</v>
      </c>
      <c r="K656">
        <v>7864.08</v>
      </c>
      <c r="N656">
        <v>7864.08</v>
      </c>
      <c r="O656">
        <v>7864.08</v>
      </c>
      <c r="R656">
        <v>7864.08</v>
      </c>
      <c r="S656">
        <v>7864.08</v>
      </c>
      <c r="V656">
        <v>100</v>
      </c>
      <c r="W656">
        <v>100</v>
      </c>
    </row>
    <row r="657" spans="1:24">
      <c r="A657" t="s">
        <v>1500</v>
      </c>
      <c r="B657" t="b">
        <f t="shared" si="10"/>
        <v>1</v>
      </c>
      <c r="C657" t="s">
        <v>1500</v>
      </c>
      <c r="D657">
        <v>2024</v>
      </c>
      <c r="E657">
        <v>3</v>
      </c>
      <c r="F657" t="s">
        <v>2058</v>
      </c>
      <c r="G657" t="s">
        <v>2058</v>
      </c>
      <c r="J657">
        <v>100</v>
      </c>
      <c r="K657">
        <v>100</v>
      </c>
      <c r="N657">
        <v>98.9</v>
      </c>
      <c r="O657">
        <v>98.9</v>
      </c>
      <c r="R657">
        <v>98.9</v>
      </c>
      <c r="S657">
        <v>98.9</v>
      </c>
      <c r="V657">
        <v>100</v>
      </c>
      <c r="W657">
        <v>100</v>
      </c>
    </row>
    <row r="658" spans="1:24" s="11" customFormat="1">
      <c r="A658" s="11" t="s">
        <v>1501</v>
      </c>
      <c r="B658" t="b">
        <f t="shared" si="10"/>
        <v>1</v>
      </c>
      <c r="C658" s="11" t="s">
        <v>1501</v>
      </c>
      <c r="D658" s="11">
        <v>2024</v>
      </c>
      <c r="E658" s="11">
        <v>3</v>
      </c>
      <c r="F658" s="11" t="s">
        <v>4514</v>
      </c>
      <c r="G658" s="11" t="s">
        <v>2043</v>
      </c>
      <c r="H658" s="11" t="s">
        <v>2045</v>
      </c>
      <c r="J658" s="11" t="s">
        <v>4540</v>
      </c>
      <c r="K658" s="11">
        <v>2072</v>
      </c>
      <c r="L658" s="11">
        <v>113</v>
      </c>
      <c r="N658" s="11" t="s">
        <v>4540</v>
      </c>
      <c r="O658" s="11">
        <v>2072</v>
      </c>
      <c r="P658" s="11">
        <v>113</v>
      </c>
      <c r="R658" s="11" t="s">
        <v>4552</v>
      </c>
      <c r="S658" s="11">
        <v>0</v>
      </c>
      <c r="T658" s="11">
        <v>0</v>
      </c>
      <c r="V658" s="11" t="s">
        <v>4552</v>
      </c>
      <c r="W658" s="11">
        <v>0</v>
      </c>
      <c r="X658" s="11">
        <v>0</v>
      </c>
    </row>
    <row r="659" spans="1:24" s="11" customFormat="1">
      <c r="A659" s="11" t="s">
        <v>1502</v>
      </c>
      <c r="B659" t="b">
        <f t="shared" si="10"/>
        <v>1</v>
      </c>
      <c r="C659" s="11" t="s">
        <v>1502</v>
      </c>
      <c r="D659" s="11">
        <v>2024</v>
      </c>
      <c r="E659" s="11">
        <v>3</v>
      </c>
      <c r="F659" s="11" t="s">
        <v>4513</v>
      </c>
      <c r="G659" s="11" t="s">
        <v>2042</v>
      </c>
      <c r="H659" s="11" t="s">
        <v>2045</v>
      </c>
      <c r="J659" s="11" t="s">
        <v>4541</v>
      </c>
      <c r="K659" s="11">
        <v>839.16</v>
      </c>
      <c r="L659" s="11">
        <v>8</v>
      </c>
      <c r="N659" s="11" t="s">
        <v>4541</v>
      </c>
      <c r="O659" s="11">
        <v>839.16</v>
      </c>
      <c r="P659" s="11">
        <v>8</v>
      </c>
      <c r="R659" s="11" t="s">
        <v>4552</v>
      </c>
      <c r="S659" s="11">
        <v>0</v>
      </c>
      <c r="T659" s="11">
        <v>0</v>
      </c>
      <c r="V659" s="11" t="s">
        <v>4552</v>
      </c>
      <c r="W659" s="11">
        <v>0</v>
      </c>
      <c r="X659" s="11">
        <v>0</v>
      </c>
    </row>
    <row r="660" spans="1:24">
      <c r="A660" t="s">
        <v>1503</v>
      </c>
      <c r="B660" t="b">
        <f t="shared" si="10"/>
        <v>1</v>
      </c>
      <c r="C660" t="s">
        <v>1503</v>
      </c>
      <c r="D660">
        <v>2024</v>
      </c>
      <c r="E660">
        <v>3</v>
      </c>
      <c r="F660" t="s">
        <v>2042</v>
      </c>
      <c r="G660" t="s">
        <v>2042</v>
      </c>
      <c r="J660">
        <v>480</v>
      </c>
      <c r="K660">
        <v>480</v>
      </c>
      <c r="N660">
        <v>480</v>
      </c>
      <c r="O660">
        <v>480</v>
      </c>
      <c r="R660">
        <v>480</v>
      </c>
      <c r="S660">
        <v>480</v>
      </c>
      <c r="V660">
        <v>100</v>
      </c>
      <c r="W660">
        <v>100</v>
      </c>
    </row>
    <row r="661" spans="1:24">
      <c r="A661" t="s">
        <v>1504</v>
      </c>
      <c r="B661" t="b">
        <f t="shared" si="10"/>
        <v>1</v>
      </c>
      <c r="C661" t="s">
        <v>1504</v>
      </c>
      <c r="D661">
        <v>2024</v>
      </c>
      <c r="E661">
        <v>3</v>
      </c>
      <c r="F661" t="s">
        <v>2042</v>
      </c>
      <c r="G661" t="s">
        <v>2042</v>
      </c>
      <c r="J661">
        <v>480</v>
      </c>
      <c r="K661">
        <v>480</v>
      </c>
      <c r="N661">
        <v>480</v>
      </c>
      <c r="O661">
        <v>480</v>
      </c>
      <c r="R661">
        <v>480</v>
      </c>
      <c r="S661">
        <v>480</v>
      </c>
      <c r="V661">
        <v>100</v>
      </c>
      <c r="W661">
        <v>100</v>
      </c>
    </row>
    <row r="662" spans="1:24">
      <c r="A662" t="s">
        <v>1505</v>
      </c>
      <c r="B662" t="b">
        <f t="shared" si="10"/>
        <v>1</v>
      </c>
      <c r="C662" t="s">
        <v>1505</v>
      </c>
      <c r="D662">
        <v>2024</v>
      </c>
      <c r="E662">
        <v>3</v>
      </c>
      <c r="F662" t="s">
        <v>2042</v>
      </c>
      <c r="G662" t="s">
        <v>2042</v>
      </c>
      <c r="J662">
        <v>2016</v>
      </c>
      <c r="K662">
        <v>2016</v>
      </c>
      <c r="N662">
        <v>2016</v>
      </c>
      <c r="O662">
        <v>2016</v>
      </c>
      <c r="R662">
        <v>0</v>
      </c>
      <c r="S662">
        <v>0</v>
      </c>
      <c r="V662">
        <v>0</v>
      </c>
      <c r="W662">
        <v>0</v>
      </c>
    </row>
    <row r="663" spans="1:24">
      <c r="A663" t="s">
        <v>1507</v>
      </c>
      <c r="B663" t="b">
        <f t="shared" si="10"/>
        <v>1</v>
      </c>
      <c r="C663" t="s">
        <v>1507</v>
      </c>
      <c r="D663">
        <v>2024</v>
      </c>
      <c r="E663">
        <v>3</v>
      </c>
      <c r="F663" t="s">
        <v>2042</v>
      </c>
      <c r="G663" t="s">
        <v>2042</v>
      </c>
      <c r="J663">
        <v>400</v>
      </c>
      <c r="K663">
        <v>400</v>
      </c>
      <c r="N663">
        <v>400</v>
      </c>
      <c r="O663">
        <v>400</v>
      </c>
      <c r="R663">
        <v>400</v>
      </c>
      <c r="S663">
        <v>400</v>
      </c>
      <c r="V663">
        <v>100</v>
      </c>
      <c r="W663">
        <v>100</v>
      </c>
    </row>
    <row r="664" spans="1:24">
      <c r="A664" t="s">
        <v>1508</v>
      </c>
      <c r="B664" t="b">
        <f t="shared" si="10"/>
        <v>1</v>
      </c>
      <c r="C664" t="s">
        <v>1508</v>
      </c>
      <c r="D664">
        <v>2024</v>
      </c>
      <c r="E664">
        <v>3</v>
      </c>
      <c r="F664" t="s">
        <v>2042</v>
      </c>
      <c r="G664" t="s">
        <v>2042</v>
      </c>
      <c r="J664">
        <v>215</v>
      </c>
      <c r="K664">
        <v>215</v>
      </c>
      <c r="N664">
        <v>215</v>
      </c>
      <c r="O664">
        <v>215</v>
      </c>
      <c r="R664">
        <v>43</v>
      </c>
      <c r="S664">
        <v>43</v>
      </c>
      <c r="V664">
        <v>20</v>
      </c>
      <c r="W664">
        <v>20</v>
      </c>
    </row>
    <row r="665" spans="1:24">
      <c r="A665" t="s">
        <v>1509</v>
      </c>
      <c r="B665" t="b">
        <f t="shared" si="10"/>
        <v>1</v>
      </c>
      <c r="C665" t="s">
        <v>1509</v>
      </c>
      <c r="D665">
        <v>2024</v>
      </c>
      <c r="E665">
        <v>3</v>
      </c>
      <c r="F665" t="s">
        <v>2042</v>
      </c>
      <c r="G665" t="s">
        <v>2042</v>
      </c>
      <c r="J665">
        <v>48</v>
      </c>
      <c r="K665">
        <v>48</v>
      </c>
      <c r="N665">
        <v>48</v>
      </c>
      <c r="O665">
        <v>48</v>
      </c>
      <c r="R665">
        <v>35.93</v>
      </c>
      <c r="S665">
        <v>35.93</v>
      </c>
      <c r="V665">
        <v>74.854166666666671</v>
      </c>
      <c r="W665">
        <v>74.854166666666671</v>
      </c>
    </row>
    <row r="666" spans="1:24">
      <c r="A666" t="s">
        <v>1510</v>
      </c>
      <c r="B666" t="b">
        <f t="shared" si="10"/>
        <v>1</v>
      </c>
      <c r="C666" t="s">
        <v>1510</v>
      </c>
      <c r="D666">
        <v>2024</v>
      </c>
      <c r="E666">
        <v>3</v>
      </c>
      <c r="F666" t="s">
        <v>2042</v>
      </c>
      <c r="G666" t="s">
        <v>2042</v>
      </c>
      <c r="J666">
        <v>78</v>
      </c>
      <c r="K666">
        <v>78</v>
      </c>
      <c r="N666">
        <v>78</v>
      </c>
      <c r="O666">
        <v>78</v>
      </c>
      <c r="R666">
        <v>78</v>
      </c>
      <c r="S666">
        <v>78</v>
      </c>
      <c r="V666">
        <v>100</v>
      </c>
      <c r="W666">
        <v>100</v>
      </c>
    </row>
    <row r="667" spans="1:24">
      <c r="A667" t="s">
        <v>1511</v>
      </c>
      <c r="B667" t="b">
        <f t="shared" si="10"/>
        <v>1</v>
      </c>
      <c r="C667" t="s">
        <v>1511</v>
      </c>
      <c r="D667">
        <v>2024</v>
      </c>
      <c r="E667">
        <v>3</v>
      </c>
      <c r="F667" t="s">
        <v>2042</v>
      </c>
      <c r="G667" t="s">
        <v>2042</v>
      </c>
      <c r="J667">
        <v>299</v>
      </c>
      <c r="K667">
        <v>299</v>
      </c>
      <c r="N667">
        <v>299</v>
      </c>
      <c r="O667">
        <v>299</v>
      </c>
      <c r="R667">
        <v>169.62</v>
      </c>
      <c r="S667">
        <v>169.62</v>
      </c>
      <c r="V667">
        <v>56.729096989966557</v>
      </c>
      <c r="W667">
        <v>56.729096989966557</v>
      </c>
    </row>
    <row r="668" spans="1:24">
      <c r="A668" t="s">
        <v>1512</v>
      </c>
      <c r="B668" t="b">
        <f t="shared" si="10"/>
        <v>1</v>
      </c>
      <c r="C668" t="s">
        <v>1512</v>
      </c>
      <c r="D668">
        <v>2024</v>
      </c>
      <c r="E668">
        <v>3</v>
      </c>
      <c r="F668" t="s">
        <v>2042</v>
      </c>
      <c r="G668" t="s">
        <v>2042</v>
      </c>
      <c r="J668">
        <v>300</v>
      </c>
      <c r="K668">
        <v>300</v>
      </c>
      <c r="N668">
        <v>300</v>
      </c>
      <c r="O668">
        <v>300</v>
      </c>
      <c r="R668">
        <v>110.58</v>
      </c>
      <c r="S668">
        <v>110.58</v>
      </c>
      <c r="V668">
        <v>36.86</v>
      </c>
      <c r="W668">
        <v>36.86</v>
      </c>
    </row>
    <row r="669" spans="1:24">
      <c r="A669" t="s">
        <v>1513</v>
      </c>
      <c r="B669" t="b">
        <f t="shared" si="10"/>
        <v>1</v>
      </c>
      <c r="C669" t="s">
        <v>1513</v>
      </c>
      <c r="D669">
        <v>2024</v>
      </c>
      <c r="E669">
        <v>3</v>
      </c>
      <c r="F669" t="s">
        <v>2042</v>
      </c>
      <c r="G669" t="s">
        <v>2042</v>
      </c>
      <c r="J669">
        <v>96</v>
      </c>
      <c r="K669">
        <v>96</v>
      </c>
      <c r="N669">
        <v>96</v>
      </c>
      <c r="O669">
        <v>96</v>
      </c>
      <c r="R669">
        <v>70.75</v>
      </c>
      <c r="S669">
        <v>70.75</v>
      </c>
      <c r="V669">
        <v>73.697916666666657</v>
      </c>
      <c r="W669">
        <v>73.697916666666657</v>
      </c>
    </row>
    <row r="670" spans="1:24">
      <c r="A670" t="s">
        <v>1514</v>
      </c>
      <c r="B670" t="b">
        <f t="shared" si="10"/>
        <v>1</v>
      </c>
      <c r="C670" t="s">
        <v>1514</v>
      </c>
      <c r="D670">
        <v>2024</v>
      </c>
      <c r="E670">
        <v>3</v>
      </c>
      <c r="F670" t="s">
        <v>2042</v>
      </c>
      <c r="G670" t="s">
        <v>2042</v>
      </c>
      <c r="J670">
        <v>360</v>
      </c>
      <c r="K670">
        <v>360</v>
      </c>
      <c r="N670">
        <v>360</v>
      </c>
      <c r="O670">
        <v>360</v>
      </c>
      <c r="R670">
        <v>360</v>
      </c>
      <c r="S670">
        <v>360</v>
      </c>
      <c r="V670">
        <v>100</v>
      </c>
      <c r="W670">
        <v>100</v>
      </c>
    </row>
    <row r="671" spans="1:24">
      <c r="A671" t="s">
        <v>1515</v>
      </c>
      <c r="B671" t="b">
        <f t="shared" si="10"/>
        <v>1</v>
      </c>
      <c r="C671" t="s">
        <v>1515</v>
      </c>
      <c r="D671">
        <v>2024</v>
      </c>
      <c r="E671">
        <v>3</v>
      </c>
      <c r="F671" t="s">
        <v>2042</v>
      </c>
      <c r="G671" t="s">
        <v>2042</v>
      </c>
      <c r="J671">
        <v>1540</v>
      </c>
      <c r="K671">
        <v>1540</v>
      </c>
      <c r="N671">
        <v>1540</v>
      </c>
      <c r="O671">
        <v>1540</v>
      </c>
      <c r="R671">
        <v>1540</v>
      </c>
      <c r="S671">
        <v>1540</v>
      </c>
      <c r="V671">
        <v>100</v>
      </c>
      <c r="W671">
        <v>100</v>
      </c>
    </row>
    <row r="672" spans="1:24">
      <c r="A672" t="s">
        <v>1516</v>
      </c>
      <c r="B672" t="b">
        <f t="shared" si="10"/>
        <v>1</v>
      </c>
      <c r="C672" t="s">
        <v>1516</v>
      </c>
      <c r="D672">
        <v>2024</v>
      </c>
      <c r="E672">
        <v>3</v>
      </c>
      <c r="F672" t="s">
        <v>2045</v>
      </c>
      <c r="G672" t="s">
        <v>2045</v>
      </c>
      <c r="J672">
        <v>419</v>
      </c>
      <c r="K672">
        <v>419</v>
      </c>
      <c r="N672">
        <v>419</v>
      </c>
      <c r="O672">
        <v>419</v>
      </c>
      <c r="R672">
        <v>199</v>
      </c>
      <c r="S672">
        <v>199</v>
      </c>
      <c r="V672">
        <v>47.494033412887823</v>
      </c>
      <c r="W672">
        <v>47.494033412887823</v>
      </c>
    </row>
    <row r="673" spans="1:24">
      <c r="A673" t="s">
        <v>1517</v>
      </c>
      <c r="B673" t="b">
        <f t="shared" si="10"/>
        <v>1</v>
      </c>
      <c r="C673" t="s">
        <v>1517</v>
      </c>
      <c r="D673">
        <v>2024</v>
      </c>
      <c r="E673">
        <v>3</v>
      </c>
      <c r="F673" t="s">
        <v>2043</v>
      </c>
      <c r="G673" t="s">
        <v>2043</v>
      </c>
      <c r="J673">
        <v>4161</v>
      </c>
      <c r="K673">
        <v>4161</v>
      </c>
      <c r="N673">
        <v>4161</v>
      </c>
      <c r="O673">
        <v>4161</v>
      </c>
      <c r="R673">
        <v>3706</v>
      </c>
      <c r="S673">
        <v>3706</v>
      </c>
      <c r="V673">
        <v>89.065128574861802</v>
      </c>
      <c r="W673">
        <v>89.065128574861802</v>
      </c>
    </row>
    <row r="674" spans="1:24">
      <c r="A674" t="s">
        <v>1518</v>
      </c>
      <c r="B674" t="b">
        <f t="shared" si="10"/>
        <v>1</v>
      </c>
      <c r="C674" t="s">
        <v>1518</v>
      </c>
      <c r="D674">
        <v>2024</v>
      </c>
      <c r="E674">
        <v>3</v>
      </c>
      <c r="F674" t="s">
        <v>2050</v>
      </c>
      <c r="G674" t="s">
        <v>2050</v>
      </c>
      <c r="J674">
        <v>346</v>
      </c>
      <c r="K674">
        <v>346</v>
      </c>
      <c r="N674">
        <v>346</v>
      </c>
      <c r="O674">
        <v>346</v>
      </c>
      <c r="R674">
        <v>272</v>
      </c>
      <c r="S674">
        <v>272</v>
      </c>
      <c r="V674">
        <v>78.612716763005778</v>
      </c>
      <c r="W674">
        <v>78.612716763005778</v>
      </c>
    </row>
    <row r="675" spans="1:24">
      <c r="A675" t="s">
        <v>1519</v>
      </c>
      <c r="B675" t="b">
        <f t="shared" si="10"/>
        <v>1</v>
      </c>
      <c r="C675" t="s">
        <v>1519</v>
      </c>
      <c r="D675">
        <v>2024</v>
      </c>
      <c r="E675">
        <v>3</v>
      </c>
      <c r="F675" t="s">
        <v>2043</v>
      </c>
      <c r="G675" t="s">
        <v>2043</v>
      </c>
      <c r="J675">
        <v>4497</v>
      </c>
      <c r="K675">
        <v>4497</v>
      </c>
      <c r="N675">
        <v>4497</v>
      </c>
      <c r="O675">
        <v>4497</v>
      </c>
      <c r="R675">
        <v>2098</v>
      </c>
      <c r="S675">
        <v>2098</v>
      </c>
      <c r="V675">
        <v>46.653324438514566</v>
      </c>
      <c r="W675">
        <v>46.653324438514566</v>
      </c>
    </row>
    <row r="676" spans="1:24">
      <c r="A676" t="s">
        <v>1520</v>
      </c>
      <c r="B676" t="b">
        <f t="shared" si="10"/>
        <v>1</v>
      </c>
      <c r="C676" t="s">
        <v>1520</v>
      </c>
      <c r="D676">
        <v>2024</v>
      </c>
      <c r="E676">
        <v>3</v>
      </c>
      <c r="F676" t="s">
        <v>2050</v>
      </c>
      <c r="G676" t="s">
        <v>2050</v>
      </c>
      <c r="J676">
        <v>2629</v>
      </c>
      <c r="K676">
        <v>2629</v>
      </c>
      <c r="N676">
        <v>2629</v>
      </c>
      <c r="O676">
        <v>2629</v>
      </c>
      <c r="R676">
        <v>313</v>
      </c>
      <c r="S676">
        <v>313</v>
      </c>
      <c r="V676">
        <v>11.905667554203118</v>
      </c>
      <c r="W676">
        <v>11.905667554203118</v>
      </c>
    </row>
    <row r="677" spans="1:24">
      <c r="A677" t="s">
        <v>1521</v>
      </c>
      <c r="B677" t="b">
        <f t="shared" si="10"/>
        <v>1</v>
      </c>
      <c r="C677" t="s">
        <v>1521</v>
      </c>
      <c r="D677">
        <v>2024</v>
      </c>
      <c r="E677">
        <v>3</v>
      </c>
      <c r="F677" t="s">
        <v>2041</v>
      </c>
      <c r="G677" t="s">
        <v>2041</v>
      </c>
      <c r="J677">
        <v>1</v>
      </c>
      <c r="K677">
        <v>1</v>
      </c>
      <c r="N677">
        <v>1</v>
      </c>
      <c r="O677">
        <v>1</v>
      </c>
      <c r="R677">
        <v>1</v>
      </c>
      <c r="S677">
        <v>1</v>
      </c>
      <c r="V677">
        <v>100</v>
      </c>
      <c r="W677">
        <v>100</v>
      </c>
    </row>
    <row r="678" spans="1:24">
      <c r="A678" t="s">
        <v>1522</v>
      </c>
      <c r="B678" t="b">
        <f t="shared" si="10"/>
        <v>1</v>
      </c>
      <c r="C678" t="s">
        <v>1522</v>
      </c>
      <c r="D678">
        <v>2024</v>
      </c>
      <c r="E678">
        <v>3</v>
      </c>
      <c r="F678" t="s">
        <v>2042</v>
      </c>
      <c r="G678" t="s">
        <v>2042</v>
      </c>
      <c r="J678">
        <v>400</v>
      </c>
      <c r="K678">
        <v>400</v>
      </c>
      <c r="N678">
        <v>400</v>
      </c>
      <c r="O678">
        <v>400</v>
      </c>
      <c r="R678">
        <v>400</v>
      </c>
      <c r="S678">
        <v>400</v>
      </c>
      <c r="V678">
        <v>100</v>
      </c>
      <c r="W678">
        <v>100</v>
      </c>
    </row>
    <row r="679" spans="1:24">
      <c r="A679" t="s">
        <v>1523</v>
      </c>
      <c r="B679" t="b">
        <f t="shared" si="10"/>
        <v>1</v>
      </c>
      <c r="C679" t="s">
        <v>1523</v>
      </c>
      <c r="D679">
        <v>2024</v>
      </c>
      <c r="E679">
        <v>3</v>
      </c>
      <c r="F679" t="s">
        <v>2042</v>
      </c>
      <c r="G679" t="s">
        <v>2042</v>
      </c>
      <c r="J679">
        <v>7488</v>
      </c>
      <c r="K679">
        <v>7488</v>
      </c>
      <c r="N679">
        <v>7488</v>
      </c>
      <c r="O679">
        <v>7488</v>
      </c>
      <c r="R679">
        <v>7488</v>
      </c>
      <c r="S679">
        <v>7488</v>
      </c>
      <c r="V679">
        <v>100</v>
      </c>
      <c r="W679">
        <v>100</v>
      </c>
    </row>
    <row r="680" spans="1:24">
      <c r="A680" t="s">
        <v>1524</v>
      </c>
      <c r="B680" t="b">
        <f t="shared" si="10"/>
        <v>1</v>
      </c>
      <c r="C680" t="s">
        <v>1524</v>
      </c>
      <c r="D680">
        <v>2024</v>
      </c>
      <c r="E680">
        <v>3</v>
      </c>
      <c r="F680" t="s">
        <v>2060</v>
      </c>
      <c r="G680" t="s">
        <v>2060</v>
      </c>
      <c r="J680">
        <v>38495.24</v>
      </c>
      <c r="K680">
        <v>38495.24</v>
      </c>
      <c r="N680">
        <v>38495.24</v>
      </c>
      <c r="O680">
        <v>38495.24</v>
      </c>
      <c r="R680">
        <v>38495.24</v>
      </c>
      <c r="S680">
        <v>38495.24</v>
      </c>
      <c r="V680">
        <v>100</v>
      </c>
      <c r="W680">
        <v>100</v>
      </c>
    </row>
    <row r="681" spans="1:24">
      <c r="A681" t="s">
        <v>1525</v>
      </c>
      <c r="B681" t="b">
        <f t="shared" si="10"/>
        <v>1</v>
      </c>
      <c r="C681" t="s">
        <v>1525</v>
      </c>
      <c r="D681">
        <v>2024</v>
      </c>
      <c r="E681">
        <v>3</v>
      </c>
      <c r="F681" t="s">
        <v>2042</v>
      </c>
      <c r="G681" t="s">
        <v>2042</v>
      </c>
      <c r="J681">
        <v>4980.88</v>
      </c>
      <c r="K681">
        <v>4980.88</v>
      </c>
      <c r="N681">
        <v>4980.88</v>
      </c>
      <c r="O681">
        <v>4980.88</v>
      </c>
      <c r="R681">
        <v>3320</v>
      </c>
      <c r="S681">
        <v>3320</v>
      </c>
      <c r="V681">
        <v>66.654888292831785</v>
      </c>
      <c r="W681">
        <v>66.654888292831785</v>
      </c>
    </row>
    <row r="682" spans="1:24">
      <c r="A682" t="s">
        <v>1526</v>
      </c>
      <c r="B682" t="b">
        <f t="shared" si="10"/>
        <v>1</v>
      </c>
      <c r="C682" t="s">
        <v>1526</v>
      </c>
      <c r="D682">
        <v>2024</v>
      </c>
      <c r="E682">
        <v>3</v>
      </c>
      <c r="F682" t="s">
        <v>2042</v>
      </c>
      <c r="G682" t="s">
        <v>2042</v>
      </c>
      <c r="J682">
        <v>14471.2</v>
      </c>
      <c r="K682">
        <v>14471.2</v>
      </c>
      <c r="N682">
        <v>14471.2</v>
      </c>
      <c r="O682">
        <v>14471.2</v>
      </c>
      <c r="R682">
        <v>12879.37</v>
      </c>
      <c r="S682">
        <v>12879.37</v>
      </c>
      <c r="V682">
        <v>89.000013820553932</v>
      </c>
      <c r="W682">
        <v>89.000013820553932</v>
      </c>
    </row>
    <row r="683" spans="1:24">
      <c r="A683" t="s">
        <v>1527</v>
      </c>
      <c r="B683" t="b">
        <f t="shared" si="10"/>
        <v>1</v>
      </c>
      <c r="C683" t="s">
        <v>1527</v>
      </c>
      <c r="D683">
        <v>2024</v>
      </c>
      <c r="E683">
        <v>3</v>
      </c>
      <c r="F683" t="s">
        <v>2048</v>
      </c>
      <c r="G683" t="s">
        <v>2048</v>
      </c>
      <c r="J683">
        <v>100</v>
      </c>
      <c r="K683">
        <v>100</v>
      </c>
      <c r="N683">
        <v>100</v>
      </c>
      <c r="O683">
        <v>100</v>
      </c>
      <c r="R683">
        <v>100</v>
      </c>
      <c r="S683">
        <v>100</v>
      </c>
      <c r="V683">
        <v>100</v>
      </c>
      <c r="W683">
        <v>100</v>
      </c>
    </row>
    <row r="684" spans="1:24">
      <c r="A684" t="s">
        <v>1528</v>
      </c>
      <c r="B684" t="b">
        <f t="shared" si="10"/>
        <v>1</v>
      </c>
      <c r="C684" t="s">
        <v>1528</v>
      </c>
      <c r="D684">
        <v>2024</v>
      </c>
      <c r="E684">
        <v>3</v>
      </c>
      <c r="F684" t="s">
        <v>2048</v>
      </c>
      <c r="G684" t="s">
        <v>2048</v>
      </c>
      <c r="J684">
        <v>100</v>
      </c>
      <c r="K684">
        <v>100</v>
      </c>
      <c r="N684">
        <v>100</v>
      </c>
      <c r="O684">
        <v>100</v>
      </c>
      <c r="R684">
        <v>100</v>
      </c>
      <c r="S684">
        <v>100</v>
      </c>
      <c r="V684">
        <v>100</v>
      </c>
      <c r="W684">
        <v>100</v>
      </c>
    </row>
    <row r="685" spans="1:24">
      <c r="A685" t="s">
        <v>1529</v>
      </c>
      <c r="B685" t="b">
        <f t="shared" si="10"/>
        <v>1</v>
      </c>
      <c r="C685" t="s">
        <v>1529</v>
      </c>
      <c r="D685">
        <v>2024</v>
      </c>
      <c r="E685">
        <v>3</v>
      </c>
      <c r="F685" t="s">
        <v>2042</v>
      </c>
      <c r="G685" t="s">
        <v>2042</v>
      </c>
      <c r="J685">
        <v>185.97</v>
      </c>
      <c r="K685">
        <v>185.97</v>
      </c>
      <c r="N685">
        <v>185.97</v>
      </c>
      <c r="O685">
        <v>185.97</v>
      </c>
      <c r="R685">
        <v>0</v>
      </c>
      <c r="S685">
        <v>0</v>
      </c>
      <c r="V685">
        <v>0</v>
      </c>
      <c r="W685">
        <v>0</v>
      </c>
    </row>
    <row r="686" spans="1:24">
      <c r="A686" t="s">
        <v>1530</v>
      </c>
      <c r="B686" t="b">
        <f t="shared" si="10"/>
        <v>1</v>
      </c>
      <c r="C686" t="s">
        <v>1530</v>
      </c>
      <c r="D686">
        <v>2024</v>
      </c>
      <c r="E686">
        <v>3</v>
      </c>
      <c r="F686" t="s">
        <v>2042</v>
      </c>
      <c r="G686" t="s">
        <v>2042</v>
      </c>
      <c r="J686">
        <v>70.72</v>
      </c>
      <c r="K686">
        <v>70.72</v>
      </c>
      <c r="N686">
        <v>70.72</v>
      </c>
      <c r="O686">
        <v>70.72</v>
      </c>
      <c r="R686">
        <v>0</v>
      </c>
      <c r="S686">
        <v>0</v>
      </c>
      <c r="V686">
        <v>0</v>
      </c>
      <c r="W686">
        <v>0</v>
      </c>
    </row>
    <row r="687" spans="1:24">
      <c r="A687" t="s">
        <v>1531</v>
      </c>
      <c r="B687" t="b">
        <f t="shared" si="10"/>
        <v>1</v>
      </c>
      <c r="C687" t="s">
        <v>1531</v>
      </c>
      <c r="D687">
        <v>2024</v>
      </c>
      <c r="E687">
        <v>3</v>
      </c>
      <c r="F687" t="s">
        <v>2045</v>
      </c>
      <c r="G687" t="s">
        <v>2045</v>
      </c>
      <c r="J687">
        <v>24</v>
      </c>
      <c r="K687">
        <v>24</v>
      </c>
      <c r="N687">
        <v>24</v>
      </c>
      <c r="O687">
        <v>24</v>
      </c>
      <c r="R687">
        <v>0</v>
      </c>
      <c r="S687">
        <v>0</v>
      </c>
      <c r="V687">
        <v>0</v>
      </c>
      <c r="W687">
        <v>0</v>
      </c>
    </row>
    <row r="688" spans="1:24" s="11" customFormat="1">
      <c r="A688" s="11" t="s">
        <v>1532</v>
      </c>
      <c r="B688" t="b">
        <f t="shared" si="10"/>
        <v>1</v>
      </c>
      <c r="C688" s="11" t="s">
        <v>1532</v>
      </c>
      <c r="D688" s="11">
        <v>2024</v>
      </c>
      <c r="E688" s="11">
        <v>3</v>
      </c>
      <c r="F688" s="11" t="s">
        <v>4513</v>
      </c>
      <c r="G688" s="11" t="s">
        <v>2042</v>
      </c>
      <c r="H688" s="11" t="s">
        <v>2045</v>
      </c>
      <c r="J688" s="11" t="s">
        <v>4542</v>
      </c>
      <c r="K688" s="11">
        <v>3947.02</v>
      </c>
      <c r="L688" s="11">
        <v>168</v>
      </c>
      <c r="N688" s="11" t="s">
        <v>4542</v>
      </c>
      <c r="O688" s="11">
        <v>3947.02</v>
      </c>
      <c r="P688" s="11">
        <v>168</v>
      </c>
      <c r="R688" s="11" t="s">
        <v>4552</v>
      </c>
      <c r="S688" s="11">
        <v>0</v>
      </c>
      <c r="T688" s="11">
        <v>0</v>
      </c>
      <c r="V688" s="11" t="s">
        <v>4552</v>
      </c>
      <c r="W688" s="11">
        <v>0</v>
      </c>
      <c r="X688" s="11">
        <v>0</v>
      </c>
    </row>
    <row r="689" spans="1:23">
      <c r="A689" t="s">
        <v>1533</v>
      </c>
      <c r="B689" t="b">
        <f t="shared" si="10"/>
        <v>1</v>
      </c>
      <c r="C689" t="s">
        <v>1533</v>
      </c>
      <c r="D689">
        <v>2024</v>
      </c>
      <c r="E689">
        <v>3</v>
      </c>
      <c r="F689" t="s">
        <v>2042</v>
      </c>
      <c r="G689" t="s">
        <v>2042</v>
      </c>
      <c r="J689">
        <v>360</v>
      </c>
      <c r="K689">
        <v>360</v>
      </c>
      <c r="N689">
        <v>360</v>
      </c>
      <c r="O689">
        <v>360</v>
      </c>
      <c r="R689">
        <v>360</v>
      </c>
      <c r="S689">
        <v>360</v>
      </c>
      <c r="V689">
        <v>100</v>
      </c>
      <c r="W689">
        <v>100</v>
      </c>
    </row>
    <row r="690" spans="1:23">
      <c r="A690" t="s">
        <v>1534</v>
      </c>
      <c r="B690" t="b">
        <f t="shared" si="10"/>
        <v>1</v>
      </c>
      <c r="C690" t="s">
        <v>1534</v>
      </c>
      <c r="D690">
        <v>2024</v>
      </c>
      <c r="E690">
        <v>3</v>
      </c>
      <c r="F690" t="s">
        <v>2042</v>
      </c>
      <c r="G690" t="s">
        <v>2042</v>
      </c>
      <c r="J690">
        <v>461.53</v>
      </c>
      <c r="K690">
        <v>461.53</v>
      </c>
      <c r="N690">
        <v>461.53</v>
      </c>
      <c r="O690">
        <v>461.53</v>
      </c>
      <c r="R690">
        <v>461.53</v>
      </c>
      <c r="S690">
        <v>461.53</v>
      </c>
      <c r="V690">
        <v>100</v>
      </c>
      <c r="W690">
        <v>100</v>
      </c>
    </row>
    <row r="691" spans="1:23">
      <c r="A691" t="s">
        <v>1535</v>
      </c>
      <c r="B691" t="b">
        <f t="shared" si="10"/>
        <v>1</v>
      </c>
      <c r="C691" t="s">
        <v>1535</v>
      </c>
      <c r="D691">
        <v>2024</v>
      </c>
      <c r="E691">
        <v>3</v>
      </c>
      <c r="F691" t="s">
        <v>2042</v>
      </c>
      <c r="G691" t="s">
        <v>2042</v>
      </c>
      <c r="J691">
        <v>1235</v>
      </c>
      <c r="K691">
        <v>1235</v>
      </c>
      <c r="N691">
        <v>1235</v>
      </c>
      <c r="O691">
        <v>1235</v>
      </c>
      <c r="R691">
        <v>1173.25</v>
      </c>
      <c r="S691">
        <v>1173.25</v>
      </c>
      <c r="V691">
        <v>95</v>
      </c>
      <c r="W691">
        <v>95</v>
      </c>
    </row>
    <row r="692" spans="1:23">
      <c r="A692" t="s">
        <v>1536</v>
      </c>
      <c r="B692" t="b">
        <f t="shared" si="10"/>
        <v>1</v>
      </c>
      <c r="C692" t="s">
        <v>1536</v>
      </c>
      <c r="D692">
        <v>2024</v>
      </c>
      <c r="E692">
        <v>3</v>
      </c>
      <c r="F692" t="s">
        <v>2055</v>
      </c>
      <c r="G692" t="s">
        <v>2055</v>
      </c>
      <c r="J692">
        <v>1</v>
      </c>
      <c r="K692">
        <v>1</v>
      </c>
      <c r="N692">
        <v>1</v>
      </c>
      <c r="O692">
        <v>1</v>
      </c>
      <c r="R692">
        <v>0.4</v>
      </c>
      <c r="S692">
        <v>0.4</v>
      </c>
      <c r="V692">
        <v>40</v>
      </c>
      <c r="W692">
        <v>40</v>
      </c>
    </row>
    <row r="693" spans="1:23">
      <c r="A693" t="s">
        <v>1538</v>
      </c>
      <c r="B693" t="b">
        <f t="shared" si="10"/>
        <v>1</v>
      </c>
      <c r="C693" t="s">
        <v>1538</v>
      </c>
      <c r="D693">
        <v>2024</v>
      </c>
      <c r="E693">
        <v>3</v>
      </c>
      <c r="F693" t="s">
        <v>2042</v>
      </c>
      <c r="G693" t="s">
        <v>2042</v>
      </c>
      <c r="J693">
        <v>677.5</v>
      </c>
      <c r="K693">
        <v>677.5</v>
      </c>
      <c r="N693">
        <v>677.5</v>
      </c>
      <c r="O693">
        <v>677.5</v>
      </c>
      <c r="R693">
        <v>677.5</v>
      </c>
      <c r="S693">
        <v>677.5</v>
      </c>
      <c r="V693">
        <v>100</v>
      </c>
      <c r="W693">
        <v>100</v>
      </c>
    </row>
    <row r="694" spans="1:23">
      <c r="A694" t="s">
        <v>1539</v>
      </c>
      <c r="B694" t="b">
        <f t="shared" si="10"/>
        <v>1</v>
      </c>
      <c r="C694" t="s">
        <v>1539</v>
      </c>
      <c r="D694">
        <v>2024</v>
      </c>
      <c r="E694">
        <v>3</v>
      </c>
      <c r="F694" t="s">
        <v>2042</v>
      </c>
      <c r="G694" t="s">
        <v>2042</v>
      </c>
      <c r="J694">
        <v>45.36</v>
      </c>
      <c r="K694">
        <v>45.36</v>
      </c>
      <c r="N694">
        <v>45.36</v>
      </c>
      <c r="O694">
        <v>45.36</v>
      </c>
      <c r="R694">
        <v>43.1</v>
      </c>
      <c r="S694">
        <v>43.1</v>
      </c>
      <c r="V694">
        <v>95.017636684303355</v>
      </c>
      <c r="W694">
        <v>95.017636684303355</v>
      </c>
    </row>
    <row r="695" spans="1:23">
      <c r="A695" t="s">
        <v>1541</v>
      </c>
      <c r="B695" t="b">
        <f t="shared" si="10"/>
        <v>1</v>
      </c>
      <c r="C695" t="s">
        <v>1541</v>
      </c>
      <c r="D695">
        <v>2024</v>
      </c>
      <c r="E695">
        <v>3</v>
      </c>
      <c r="F695" t="s">
        <v>2043</v>
      </c>
      <c r="G695" t="s">
        <v>2043</v>
      </c>
      <c r="J695">
        <v>34.4</v>
      </c>
      <c r="K695">
        <v>34.4</v>
      </c>
      <c r="N695">
        <v>34.4</v>
      </c>
      <c r="O695">
        <v>34.4</v>
      </c>
      <c r="R695">
        <v>32</v>
      </c>
      <c r="S695">
        <v>32</v>
      </c>
      <c r="V695">
        <v>93.023255813953483</v>
      </c>
      <c r="W695">
        <v>93.023255813953483</v>
      </c>
    </row>
    <row r="696" spans="1:23">
      <c r="A696" t="s">
        <v>1542</v>
      </c>
      <c r="B696" t="b">
        <f t="shared" si="10"/>
        <v>1</v>
      </c>
      <c r="C696" t="s">
        <v>1542</v>
      </c>
      <c r="D696">
        <v>2024</v>
      </c>
      <c r="E696">
        <v>3</v>
      </c>
      <c r="F696" t="s">
        <v>2042</v>
      </c>
      <c r="G696" t="s">
        <v>2042</v>
      </c>
      <c r="J696">
        <v>4255.7</v>
      </c>
      <c r="K696">
        <v>4255.7</v>
      </c>
      <c r="N696">
        <v>4255.7</v>
      </c>
      <c r="O696">
        <v>4255.7</v>
      </c>
      <c r="R696">
        <v>1489</v>
      </c>
      <c r="S696">
        <v>1489</v>
      </c>
      <c r="V696">
        <v>34.988368541015582</v>
      </c>
      <c r="W696">
        <v>34.988368541015582</v>
      </c>
    </row>
    <row r="697" spans="1:23">
      <c r="A697" t="s">
        <v>1543</v>
      </c>
      <c r="B697" t="b">
        <f t="shared" si="10"/>
        <v>1</v>
      </c>
      <c r="C697" t="s">
        <v>1543</v>
      </c>
      <c r="D697">
        <v>2024</v>
      </c>
      <c r="E697">
        <v>3</v>
      </c>
      <c r="F697" t="s">
        <v>2042</v>
      </c>
      <c r="G697" t="s">
        <v>2042</v>
      </c>
      <c r="J697">
        <v>1228.1500000000001</v>
      </c>
      <c r="K697">
        <v>1228.1500000000001</v>
      </c>
      <c r="N697">
        <v>1228.1500000000001</v>
      </c>
      <c r="O697">
        <v>1228.1500000000001</v>
      </c>
      <c r="R697">
        <v>1228.1500000000001</v>
      </c>
      <c r="S697">
        <v>1228.1500000000001</v>
      </c>
      <c r="V697">
        <v>100</v>
      </c>
      <c r="W697">
        <v>100</v>
      </c>
    </row>
    <row r="698" spans="1:23">
      <c r="A698" t="s">
        <v>1544</v>
      </c>
      <c r="B698" t="b">
        <f t="shared" si="10"/>
        <v>1</v>
      </c>
      <c r="C698" t="s">
        <v>1544</v>
      </c>
      <c r="D698">
        <v>2024</v>
      </c>
      <c r="E698">
        <v>3</v>
      </c>
      <c r="F698" t="s">
        <v>2042</v>
      </c>
      <c r="G698" t="s">
        <v>2042</v>
      </c>
      <c r="J698">
        <v>1446</v>
      </c>
      <c r="K698">
        <v>1446</v>
      </c>
      <c r="N698">
        <v>1446</v>
      </c>
      <c r="O698">
        <v>1446</v>
      </c>
      <c r="R698">
        <v>0</v>
      </c>
      <c r="S698">
        <v>0</v>
      </c>
      <c r="V698">
        <v>0</v>
      </c>
      <c r="W698">
        <v>0</v>
      </c>
    </row>
    <row r="699" spans="1:23">
      <c r="A699" t="s">
        <v>1545</v>
      </c>
      <c r="B699" t="b">
        <f t="shared" si="10"/>
        <v>1</v>
      </c>
      <c r="C699" t="s">
        <v>1545</v>
      </c>
      <c r="D699">
        <v>2024</v>
      </c>
      <c r="E699">
        <v>3</v>
      </c>
      <c r="F699" t="s">
        <v>2042</v>
      </c>
      <c r="G699" t="s">
        <v>2042</v>
      </c>
      <c r="J699">
        <v>1061</v>
      </c>
      <c r="K699">
        <v>1061</v>
      </c>
      <c r="N699">
        <v>1061</v>
      </c>
      <c r="O699">
        <v>1061</v>
      </c>
      <c r="R699">
        <v>625</v>
      </c>
      <c r="S699">
        <v>625</v>
      </c>
      <c r="V699">
        <v>58.906691800188504</v>
      </c>
      <c r="W699">
        <v>58.906691800188504</v>
      </c>
    </row>
    <row r="700" spans="1:23">
      <c r="A700" t="s">
        <v>1546</v>
      </c>
      <c r="B700" t="b">
        <f t="shared" si="10"/>
        <v>1</v>
      </c>
      <c r="C700" t="s">
        <v>1546</v>
      </c>
      <c r="D700">
        <v>2024</v>
      </c>
      <c r="E700">
        <v>3</v>
      </c>
      <c r="F700" t="s">
        <v>2042</v>
      </c>
      <c r="G700" t="s">
        <v>2042</v>
      </c>
      <c r="J700">
        <v>1</v>
      </c>
      <c r="K700">
        <v>1</v>
      </c>
      <c r="N700">
        <v>1</v>
      </c>
      <c r="O700">
        <v>1</v>
      </c>
      <c r="R700">
        <v>1</v>
      </c>
      <c r="S700">
        <v>1</v>
      </c>
      <c r="V700">
        <v>100</v>
      </c>
      <c r="W700">
        <v>100</v>
      </c>
    </row>
    <row r="701" spans="1:23">
      <c r="A701" t="s">
        <v>1547</v>
      </c>
      <c r="B701" t="b">
        <f t="shared" si="10"/>
        <v>1</v>
      </c>
      <c r="C701" t="s">
        <v>1547</v>
      </c>
      <c r="D701">
        <v>2024</v>
      </c>
      <c r="E701">
        <v>3</v>
      </c>
      <c r="F701" t="s">
        <v>2042</v>
      </c>
      <c r="G701" t="s">
        <v>2042</v>
      </c>
      <c r="J701">
        <v>92.41</v>
      </c>
      <c r="K701">
        <v>92.41</v>
      </c>
      <c r="N701">
        <v>92.41</v>
      </c>
      <c r="O701">
        <v>92.41</v>
      </c>
      <c r="R701">
        <v>92.41</v>
      </c>
      <c r="S701">
        <v>92.41</v>
      </c>
      <c r="V701">
        <v>100</v>
      </c>
      <c r="W701">
        <v>100</v>
      </c>
    </row>
    <row r="702" spans="1:23">
      <c r="A702" t="s">
        <v>1548</v>
      </c>
      <c r="B702" t="b">
        <f t="shared" si="10"/>
        <v>1</v>
      </c>
      <c r="C702" t="s">
        <v>1548</v>
      </c>
      <c r="D702">
        <v>2024</v>
      </c>
      <c r="E702">
        <v>3</v>
      </c>
      <c r="F702" t="s">
        <v>2042</v>
      </c>
      <c r="G702" t="s">
        <v>2042</v>
      </c>
      <c r="J702">
        <v>13.28</v>
      </c>
      <c r="K702">
        <v>13.28</v>
      </c>
      <c r="N702">
        <v>13.28</v>
      </c>
      <c r="O702">
        <v>13.28</v>
      </c>
      <c r="R702">
        <v>0</v>
      </c>
      <c r="S702">
        <v>0</v>
      </c>
      <c r="V702">
        <v>0</v>
      </c>
      <c r="W702">
        <v>0</v>
      </c>
    </row>
    <row r="703" spans="1:23">
      <c r="A703" t="s">
        <v>1549</v>
      </c>
      <c r="B703" t="b">
        <f t="shared" si="10"/>
        <v>1</v>
      </c>
      <c r="C703" t="s">
        <v>1549</v>
      </c>
      <c r="D703">
        <v>2024</v>
      </c>
      <c r="E703">
        <v>3</v>
      </c>
      <c r="F703" t="s">
        <v>2043</v>
      </c>
      <c r="G703" t="s">
        <v>2043</v>
      </c>
      <c r="J703">
        <v>50</v>
      </c>
      <c r="K703">
        <v>50</v>
      </c>
      <c r="N703">
        <v>50</v>
      </c>
      <c r="O703">
        <v>50</v>
      </c>
      <c r="R703">
        <v>0</v>
      </c>
      <c r="S703">
        <v>0</v>
      </c>
      <c r="V703">
        <v>0</v>
      </c>
      <c r="W703">
        <v>0</v>
      </c>
    </row>
    <row r="704" spans="1:23">
      <c r="A704" t="s">
        <v>1550</v>
      </c>
      <c r="B704" t="b">
        <f t="shared" si="10"/>
        <v>1</v>
      </c>
      <c r="C704" t="s">
        <v>1550</v>
      </c>
      <c r="D704">
        <v>2024</v>
      </c>
      <c r="E704">
        <v>3</v>
      </c>
      <c r="F704" t="s">
        <v>2042</v>
      </c>
      <c r="G704" t="s">
        <v>2042</v>
      </c>
      <c r="J704">
        <v>4405.1000000000004</v>
      </c>
      <c r="K704">
        <v>4405.1000000000004</v>
      </c>
      <c r="N704">
        <v>4405.1000000000004</v>
      </c>
      <c r="O704">
        <v>4405.1000000000004</v>
      </c>
      <c r="R704">
        <v>4405.1000000000004</v>
      </c>
      <c r="S704">
        <v>4405.1000000000004</v>
      </c>
      <c r="V704">
        <v>100</v>
      </c>
      <c r="W704">
        <v>100</v>
      </c>
    </row>
    <row r="705" spans="1:23">
      <c r="A705" t="s">
        <v>1551</v>
      </c>
      <c r="B705" t="b">
        <f t="shared" si="10"/>
        <v>1</v>
      </c>
      <c r="C705" t="s">
        <v>1551</v>
      </c>
      <c r="D705">
        <v>2024</v>
      </c>
      <c r="E705">
        <v>3</v>
      </c>
      <c r="F705" t="s">
        <v>2052</v>
      </c>
      <c r="G705" t="s">
        <v>2052</v>
      </c>
      <c r="J705">
        <v>1</v>
      </c>
      <c r="K705">
        <v>1</v>
      </c>
      <c r="N705">
        <v>1</v>
      </c>
      <c r="O705">
        <v>1</v>
      </c>
      <c r="R705">
        <v>0.31</v>
      </c>
      <c r="S705">
        <v>0.31</v>
      </c>
      <c r="V705">
        <v>31</v>
      </c>
      <c r="W705">
        <v>31</v>
      </c>
    </row>
    <row r="706" spans="1:23">
      <c r="A706" t="s">
        <v>1552</v>
      </c>
      <c r="B706" t="b">
        <f t="shared" si="10"/>
        <v>1</v>
      </c>
      <c r="C706" t="s">
        <v>1552</v>
      </c>
      <c r="D706">
        <v>2024</v>
      </c>
      <c r="E706">
        <v>3</v>
      </c>
      <c r="F706" t="s">
        <v>2042</v>
      </c>
      <c r="G706" t="s">
        <v>2042</v>
      </c>
      <c r="J706">
        <v>2043.56</v>
      </c>
      <c r="K706">
        <v>2043.56</v>
      </c>
      <c r="N706">
        <v>2043.56</v>
      </c>
      <c r="O706">
        <v>2043.56</v>
      </c>
      <c r="R706">
        <v>2043.56</v>
      </c>
      <c r="S706">
        <v>2043.56</v>
      </c>
      <c r="V706">
        <v>100</v>
      </c>
      <c r="W706">
        <v>100</v>
      </c>
    </row>
    <row r="707" spans="1:23">
      <c r="A707" t="s">
        <v>1553</v>
      </c>
      <c r="B707" t="b">
        <f t="shared" ref="B707:B770" si="11">+A707=C707</f>
        <v>1</v>
      </c>
      <c r="C707" t="s">
        <v>1553</v>
      </c>
      <c r="D707">
        <v>2024</v>
      </c>
      <c r="E707">
        <v>3</v>
      </c>
      <c r="F707" t="s">
        <v>2042</v>
      </c>
      <c r="G707" t="s">
        <v>2042</v>
      </c>
      <c r="J707">
        <v>3880.99</v>
      </c>
      <c r="K707">
        <v>3880.99</v>
      </c>
      <c r="N707">
        <v>3880.99</v>
      </c>
      <c r="O707">
        <v>3880.99</v>
      </c>
      <c r="R707">
        <v>3880.99</v>
      </c>
      <c r="S707">
        <v>3880.99</v>
      </c>
      <c r="V707">
        <v>100</v>
      </c>
      <c r="W707">
        <v>100</v>
      </c>
    </row>
    <row r="708" spans="1:23">
      <c r="A708" t="s">
        <v>1554</v>
      </c>
      <c r="B708" t="b">
        <f t="shared" si="11"/>
        <v>1</v>
      </c>
      <c r="C708" t="s">
        <v>1554</v>
      </c>
      <c r="D708">
        <v>2024</v>
      </c>
      <c r="E708">
        <v>3</v>
      </c>
      <c r="F708" t="s">
        <v>2042</v>
      </c>
      <c r="G708" t="s">
        <v>2042</v>
      </c>
      <c r="J708">
        <v>21508.33</v>
      </c>
      <c r="K708">
        <v>21508.33</v>
      </c>
      <c r="N708">
        <v>21508.33</v>
      </c>
      <c r="O708">
        <v>21508.33</v>
      </c>
      <c r="R708">
        <v>21508.33</v>
      </c>
      <c r="S708">
        <v>21508.33</v>
      </c>
      <c r="V708">
        <v>100</v>
      </c>
      <c r="W708">
        <v>100</v>
      </c>
    </row>
    <row r="709" spans="1:23">
      <c r="A709" t="s">
        <v>1555</v>
      </c>
      <c r="B709" t="b">
        <f t="shared" si="11"/>
        <v>1</v>
      </c>
      <c r="C709" t="s">
        <v>1555</v>
      </c>
      <c r="D709">
        <v>2024</v>
      </c>
      <c r="E709">
        <v>3</v>
      </c>
      <c r="F709" t="s">
        <v>2042</v>
      </c>
      <c r="G709" t="s">
        <v>2042</v>
      </c>
      <c r="J709">
        <v>1</v>
      </c>
      <c r="K709">
        <v>1</v>
      </c>
      <c r="N709">
        <v>1</v>
      </c>
      <c r="O709">
        <v>1</v>
      </c>
      <c r="R709">
        <v>1</v>
      </c>
      <c r="S709">
        <v>1</v>
      </c>
      <c r="V709">
        <v>100</v>
      </c>
      <c r="W709">
        <v>100</v>
      </c>
    </row>
    <row r="710" spans="1:23">
      <c r="A710" t="s">
        <v>1556</v>
      </c>
      <c r="B710" t="b">
        <f t="shared" si="11"/>
        <v>1</v>
      </c>
      <c r="C710" t="s">
        <v>1556</v>
      </c>
      <c r="D710">
        <v>2024</v>
      </c>
      <c r="E710">
        <v>3</v>
      </c>
      <c r="F710" t="s">
        <v>2042</v>
      </c>
      <c r="G710" t="s">
        <v>2042</v>
      </c>
      <c r="J710">
        <v>1</v>
      </c>
      <c r="K710">
        <v>1</v>
      </c>
      <c r="N710">
        <v>1</v>
      </c>
      <c r="O710">
        <v>1</v>
      </c>
      <c r="R710">
        <v>1</v>
      </c>
      <c r="S710">
        <v>1</v>
      </c>
      <c r="V710">
        <v>100</v>
      </c>
      <c r="W710">
        <v>100</v>
      </c>
    </row>
    <row r="711" spans="1:23">
      <c r="A711" t="s">
        <v>1557</v>
      </c>
      <c r="B711" t="b">
        <f t="shared" si="11"/>
        <v>1</v>
      </c>
      <c r="C711" t="s">
        <v>1557</v>
      </c>
      <c r="D711">
        <v>2024</v>
      </c>
      <c r="E711">
        <v>3</v>
      </c>
      <c r="F711" t="s">
        <v>2042</v>
      </c>
      <c r="G711" t="s">
        <v>2042</v>
      </c>
      <c r="J711">
        <v>1</v>
      </c>
      <c r="K711">
        <v>1</v>
      </c>
      <c r="N711">
        <v>1</v>
      </c>
      <c r="O711">
        <v>1</v>
      </c>
      <c r="R711">
        <v>1</v>
      </c>
      <c r="S711">
        <v>1</v>
      </c>
      <c r="V711">
        <v>100</v>
      </c>
      <c r="W711">
        <v>100</v>
      </c>
    </row>
    <row r="712" spans="1:23">
      <c r="A712" t="s">
        <v>1558</v>
      </c>
      <c r="B712" t="b">
        <f t="shared" si="11"/>
        <v>1</v>
      </c>
      <c r="C712" t="s">
        <v>1558</v>
      </c>
      <c r="D712">
        <v>2024</v>
      </c>
      <c r="E712">
        <v>3</v>
      </c>
      <c r="F712" t="s">
        <v>2042</v>
      </c>
      <c r="G712" t="s">
        <v>2042</v>
      </c>
      <c r="J712">
        <v>1</v>
      </c>
      <c r="K712">
        <v>1</v>
      </c>
      <c r="N712">
        <v>1</v>
      </c>
      <c r="O712">
        <v>1</v>
      </c>
      <c r="R712">
        <v>1</v>
      </c>
      <c r="S712">
        <v>1</v>
      </c>
      <c r="V712">
        <v>100</v>
      </c>
      <c r="W712">
        <v>100</v>
      </c>
    </row>
    <row r="713" spans="1:23">
      <c r="A713" t="s">
        <v>1559</v>
      </c>
      <c r="B713" t="b">
        <f t="shared" si="11"/>
        <v>1</v>
      </c>
      <c r="C713" t="s">
        <v>1559</v>
      </c>
      <c r="D713">
        <v>2024</v>
      </c>
      <c r="E713">
        <v>3</v>
      </c>
      <c r="F713" t="s">
        <v>2042</v>
      </c>
      <c r="G713" t="s">
        <v>2042</v>
      </c>
      <c r="J713">
        <v>93.22</v>
      </c>
      <c r="K713">
        <v>93.22</v>
      </c>
      <c r="N713">
        <v>93.22</v>
      </c>
      <c r="O713">
        <v>93.22</v>
      </c>
      <c r="R713">
        <v>93.22</v>
      </c>
      <c r="S713">
        <v>93.22</v>
      </c>
      <c r="V713">
        <v>100</v>
      </c>
      <c r="W713">
        <v>100</v>
      </c>
    </row>
    <row r="714" spans="1:23">
      <c r="A714" t="s">
        <v>1560</v>
      </c>
      <c r="B714" t="b">
        <f t="shared" si="11"/>
        <v>1</v>
      </c>
      <c r="C714" t="s">
        <v>1560</v>
      </c>
      <c r="D714">
        <v>2024</v>
      </c>
      <c r="E714">
        <v>3</v>
      </c>
      <c r="F714" t="s">
        <v>2044</v>
      </c>
      <c r="G714" t="s">
        <v>2044</v>
      </c>
      <c r="J714">
        <v>48</v>
      </c>
      <c r="K714">
        <v>48</v>
      </c>
      <c r="N714">
        <v>48</v>
      </c>
      <c r="O714">
        <v>48</v>
      </c>
      <c r="R714">
        <v>48</v>
      </c>
      <c r="S714">
        <v>48</v>
      </c>
      <c r="V714">
        <v>100</v>
      </c>
      <c r="W714">
        <v>100</v>
      </c>
    </row>
    <row r="715" spans="1:23">
      <c r="A715" t="s">
        <v>1561</v>
      </c>
      <c r="B715" t="b">
        <f t="shared" si="11"/>
        <v>1</v>
      </c>
      <c r="C715" t="s">
        <v>1561</v>
      </c>
      <c r="D715">
        <v>2024</v>
      </c>
      <c r="E715">
        <v>3</v>
      </c>
      <c r="F715" t="s">
        <v>2042</v>
      </c>
      <c r="G715" t="s">
        <v>2042</v>
      </c>
      <c r="J715">
        <v>6.46</v>
      </c>
      <c r="K715">
        <v>6.46</v>
      </c>
      <c r="N715">
        <v>6.46</v>
      </c>
      <c r="O715">
        <v>6.46</v>
      </c>
      <c r="R715">
        <v>6.1</v>
      </c>
      <c r="S715">
        <v>6.1</v>
      </c>
      <c r="V715">
        <v>94.427244582043329</v>
      </c>
      <c r="W715">
        <v>94.427244582043329</v>
      </c>
    </row>
    <row r="716" spans="1:23">
      <c r="A716" t="s">
        <v>1562</v>
      </c>
      <c r="B716" t="b">
        <f t="shared" si="11"/>
        <v>1</v>
      </c>
      <c r="C716" t="s">
        <v>1562</v>
      </c>
      <c r="D716">
        <v>2024</v>
      </c>
      <c r="E716">
        <v>3</v>
      </c>
      <c r="F716" t="s">
        <v>2041</v>
      </c>
      <c r="G716" t="s">
        <v>2041</v>
      </c>
      <c r="J716">
        <v>1</v>
      </c>
      <c r="K716">
        <v>1</v>
      </c>
      <c r="N716">
        <v>1</v>
      </c>
      <c r="O716">
        <v>1</v>
      </c>
      <c r="R716">
        <v>0</v>
      </c>
      <c r="S716">
        <v>0</v>
      </c>
      <c r="V716">
        <v>0</v>
      </c>
      <c r="W716">
        <v>0</v>
      </c>
    </row>
    <row r="717" spans="1:23">
      <c r="A717" t="s">
        <v>1563</v>
      </c>
      <c r="B717" t="b">
        <f t="shared" si="11"/>
        <v>1</v>
      </c>
      <c r="C717" t="s">
        <v>1563</v>
      </c>
      <c r="D717">
        <v>2024</v>
      </c>
      <c r="E717">
        <v>3</v>
      </c>
      <c r="F717" t="s">
        <v>2041</v>
      </c>
      <c r="G717" t="s">
        <v>2041</v>
      </c>
      <c r="J717">
        <v>1</v>
      </c>
      <c r="K717">
        <v>1</v>
      </c>
      <c r="N717">
        <v>1</v>
      </c>
      <c r="O717">
        <v>1</v>
      </c>
      <c r="R717">
        <v>0</v>
      </c>
      <c r="S717">
        <v>0</v>
      </c>
      <c r="V717">
        <v>0</v>
      </c>
      <c r="W717">
        <v>0</v>
      </c>
    </row>
    <row r="718" spans="1:23">
      <c r="A718" t="s">
        <v>1564</v>
      </c>
      <c r="B718" t="b">
        <f t="shared" si="11"/>
        <v>1</v>
      </c>
      <c r="C718" t="s">
        <v>1564</v>
      </c>
      <c r="D718">
        <v>2024</v>
      </c>
      <c r="E718">
        <v>3</v>
      </c>
      <c r="F718" t="s">
        <v>2041</v>
      </c>
      <c r="G718" t="s">
        <v>2041</v>
      </c>
      <c r="J718">
        <v>1</v>
      </c>
      <c r="K718">
        <v>1</v>
      </c>
      <c r="N718">
        <v>1</v>
      </c>
      <c r="O718">
        <v>1</v>
      </c>
      <c r="R718">
        <v>0</v>
      </c>
      <c r="S718">
        <v>0</v>
      </c>
      <c r="V718">
        <v>0</v>
      </c>
      <c r="W718">
        <v>0</v>
      </c>
    </row>
    <row r="719" spans="1:23">
      <c r="A719" t="s">
        <v>1565</v>
      </c>
      <c r="B719" t="b">
        <f t="shared" si="11"/>
        <v>1</v>
      </c>
      <c r="C719" t="s">
        <v>1565</v>
      </c>
      <c r="D719">
        <v>2024</v>
      </c>
      <c r="E719">
        <v>3</v>
      </c>
      <c r="F719" t="s">
        <v>2042</v>
      </c>
      <c r="G719" t="s">
        <v>2042</v>
      </c>
      <c r="J719">
        <v>600</v>
      </c>
      <c r="K719">
        <v>600</v>
      </c>
      <c r="N719">
        <v>600</v>
      </c>
      <c r="O719">
        <v>600</v>
      </c>
      <c r="R719">
        <v>60</v>
      </c>
      <c r="S719">
        <v>60</v>
      </c>
      <c r="V719">
        <v>10</v>
      </c>
      <c r="W719">
        <v>10</v>
      </c>
    </row>
    <row r="720" spans="1:23">
      <c r="A720" t="s">
        <v>1566</v>
      </c>
      <c r="B720" t="b">
        <f t="shared" si="11"/>
        <v>1</v>
      </c>
      <c r="C720" t="s">
        <v>1566</v>
      </c>
      <c r="D720">
        <v>2024</v>
      </c>
      <c r="E720">
        <v>3</v>
      </c>
      <c r="F720" t="s">
        <v>2041</v>
      </c>
      <c r="G720" t="s">
        <v>2041</v>
      </c>
      <c r="J720">
        <v>1</v>
      </c>
      <c r="K720">
        <v>1</v>
      </c>
      <c r="N720">
        <v>1</v>
      </c>
      <c r="O720">
        <v>1</v>
      </c>
      <c r="R720">
        <v>0</v>
      </c>
      <c r="S720">
        <v>0</v>
      </c>
      <c r="V720">
        <v>0</v>
      </c>
      <c r="W720">
        <v>0</v>
      </c>
    </row>
    <row r="721" spans="1:24">
      <c r="A721" t="s">
        <v>1567</v>
      </c>
      <c r="B721" t="b">
        <f t="shared" si="11"/>
        <v>1</v>
      </c>
      <c r="C721" t="s">
        <v>1567</v>
      </c>
      <c r="D721">
        <v>2024</v>
      </c>
      <c r="E721">
        <v>3</v>
      </c>
      <c r="F721" t="s">
        <v>2052</v>
      </c>
      <c r="G721" t="s">
        <v>2052</v>
      </c>
      <c r="J721">
        <v>1</v>
      </c>
      <c r="K721">
        <v>1</v>
      </c>
      <c r="N721">
        <v>1</v>
      </c>
      <c r="O721">
        <v>1</v>
      </c>
      <c r="R721">
        <v>0.79</v>
      </c>
      <c r="S721">
        <v>0.79</v>
      </c>
      <c r="V721">
        <v>79</v>
      </c>
      <c r="W721">
        <v>79</v>
      </c>
    </row>
    <row r="722" spans="1:24">
      <c r="A722" t="s">
        <v>1568</v>
      </c>
      <c r="B722" t="b">
        <f t="shared" si="11"/>
        <v>1</v>
      </c>
      <c r="C722" t="s">
        <v>1568</v>
      </c>
      <c r="D722">
        <v>2024</v>
      </c>
      <c r="E722">
        <v>3</v>
      </c>
      <c r="F722" t="s">
        <v>2052</v>
      </c>
      <c r="G722" t="s">
        <v>2052</v>
      </c>
      <c r="J722">
        <v>1</v>
      </c>
      <c r="K722">
        <v>1</v>
      </c>
      <c r="N722">
        <v>1</v>
      </c>
      <c r="O722">
        <v>1</v>
      </c>
      <c r="R722">
        <v>0</v>
      </c>
      <c r="S722">
        <v>0</v>
      </c>
      <c r="V722">
        <v>0</v>
      </c>
      <c r="W722">
        <v>0</v>
      </c>
    </row>
    <row r="723" spans="1:24">
      <c r="A723" t="s">
        <v>1569</v>
      </c>
      <c r="B723" t="b">
        <f t="shared" si="11"/>
        <v>1</v>
      </c>
      <c r="C723" t="s">
        <v>1569</v>
      </c>
      <c r="D723">
        <v>2024</v>
      </c>
      <c r="E723">
        <v>3</v>
      </c>
      <c r="F723" t="s">
        <v>2042</v>
      </c>
      <c r="G723" t="s">
        <v>2042</v>
      </c>
      <c r="J723">
        <v>1</v>
      </c>
      <c r="K723">
        <v>1</v>
      </c>
      <c r="N723">
        <v>1</v>
      </c>
      <c r="O723">
        <v>1</v>
      </c>
      <c r="R723">
        <v>1</v>
      </c>
      <c r="S723">
        <v>1</v>
      </c>
      <c r="V723">
        <v>100</v>
      </c>
      <c r="W723">
        <v>100</v>
      </c>
    </row>
    <row r="724" spans="1:24">
      <c r="A724" t="s">
        <v>1570</v>
      </c>
      <c r="B724" t="b">
        <f t="shared" si="11"/>
        <v>1</v>
      </c>
      <c r="C724" t="s">
        <v>1570</v>
      </c>
      <c r="D724">
        <v>2024</v>
      </c>
      <c r="E724">
        <v>3</v>
      </c>
      <c r="F724" t="s">
        <v>2042</v>
      </c>
      <c r="G724" t="s">
        <v>2042</v>
      </c>
      <c r="J724">
        <v>800</v>
      </c>
      <c r="K724">
        <v>800</v>
      </c>
      <c r="N724">
        <v>800</v>
      </c>
      <c r="O724">
        <v>800</v>
      </c>
      <c r="R724">
        <v>800</v>
      </c>
      <c r="S724">
        <v>800</v>
      </c>
      <c r="V724">
        <v>100</v>
      </c>
      <c r="W724">
        <v>100</v>
      </c>
    </row>
    <row r="725" spans="1:24">
      <c r="A725" t="s">
        <v>1571</v>
      </c>
      <c r="B725" t="b">
        <f t="shared" si="11"/>
        <v>1</v>
      </c>
      <c r="C725" t="s">
        <v>1571</v>
      </c>
      <c r="D725">
        <v>2024</v>
      </c>
      <c r="E725">
        <v>3</v>
      </c>
      <c r="F725" t="s">
        <v>2042</v>
      </c>
      <c r="G725" t="s">
        <v>2042</v>
      </c>
      <c r="J725">
        <v>1</v>
      </c>
      <c r="K725">
        <v>1</v>
      </c>
      <c r="N725">
        <v>1</v>
      </c>
      <c r="O725">
        <v>1</v>
      </c>
      <c r="R725">
        <v>1</v>
      </c>
      <c r="S725">
        <v>1</v>
      </c>
      <c r="V725">
        <v>100</v>
      </c>
      <c r="W725">
        <v>100</v>
      </c>
    </row>
    <row r="726" spans="1:24">
      <c r="A726" t="s">
        <v>1572</v>
      </c>
      <c r="B726" t="b">
        <f t="shared" si="11"/>
        <v>1</v>
      </c>
      <c r="C726" t="s">
        <v>1572</v>
      </c>
      <c r="D726">
        <v>2024</v>
      </c>
      <c r="E726">
        <v>3</v>
      </c>
      <c r="F726" t="s">
        <v>2042</v>
      </c>
      <c r="G726" t="s">
        <v>2042</v>
      </c>
      <c r="J726">
        <v>1</v>
      </c>
      <c r="K726">
        <v>1</v>
      </c>
      <c r="N726">
        <v>1</v>
      </c>
      <c r="O726">
        <v>1</v>
      </c>
      <c r="R726">
        <v>1</v>
      </c>
      <c r="S726">
        <v>1</v>
      </c>
      <c r="V726">
        <v>100</v>
      </c>
      <c r="W726">
        <v>100</v>
      </c>
    </row>
    <row r="727" spans="1:24">
      <c r="A727" t="s">
        <v>1573</v>
      </c>
      <c r="B727" t="b">
        <f t="shared" si="11"/>
        <v>1</v>
      </c>
      <c r="C727" t="s">
        <v>1573</v>
      </c>
      <c r="D727">
        <v>2024</v>
      </c>
      <c r="E727">
        <v>3</v>
      </c>
      <c r="F727" t="s">
        <v>141</v>
      </c>
      <c r="G727" t="s">
        <v>141</v>
      </c>
      <c r="J727">
        <v>1</v>
      </c>
      <c r="K727">
        <v>1</v>
      </c>
      <c r="N727">
        <v>1</v>
      </c>
      <c r="O727">
        <v>1</v>
      </c>
      <c r="R727">
        <v>1</v>
      </c>
      <c r="S727">
        <v>1</v>
      </c>
      <c r="V727">
        <v>100</v>
      </c>
      <c r="W727">
        <v>100</v>
      </c>
    </row>
    <row r="728" spans="1:24">
      <c r="A728" t="s">
        <v>1574</v>
      </c>
      <c r="B728" t="b">
        <f t="shared" si="11"/>
        <v>1</v>
      </c>
      <c r="C728" t="s">
        <v>1574</v>
      </c>
      <c r="D728">
        <v>2024</v>
      </c>
      <c r="E728">
        <v>3</v>
      </c>
      <c r="F728" t="s">
        <v>2042</v>
      </c>
      <c r="G728" t="s">
        <v>2042</v>
      </c>
      <c r="J728">
        <v>728</v>
      </c>
      <c r="K728">
        <v>728</v>
      </c>
      <c r="N728">
        <v>1247.24</v>
      </c>
      <c r="O728">
        <v>1247.24</v>
      </c>
      <c r="R728">
        <v>1247.24</v>
      </c>
      <c r="S728">
        <v>1247.24</v>
      </c>
      <c r="V728">
        <v>100</v>
      </c>
      <c r="W728">
        <v>100</v>
      </c>
    </row>
    <row r="729" spans="1:24">
      <c r="A729" t="s">
        <v>1575</v>
      </c>
      <c r="B729" t="b">
        <f t="shared" si="11"/>
        <v>1</v>
      </c>
      <c r="C729" t="s">
        <v>1575</v>
      </c>
      <c r="D729">
        <v>2024</v>
      </c>
      <c r="E729">
        <v>3</v>
      </c>
      <c r="F729" t="s">
        <v>2042</v>
      </c>
      <c r="G729" t="s">
        <v>2042</v>
      </c>
      <c r="J729">
        <v>270</v>
      </c>
      <c r="K729">
        <v>270</v>
      </c>
      <c r="N729">
        <v>270</v>
      </c>
      <c r="O729">
        <v>270</v>
      </c>
      <c r="R729">
        <v>0</v>
      </c>
      <c r="S729">
        <v>0</v>
      </c>
      <c r="V729">
        <v>0</v>
      </c>
      <c r="W729">
        <v>0</v>
      </c>
    </row>
    <row r="730" spans="1:24">
      <c r="A730" t="s">
        <v>1576</v>
      </c>
      <c r="B730" t="b">
        <f t="shared" si="11"/>
        <v>1</v>
      </c>
      <c r="C730" t="s">
        <v>1576</v>
      </c>
      <c r="D730">
        <v>2024</v>
      </c>
      <c r="E730">
        <v>3</v>
      </c>
      <c r="F730" t="s">
        <v>2042</v>
      </c>
      <c r="G730" t="s">
        <v>2042</v>
      </c>
      <c r="J730">
        <v>159.56</v>
      </c>
      <c r="K730">
        <v>159.56</v>
      </c>
      <c r="N730">
        <v>159.56</v>
      </c>
      <c r="O730">
        <v>159.56</v>
      </c>
      <c r="R730">
        <v>15.95</v>
      </c>
      <c r="S730">
        <v>15.95</v>
      </c>
      <c r="V730">
        <v>9.9962396590624216</v>
      </c>
      <c r="W730">
        <v>9.9962396590624216</v>
      </c>
    </row>
    <row r="731" spans="1:24">
      <c r="A731" t="s">
        <v>1577</v>
      </c>
      <c r="B731" t="b">
        <f t="shared" si="11"/>
        <v>1</v>
      </c>
      <c r="C731" t="s">
        <v>1577</v>
      </c>
      <c r="D731">
        <v>2024</v>
      </c>
      <c r="E731">
        <v>3</v>
      </c>
      <c r="F731" t="s">
        <v>2042</v>
      </c>
      <c r="G731" t="s">
        <v>2042</v>
      </c>
      <c r="J731">
        <v>2922.3</v>
      </c>
      <c r="K731">
        <v>2922.3</v>
      </c>
      <c r="N731">
        <v>2922.3</v>
      </c>
      <c r="O731">
        <v>2922.3</v>
      </c>
      <c r="R731">
        <v>292</v>
      </c>
      <c r="S731">
        <v>292</v>
      </c>
      <c r="V731">
        <v>9.9921294870478725</v>
      </c>
      <c r="W731">
        <v>9.9921294870478725</v>
      </c>
    </row>
    <row r="732" spans="1:24">
      <c r="A732" t="s">
        <v>1578</v>
      </c>
      <c r="B732" t="b">
        <f t="shared" si="11"/>
        <v>1</v>
      </c>
      <c r="C732" t="s">
        <v>1578</v>
      </c>
      <c r="D732">
        <v>2024</v>
      </c>
      <c r="E732">
        <v>3</v>
      </c>
      <c r="F732" t="s">
        <v>2042</v>
      </c>
      <c r="G732" t="s">
        <v>2042</v>
      </c>
      <c r="J732">
        <v>7629</v>
      </c>
      <c r="K732">
        <v>7629</v>
      </c>
      <c r="N732">
        <v>7629</v>
      </c>
      <c r="O732">
        <v>7629</v>
      </c>
      <c r="R732">
        <v>7500</v>
      </c>
      <c r="S732">
        <v>7500</v>
      </c>
      <c r="V732">
        <v>98.309083759339373</v>
      </c>
      <c r="W732">
        <v>98.309083759339373</v>
      </c>
    </row>
    <row r="733" spans="1:24">
      <c r="A733" t="s">
        <v>1579</v>
      </c>
      <c r="B733" t="b">
        <f t="shared" si="11"/>
        <v>1</v>
      </c>
      <c r="C733" t="s">
        <v>1579</v>
      </c>
      <c r="D733">
        <v>2024</v>
      </c>
      <c r="E733">
        <v>3</v>
      </c>
      <c r="F733" t="s">
        <v>2042</v>
      </c>
      <c r="G733" t="s">
        <v>2042</v>
      </c>
      <c r="J733">
        <v>200</v>
      </c>
      <c r="K733">
        <v>200</v>
      </c>
      <c r="N733">
        <v>200</v>
      </c>
      <c r="O733">
        <v>200</v>
      </c>
      <c r="R733">
        <v>190</v>
      </c>
      <c r="S733">
        <v>190</v>
      </c>
      <c r="V733">
        <v>95</v>
      </c>
      <c r="W733">
        <v>95</v>
      </c>
    </row>
    <row r="734" spans="1:24" s="11" customFormat="1">
      <c r="A734" s="11" t="s">
        <v>1580</v>
      </c>
      <c r="B734" t="b">
        <f t="shared" si="11"/>
        <v>1</v>
      </c>
      <c r="C734" s="11" t="s">
        <v>1580</v>
      </c>
      <c r="D734" s="11">
        <v>2024</v>
      </c>
      <c r="E734" s="11">
        <v>3</v>
      </c>
      <c r="F734" s="11" t="s">
        <v>4514</v>
      </c>
      <c r="G734" s="11" t="s">
        <v>2043</v>
      </c>
      <c r="H734" s="11" t="s">
        <v>2045</v>
      </c>
      <c r="J734" s="11" t="s">
        <v>4543</v>
      </c>
      <c r="K734" s="11">
        <v>373</v>
      </c>
      <c r="L734" s="11">
        <v>9</v>
      </c>
      <c r="N734" s="11" t="s">
        <v>4543</v>
      </c>
      <c r="O734" s="11">
        <v>373</v>
      </c>
      <c r="P734" s="11">
        <v>9</v>
      </c>
      <c r="R734" s="11" t="s">
        <v>4552</v>
      </c>
      <c r="S734" s="11">
        <v>0</v>
      </c>
      <c r="T734" s="11">
        <v>0</v>
      </c>
      <c r="V734" s="11" t="s">
        <v>4552</v>
      </c>
      <c r="W734" s="11">
        <v>0</v>
      </c>
      <c r="X734" s="11">
        <v>0</v>
      </c>
    </row>
    <row r="735" spans="1:24">
      <c r="A735" t="s">
        <v>1581</v>
      </c>
      <c r="B735" t="b">
        <f t="shared" si="11"/>
        <v>1</v>
      </c>
      <c r="C735" t="s">
        <v>1581</v>
      </c>
      <c r="D735">
        <v>2024</v>
      </c>
      <c r="E735">
        <v>3</v>
      </c>
      <c r="F735" t="s">
        <v>2052</v>
      </c>
      <c r="G735" t="s">
        <v>2052</v>
      </c>
      <c r="J735">
        <v>1</v>
      </c>
      <c r="K735">
        <v>1</v>
      </c>
      <c r="N735">
        <v>1</v>
      </c>
      <c r="O735">
        <v>1</v>
      </c>
      <c r="R735">
        <v>0.85</v>
      </c>
      <c r="S735">
        <v>0.85</v>
      </c>
      <c r="V735">
        <v>85</v>
      </c>
      <c r="W735">
        <v>85</v>
      </c>
    </row>
    <row r="736" spans="1:24">
      <c r="A736" t="s">
        <v>1582</v>
      </c>
      <c r="B736" t="b">
        <f t="shared" si="11"/>
        <v>1</v>
      </c>
      <c r="C736" t="s">
        <v>1582</v>
      </c>
      <c r="D736">
        <v>2024</v>
      </c>
      <c r="E736">
        <v>3</v>
      </c>
      <c r="F736" t="s">
        <v>2043</v>
      </c>
      <c r="G736" t="s">
        <v>2043</v>
      </c>
      <c r="J736">
        <v>205.29</v>
      </c>
      <c r="K736">
        <v>205.29</v>
      </c>
      <c r="N736">
        <v>205.29</v>
      </c>
      <c r="O736">
        <v>205.29</v>
      </c>
      <c r="R736">
        <v>205.29</v>
      </c>
      <c r="S736">
        <v>205.29</v>
      </c>
      <c r="V736">
        <v>100</v>
      </c>
      <c r="W736">
        <v>100</v>
      </c>
    </row>
    <row r="737" spans="1:24">
      <c r="A737" t="s">
        <v>1583</v>
      </c>
      <c r="B737" t="b">
        <f t="shared" si="11"/>
        <v>1</v>
      </c>
      <c r="C737" t="s">
        <v>1583</v>
      </c>
      <c r="D737">
        <v>2024</v>
      </c>
      <c r="E737">
        <v>3</v>
      </c>
      <c r="F737" t="s">
        <v>2052</v>
      </c>
      <c r="G737" t="s">
        <v>2052</v>
      </c>
      <c r="J737">
        <v>1</v>
      </c>
      <c r="K737">
        <v>1</v>
      </c>
      <c r="N737">
        <v>1</v>
      </c>
      <c r="O737">
        <v>1</v>
      </c>
      <c r="R737">
        <v>0.77</v>
      </c>
      <c r="S737">
        <v>0.77</v>
      </c>
      <c r="V737">
        <v>77</v>
      </c>
      <c r="W737">
        <v>77</v>
      </c>
    </row>
    <row r="738" spans="1:24">
      <c r="A738" t="s">
        <v>1584</v>
      </c>
      <c r="B738" t="b">
        <f t="shared" si="11"/>
        <v>1</v>
      </c>
      <c r="C738" t="s">
        <v>1584</v>
      </c>
      <c r="D738">
        <v>2024</v>
      </c>
      <c r="E738">
        <v>3</v>
      </c>
      <c r="F738" t="s">
        <v>2043</v>
      </c>
      <c r="G738" t="s">
        <v>2043</v>
      </c>
      <c r="J738">
        <v>405.65</v>
      </c>
      <c r="K738">
        <v>405.65</v>
      </c>
      <c r="N738">
        <v>405.65</v>
      </c>
      <c r="O738">
        <v>405.65</v>
      </c>
      <c r="R738">
        <v>121.69</v>
      </c>
      <c r="S738">
        <v>121.69</v>
      </c>
      <c r="V738">
        <v>29.998767410329101</v>
      </c>
      <c r="W738">
        <v>29.998767410329101</v>
      </c>
    </row>
    <row r="739" spans="1:24">
      <c r="A739" t="s">
        <v>1585</v>
      </c>
      <c r="B739" t="b">
        <f t="shared" si="11"/>
        <v>1</v>
      </c>
      <c r="C739" t="s">
        <v>1585</v>
      </c>
      <c r="D739">
        <v>2024</v>
      </c>
      <c r="E739">
        <v>3</v>
      </c>
      <c r="F739" t="s">
        <v>2042</v>
      </c>
      <c r="G739" t="s">
        <v>2042</v>
      </c>
      <c r="J739">
        <v>1230</v>
      </c>
      <c r="K739">
        <v>1230</v>
      </c>
      <c r="N739">
        <v>1230</v>
      </c>
      <c r="O739">
        <v>1230</v>
      </c>
      <c r="R739">
        <v>1230</v>
      </c>
      <c r="S739">
        <v>1230</v>
      </c>
      <c r="V739">
        <v>100</v>
      </c>
      <c r="W739">
        <v>100</v>
      </c>
    </row>
    <row r="740" spans="1:24" s="11" customFormat="1">
      <c r="A740" s="11" t="s">
        <v>1586</v>
      </c>
      <c r="B740" t="b">
        <f t="shared" si="11"/>
        <v>1</v>
      </c>
      <c r="C740" s="11" t="s">
        <v>1586</v>
      </c>
      <c r="D740" s="11">
        <v>2024</v>
      </c>
      <c r="E740" s="11">
        <v>3</v>
      </c>
      <c r="F740" s="11" t="s">
        <v>4513</v>
      </c>
      <c r="G740" s="11" t="s">
        <v>2042</v>
      </c>
      <c r="H740" s="11" t="s">
        <v>2045</v>
      </c>
      <c r="J740" s="11" t="s">
        <v>4544</v>
      </c>
      <c r="K740" s="11">
        <v>1119.7</v>
      </c>
      <c r="L740" s="11">
        <v>3</v>
      </c>
      <c r="N740" s="11" t="s">
        <v>4544</v>
      </c>
      <c r="O740" s="11">
        <v>1119.7</v>
      </c>
      <c r="P740" s="11">
        <v>3</v>
      </c>
      <c r="R740" s="11" t="s">
        <v>4552</v>
      </c>
      <c r="S740" s="11">
        <v>0</v>
      </c>
      <c r="T740" s="11">
        <v>0</v>
      </c>
      <c r="V740" s="11" t="s">
        <v>4552</v>
      </c>
      <c r="W740" s="11">
        <v>0</v>
      </c>
      <c r="X740" s="11">
        <v>0</v>
      </c>
    </row>
    <row r="741" spans="1:24">
      <c r="A741" t="s">
        <v>1587</v>
      </c>
      <c r="B741" t="b">
        <f t="shared" si="11"/>
        <v>1</v>
      </c>
      <c r="C741" t="s">
        <v>1587</v>
      </c>
      <c r="D741">
        <v>2024</v>
      </c>
      <c r="E741">
        <v>3</v>
      </c>
      <c r="F741" t="s">
        <v>2042</v>
      </c>
      <c r="G741" t="s">
        <v>2042</v>
      </c>
      <c r="J741">
        <v>1269</v>
      </c>
      <c r="K741">
        <v>1269</v>
      </c>
      <c r="N741">
        <v>1269</v>
      </c>
      <c r="O741">
        <v>1269</v>
      </c>
      <c r="R741">
        <v>580</v>
      </c>
      <c r="S741">
        <v>580</v>
      </c>
      <c r="V741">
        <v>45.70527974783294</v>
      </c>
      <c r="W741">
        <v>45.70527974783294</v>
      </c>
    </row>
    <row r="742" spans="1:24">
      <c r="A742" t="s">
        <v>1588</v>
      </c>
      <c r="B742" t="b">
        <f t="shared" si="11"/>
        <v>1</v>
      </c>
      <c r="C742" t="s">
        <v>1588</v>
      </c>
      <c r="D742">
        <v>2024</v>
      </c>
      <c r="E742">
        <v>3</v>
      </c>
      <c r="F742" t="s">
        <v>2055</v>
      </c>
      <c r="G742" t="s">
        <v>2055</v>
      </c>
      <c r="J742">
        <v>1</v>
      </c>
      <c r="K742">
        <v>1</v>
      </c>
      <c r="N742">
        <v>1</v>
      </c>
      <c r="O742">
        <v>1</v>
      </c>
      <c r="R742">
        <v>0.2</v>
      </c>
      <c r="S742">
        <v>0.2</v>
      </c>
      <c r="V742">
        <v>20</v>
      </c>
      <c r="W742">
        <v>20</v>
      </c>
    </row>
    <row r="743" spans="1:24">
      <c r="A743" t="s">
        <v>1589</v>
      </c>
      <c r="B743" t="b">
        <f t="shared" si="11"/>
        <v>1</v>
      </c>
      <c r="C743" t="s">
        <v>1589</v>
      </c>
      <c r="D743">
        <v>2024</v>
      </c>
      <c r="E743">
        <v>3</v>
      </c>
      <c r="F743" t="s">
        <v>2042</v>
      </c>
      <c r="G743" t="s">
        <v>2042</v>
      </c>
      <c r="J743">
        <v>342</v>
      </c>
      <c r="K743">
        <v>342</v>
      </c>
      <c r="N743">
        <v>342</v>
      </c>
      <c r="O743">
        <v>342</v>
      </c>
      <c r="R743">
        <v>0</v>
      </c>
      <c r="S743">
        <v>0</v>
      </c>
      <c r="V743">
        <v>0</v>
      </c>
      <c r="W743">
        <v>0</v>
      </c>
    </row>
    <row r="744" spans="1:24">
      <c r="A744" t="s">
        <v>1590</v>
      </c>
      <c r="B744" t="b">
        <f t="shared" si="11"/>
        <v>1</v>
      </c>
      <c r="C744" t="s">
        <v>1590</v>
      </c>
      <c r="D744">
        <v>2024</v>
      </c>
      <c r="E744">
        <v>3</v>
      </c>
      <c r="F744" t="s">
        <v>2043</v>
      </c>
      <c r="G744" t="s">
        <v>2043</v>
      </c>
      <c r="J744">
        <v>56500</v>
      </c>
      <c r="K744">
        <v>56500</v>
      </c>
      <c r="N744">
        <v>56500</v>
      </c>
      <c r="O744">
        <v>56500</v>
      </c>
      <c r="R744">
        <v>0</v>
      </c>
      <c r="S744">
        <v>0</v>
      </c>
      <c r="V744">
        <v>0</v>
      </c>
      <c r="W744">
        <v>0</v>
      </c>
    </row>
    <row r="745" spans="1:24">
      <c r="A745" t="s">
        <v>1591</v>
      </c>
      <c r="B745" t="b">
        <f t="shared" si="11"/>
        <v>1</v>
      </c>
      <c r="C745" t="s">
        <v>1591</v>
      </c>
      <c r="D745">
        <v>2024</v>
      </c>
      <c r="E745">
        <v>3</v>
      </c>
      <c r="F745" t="s">
        <v>2052</v>
      </c>
      <c r="G745" t="s">
        <v>2052</v>
      </c>
      <c r="J745">
        <v>1</v>
      </c>
      <c r="K745">
        <v>1</v>
      </c>
      <c r="N745">
        <v>1</v>
      </c>
      <c r="O745">
        <v>1</v>
      </c>
      <c r="R745">
        <v>0.72</v>
      </c>
      <c r="S745">
        <v>0.72</v>
      </c>
      <c r="V745">
        <v>72</v>
      </c>
      <c r="W745">
        <v>72</v>
      </c>
    </row>
    <row r="746" spans="1:24">
      <c r="A746" t="s">
        <v>1592</v>
      </c>
      <c r="B746" t="b">
        <f t="shared" si="11"/>
        <v>1</v>
      </c>
      <c r="C746" t="s">
        <v>1592</v>
      </c>
      <c r="D746">
        <v>2024</v>
      </c>
      <c r="E746">
        <v>3</v>
      </c>
      <c r="F746" t="s">
        <v>2042</v>
      </c>
      <c r="G746" t="s">
        <v>2042</v>
      </c>
      <c r="J746">
        <v>6607.07</v>
      </c>
      <c r="K746">
        <v>6607.07</v>
      </c>
      <c r="N746">
        <v>6607.07</v>
      </c>
      <c r="O746">
        <v>6607.07</v>
      </c>
      <c r="R746">
        <v>0</v>
      </c>
      <c r="S746">
        <v>0</v>
      </c>
      <c r="V746">
        <v>0</v>
      </c>
      <c r="W746">
        <v>0</v>
      </c>
    </row>
    <row r="747" spans="1:24">
      <c r="A747" t="s">
        <v>1593</v>
      </c>
      <c r="B747" t="b">
        <f t="shared" si="11"/>
        <v>1</v>
      </c>
      <c r="C747" t="s">
        <v>1593</v>
      </c>
      <c r="D747">
        <v>2024</v>
      </c>
      <c r="E747">
        <v>3</v>
      </c>
      <c r="F747" t="s">
        <v>2052</v>
      </c>
      <c r="G747" t="s">
        <v>2052</v>
      </c>
      <c r="J747">
        <v>1</v>
      </c>
      <c r="K747">
        <v>1</v>
      </c>
      <c r="N747">
        <v>1</v>
      </c>
      <c r="O747">
        <v>1</v>
      </c>
      <c r="R747">
        <v>0.77</v>
      </c>
      <c r="S747">
        <v>0.77</v>
      </c>
      <c r="V747">
        <v>77</v>
      </c>
      <c r="W747">
        <v>77</v>
      </c>
    </row>
    <row r="748" spans="1:24">
      <c r="A748" t="s">
        <v>1594</v>
      </c>
      <c r="B748" t="b">
        <f t="shared" si="11"/>
        <v>1</v>
      </c>
      <c r="C748" t="s">
        <v>1594</v>
      </c>
      <c r="D748">
        <v>2024</v>
      </c>
      <c r="E748">
        <v>3</v>
      </c>
      <c r="F748" t="s">
        <v>2042</v>
      </c>
      <c r="G748" t="s">
        <v>2042</v>
      </c>
      <c r="J748">
        <v>421.6</v>
      </c>
      <c r="K748">
        <v>421.6</v>
      </c>
      <c r="N748">
        <v>421.6</v>
      </c>
      <c r="O748">
        <v>421.6</v>
      </c>
      <c r="R748">
        <v>168.64</v>
      </c>
      <c r="S748">
        <v>168.64</v>
      </c>
      <c r="V748">
        <v>40</v>
      </c>
      <c r="W748">
        <v>40</v>
      </c>
    </row>
    <row r="749" spans="1:24">
      <c r="A749" t="s">
        <v>1595</v>
      </c>
      <c r="B749" t="b">
        <f t="shared" si="11"/>
        <v>1</v>
      </c>
      <c r="C749" t="s">
        <v>1595</v>
      </c>
      <c r="D749">
        <v>2024</v>
      </c>
      <c r="E749">
        <v>3</v>
      </c>
      <c r="F749" t="s">
        <v>2042</v>
      </c>
      <c r="G749" t="s">
        <v>2042</v>
      </c>
      <c r="J749">
        <v>587.6</v>
      </c>
      <c r="K749">
        <v>587.6</v>
      </c>
      <c r="N749">
        <v>587.6</v>
      </c>
      <c r="O749">
        <v>587.6</v>
      </c>
      <c r="R749">
        <v>58.76</v>
      </c>
      <c r="S749">
        <v>58.76</v>
      </c>
      <c r="V749">
        <v>10</v>
      </c>
      <c r="W749">
        <v>10</v>
      </c>
    </row>
    <row r="750" spans="1:24">
      <c r="A750" t="s">
        <v>1596</v>
      </c>
      <c r="B750" t="b">
        <f t="shared" si="11"/>
        <v>1</v>
      </c>
      <c r="C750" t="s">
        <v>1596</v>
      </c>
      <c r="D750">
        <v>2024</v>
      </c>
      <c r="E750">
        <v>3</v>
      </c>
      <c r="F750" t="s">
        <v>2042</v>
      </c>
      <c r="G750" t="s">
        <v>2042</v>
      </c>
      <c r="J750">
        <v>1377</v>
      </c>
      <c r="K750">
        <v>1377</v>
      </c>
      <c r="N750">
        <v>1377</v>
      </c>
      <c r="O750">
        <v>1377</v>
      </c>
      <c r="R750">
        <v>1363.23</v>
      </c>
      <c r="S750">
        <v>1363.23</v>
      </c>
      <c r="V750">
        <v>99</v>
      </c>
      <c r="W750">
        <v>99</v>
      </c>
    </row>
    <row r="751" spans="1:24">
      <c r="A751" t="s">
        <v>1597</v>
      </c>
      <c r="B751" t="b">
        <f t="shared" si="11"/>
        <v>1</v>
      </c>
      <c r="C751" t="s">
        <v>1597</v>
      </c>
      <c r="D751">
        <v>2024</v>
      </c>
      <c r="E751">
        <v>3</v>
      </c>
      <c r="F751" t="s">
        <v>2044</v>
      </c>
      <c r="G751" t="s">
        <v>2044</v>
      </c>
      <c r="J751">
        <v>32</v>
      </c>
      <c r="K751">
        <v>32</v>
      </c>
      <c r="N751">
        <v>32</v>
      </c>
      <c r="O751">
        <v>32</v>
      </c>
      <c r="R751">
        <v>0</v>
      </c>
      <c r="S751">
        <v>0</v>
      </c>
      <c r="V751">
        <v>0</v>
      </c>
      <c r="W751">
        <v>0</v>
      </c>
    </row>
    <row r="752" spans="1:24">
      <c r="A752" t="s">
        <v>1598</v>
      </c>
      <c r="B752" t="b">
        <f t="shared" si="11"/>
        <v>1</v>
      </c>
      <c r="C752" t="s">
        <v>1598</v>
      </c>
      <c r="D752">
        <v>2024</v>
      </c>
      <c r="E752">
        <v>3</v>
      </c>
      <c r="F752" t="s">
        <v>2044</v>
      </c>
      <c r="G752" t="s">
        <v>2044</v>
      </c>
      <c r="J752">
        <v>80</v>
      </c>
      <c r="K752">
        <v>80</v>
      </c>
      <c r="N752">
        <v>80</v>
      </c>
      <c r="O752">
        <v>80</v>
      </c>
      <c r="R752">
        <v>0</v>
      </c>
      <c r="S752">
        <v>0</v>
      </c>
      <c r="V752">
        <v>0</v>
      </c>
      <c r="W752">
        <v>0</v>
      </c>
    </row>
    <row r="753" spans="1:24">
      <c r="A753" t="s">
        <v>1599</v>
      </c>
      <c r="B753" t="b">
        <f t="shared" si="11"/>
        <v>1</v>
      </c>
      <c r="C753" t="s">
        <v>1599</v>
      </c>
      <c r="D753">
        <v>2024</v>
      </c>
      <c r="E753">
        <v>3</v>
      </c>
      <c r="F753" t="s">
        <v>2043</v>
      </c>
      <c r="G753" t="s">
        <v>2043</v>
      </c>
      <c r="J753">
        <v>260.38</v>
      </c>
      <c r="K753">
        <v>260.38</v>
      </c>
      <c r="N753">
        <v>260.38</v>
      </c>
      <c r="O753">
        <v>260.38</v>
      </c>
      <c r="R753">
        <v>39.049999999999997</v>
      </c>
      <c r="S753">
        <v>39.049999999999997</v>
      </c>
      <c r="V753">
        <v>14.997311621476303</v>
      </c>
      <c r="W753">
        <v>14.997311621476303</v>
      </c>
    </row>
    <row r="754" spans="1:24">
      <c r="A754" t="s">
        <v>1600</v>
      </c>
      <c r="B754" t="b">
        <f t="shared" si="11"/>
        <v>1</v>
      </c>
      <c r="C754" t="s">
        <v>1600</v>
      </c>
      <c r="D754">
        <v>2024</v>
      </c>
      <c r="E754">
        <v>3</v>
      </c>
      <c r="F754" t="s">
        <v>2042</v>
      </c>
      <c r="G754" t="s">
        <v>2042</v>
      </c>
      <c r="J754">
        <v>2400</v>
      </c>
      <c r="K754">
        <v>2400</v>
      </c>
      <c r="N754">
        <v>2400</v>
      </c>
      <c r="O754">
        <v>2400</v>
      </c>
      <c r="R754">
        <v>720</v>
      </c>
      <c r="S754">
        <v>720</v>
      </c>
      <c r="V754">
        <v>30</v>
      </c>
      <c r="W754">
        <v>30</v>
      </c>
    </row>
    <row r="755" spans="1:24">
      <c r="A755" t="s">
        <v>1601</v>
      </c>
      <c r="B755" t="b">
        <f t="shared" si="11"/>
        <v>1</v>
      </c>
      <c r="C755" t="s">
        <v>1601</v>
      </c>
      <c r="D755">
        <v>2024</v>
      </c>
      <c r="E755">
        <v>3</v>
      </c>
      <c r="F755" t="s">
        <v>2042</v>
      </c>
      <c r="G755" t="s">
        <v>2042</v>
      </c>
      <c r="J755">
        <v>312</v>
      </c>
      <c r="K755">
        <v>312</v>
      </c>
      <c r="N755">
        <v>312</v>
      </c>
      <c r="O755">
        <v>312</v>
      </c>
      <c r="R755">
        <v>0</v>
      </c>
      <c r="S755">
        <v>0</v>
      </c>
      <c r="V755">
        <v>0</v>
      </c>
      <c r="W755">
        <v>0</v>
      </c>
    </row>
    <row r="756" spans="1:24" s="11" customFormat="1">
      <c r="A756" s="11" t="s">
        <v>1602</v>
      </c>
      <c r="B756" t="b">
        <f t="shared" si="11"/>
        <v>1</v>
      </c>
      <c r="C756" s="11" t="s">
        <v>1602</v>
      </c>
      <c r="D756" s="11">
        <v>2024</v>
      </c>
      <c r="E756" s="11">
        <v>3</v>
      </c>
      <c r="F756" s="11" t="s">
        <v>4513</v>
      </c>
      <c r="G756" s="11" t="s">
        <v>2042</v>
      </c>
      <c r="H756" s="11" t="s">
        <v>2045</v>
      </c>
      <c r="J756" s="11" t="s">
        <v>4551</v>
      </c>
      <c r="K756" s="11">
        <v>262.08</v>
      </c>
      <c r="L756" s="11">
        <v>36</v>
      </c>
      <c r="N756" s="11" t="s">
        <v>4551</v>
      </c>
      <c r="O756" s="11">
        <v>262.08</v>
      </c>
      <c r="P756" s="11">
        <v>36</v>
      </c>
      <c r="R756" s="11" t="s">
        <v>4552</v>
      </c>
      <c r="S756" s="11">
        <v>0</v>
      </c>
      <c r="T756" s="11">
        <v>0</v>
      </c>
      <c r="V756" s="11" t="s">
        <v>4552</v>
      </c>
      <c r="W756" s="11">
        <v>0</v>
      </c>
      <c r="X756" s="11">
        <v>0</v>
      </c>
    </row>
    <row r="757" spans="1:24">
      <c r="A757" t="s">
        <v>1603</v>
      </c>
      <c r="B757" t="b">
        <f t="shared" si="11"/>
        <v>1</v>
      </c>
      <c r="C757" t="s">
        <v>1603</v>
      </c>
      <c r="D757">
        <v>2024</v>
      </c>
      <c r="E757">
        <v>3</v>
      </c>
      <c r="F757" t="s">
        <v>2043</v>
      </c>
      <c r="G757" t="s">
        <v>2043</v>
      </c>
      <c r="J757">
        <v>362</v>
      </c>
      <c r="K757">
        <v>362</v>
      </c>
      <c r="N757">
        <v>362</v>
      </c>
      <c r="O757">
        <v>362</v>
      </c>
      <c r="R757">
        <v>0</v>
      </c>
      <c r="S757">
        <v>0</v>
      </c>
      <c r="V757">
        <v>0</v>
      </c>
      <c r="W757">
        <v>0</v>
      </c>
    </row>
    <row r="758" spans="1:24">
      <c r="A758" t="s">
        <v>1604</v>
      </c>
      <c r="B758" t="b">
        <f t="shared" si="11"/>
        <v>1</v>
      </c>
      <c r="C758" t="s">
        <v>1604</v>
      </c>
      <c r="D758">
        <v>2024</v>
      </c>
      <c r="E758">
        <v>3</v>
      </c>
      <c r="F758" t="s">
        <v>2042</v>
      </c>
      <c r="G758" t="s">
        <v>2042</v>
      </c>
      <c r="J758">
        <v>408.31</v>
      </c>
      <c r="K758">
        <v>408.31</v>
      </c>
      <c r="N758">
        <v>408.31</v>
      </c>
      <c r="O758">
        <v>408.31</v>
      </c>
      <c r="R758">
        <v>388.96</v>
      </c>
      <c r="S758">
        <v>388.96</v>
      </c>
      <c r="V758">
        <v>95.260953687149467</v>
      </c>
      <c r="W758">
        <v>95.260953687149467</v>
      </c>
    </row>
    <row r="759" spans="1:24">
      <c r="A759" t="s">
        <v>1605</v>
      </c>
      <c r="B759" t="b">
        <f t="shared" si="11"/>
        <v>1</v>
      </c>
      <c r="C759" t="s">
        <v>1605</v>
      </c>
      <c r="D759">
        <v>2024</v>
      </c>
      <c r="E759">
        <v>3</v>
      </c>
      <c r="F759" t="s">
        <v>2058</v>
      </c>
      <c r="G759" t="s">
        <v>2058</v>
      </c>
      <c r="J759">
        <v>140</v>
      </c>
      <c r="K759">
        <v>140</v>
      </c>
      <c r="N759">
        <v>140</v>
      </c>
      <c r="O759">
        <v>140</v>
      </c>
      <c r="R759">
        <v>40</v>
      </c>
      <c r="S759">
        <v>40</v>
      </c>
      <c r="V759">
        <v>28.571428571428569</v>
      </c>
      <c r="W759">
        <v>28.571428571428569</v>
      </c>
    </row>
    <row r="760" spans="1:24">
      <c r="A760" t="s">
        <v>1606</v>
      </c>
      <c r="B760" t="b">
        <f t="shared" si="11"/>
        <v>1</v>
      </c>
      <c r="C760" t="s">
        <v>1606</v>
      </c>
      <c r="D760">
        <v>2024</v>
      </c>
      <c r="E760">
        <v>3</v>
      </c>
      <c r="F760" t="s">
        <v>2042</v>
      </c>
      <c r="G760" t="s">
        <v>2042</v>
      </c>
      <c r="J760">
        <v>469.2</v>
      </c>
      <c r="K760">
        <v>469.2</v>
      </c>
      <c r="N760">
        <v>469.2</v>
      </c>
      <c r="O760">
        <v>469.2</v>
      </c>
      <c r="R760">
        <v>164.22</v>
      </c>
      <c r="S760">
        <v>164.22</v>
      </c>
      <c r="V760">
        <v>35</v>
      </c>
      <c r="W760">
        <v>35</v>
      </c>
    </row>
    <row r="761" spans="1:24">
      <c r="A761" t="s">
        <v>1607</v>
      </c>
      <c r="B761" t="b">
        <f t="shared" si="11"/>
        <v>1</v>
      </c>
      <c r="C761" t="s">
        <v>1607</v>
      </c>
      <c r="D761">
        <v>2024</v>
      </c>
      <c r="E761">
        <v>3</v>
      </c>
      <c r="F761" t="s">
        <v>2054</v>
      </c>
      <c r="G761" t="s">
        <v>2054</v>
      </c>
      <c r="J761">
        <v>368</v>
      </c>
      <c r="K761">
        <v>368</v>
      </c>
      <c r="N761">
        <v>368</v>
      </c>
      <c r="O761">
        <v>368</v>
      </c>
      <c r="R761">
        <v>368</v>
      </c>
      <c r="S761">
        <v>368</v>
      </c>
      <c r="V761">
        <v>100</v>
      </c>
      <c r="W761">
        <v>100</v>
      </c>
    </row>
    <row r="762" spans="1:24">
      <c r="A762" t="s">
        <v>1609</v>
      </c>
      <c r="B762" t="b">
        <f t="shared" si="11"/>
        <v>1</v>
      </c>
      <c r="C762" t="s">
        <v>1609</v>
      </c>
      <c r="D762">
        <v>2024</v>
      </c>
      <c r="E762">
        <v>3</v>
      </c>
      <c r="F762" t="s">
        <v>2042</v>
      </c>
      <c r="G762" t="s">
        <v>2042</v>
      </c>
      <c r="J762">
        <v>3190</v>
      </c>
      <c r="K762">
        <v>3190</v>
      </c>
      <c r="N762">
        <v>3262.35</v>
      </c>
      <c r="O762">
        <v>3262.35</v>
      </c>
      <c r="R762">
        <v>3262.35</v>
      </c>
      <c r="S762">
        <v>3262.35</v>
      </c>
      <c r="V762">
        <v>100</v>
      </c>
      <c r="W762">
        <v>100</v>
      </c>
    </row>
    <row r="763" spans="1:24">
      <c r="A763" t="s">
        <v>1610</v>
      </c>
      <c r="B763" t="b">
        <f t="shared" si="11"/>
        <v>1</v>
      </c>
      <c r="C763" t="s">
        <v>1610</v>
      </c>
      <c r="D763">
        <v>2024</v>
      </c>
      <c r="E763">
        <v>3</v>
      </c>
      <c r="F763" t="s">
        <v>2043</v>
      </c>
      <c r="G763" t="s">
        <v>2043</v>
      </c>
      <c r="J763">
        <v>432.2</v>
      </c>
      <c r="K763">
        <v>432.2</v>
      </c>
      <c r="N763">
        <v>432.2</v>
      </c>
      <c r="O763">
        <v>432.2</v>
      </c>
      <c r="R763">
        <v>0</v>
      </c>
      <c r="S763">
        <v>0</v>
      </c>
      <c r="V763">
        <v>0</v>
      </c>
      <c r="W763">
        <v>0</v>
      </c>
    </row>
    <row r="764" spans="1:24">
      <c r="A764" t="s">
        <v>1611</v>
      </c>
      <c r="B764" t="b">
        <f t="shared" si="11"/>
        <v>1</v>
      </c>
      <c r="C764" t="s">
        <v>1611</v>
      </c>
      <c r="D764">
        <v>2024</v>
      </c>
      <c r="E764">
        <v>3</v>
      </c>
      <c r="F764" t="s">
        <v>2042</v>
      </c>
      <c r="G764" t="s">
        <v>2042</v>
      </c>
      <c r="J764">
        <v>868</v>
      </c>
      <c r="K764">
        <v>868</v>
      </c>
      <c r="N764">
        <v>921.13</v>
      </c>
      <c r="O764">
        <v>921.13</v>
      </c>
      <c r="R764">
        <v>921.13</v>
      </c>
      <c r="S764">
        <v>921.13</v>
      </c>
      <c r="V764">
        <v>100</v>
      </c>
      <c r="W764">
        <v>100</v>
      </c>
    </row>
    <row r="765" spans="1:24">
      <c r="A765" t="s">
        <v>1612</v>
      </c>
      <c r="B765" t="b">
        <f t="shared" si="11"/>
        <v>1</v>
      </c>
      <c r="C765" t="s">
        <v>1612</v>
      </c>
      <c r="D765">
        <v>2024</v>
      </c>
      <c r="E765">
        <v>3</v>
      </c>
      <c r="F765" t="s">
        <v>2052</v>
      </c>
      <c r="G765" t="s">
        <v>2052</v>
      </c>
      <c r="J765">
        <v>1</v>
      </c>
      <c r="K765">
        <v>1</v>
      </c>
      <c r="N765">
        <v>1</v>
      </c>
      <c r="O765">
        <v>1</v>
      </c>
      <c r="R765">
        <v>0</v>
      </c>
      <c r="S765">
        <v>0</v>
      </c>
      <c r="V765">
        <v>0</v>
      </c>
      <c r="W765">
        <v>0</v>
      </c>
    </row>
    <row r="766" spans="1:24">
      <c r="A766" t="s">
        <v>1613</v>
      </c>
      <c r="B766" t="b">
        <f t="shared" si="11"/>
        <v>1</v>
      </c>
      <c r="C766" t="s">
        <v>1613</v>
      </c>
      <c r="D766">
        <v>2024</v>
      </c>
      <c r="E766">
        <v>3</v>
      </c>
      <c r="F766" t="s">
        <v>2052</v>
      </c>
      <c r="G766" t="s">
        <v>2052</v>
      </c>
      <c r="J766">
        <v>1</v>
      </c>
      <c r="K766">
        <v>1</v>
      </c>
      <c r="N766">
        <v>1</v>
      </c>
      <c r="O766">
        <v>1</v>
      </c>
      <c r="R766">
        <v>0</v>
      </c>
      <c r="S766">
        <v>0</v>
      </c>
      <c r="V766">
        <v>0</v>
      </c>
      <c r="W766">
        <v>0</v>
      </c>
    </row>
    <row r="767" spans="1:24">
      <c r="A767" t="s">
        <v>1614</v>
      </c>
      <c r="B767" t="b">
        <f t="shared" si="11"/>
        <v>1</v>
      </c>
      <c r="C767" t="s">
        <v>1614</v>
      </c>
      <c r="D767">
        <v>2024</v>
      </c>
      <c r="E767">
        <v>3</v>
      </c>
      <c r="F767" t="s">
        <v>2042</v>
      </c>
      <c r="G767" t="s">
        <v>2042</v>
      </c>
      <c r="J767">
        <v>680</v>
      </c>
      <c r="K767">
        <v>680</v>
      </c>
      <c r="N767">
        <v>680</v>
      </c>
      <c r="O767">
        <v>680</v>
      </c>
      <c r="R767">
        <v>68</v>
      </c>
      <c r="S767">
        <v>68</v>
      </c>
      <c r="V767">
        <v>10</v>
      </c>
      <c r="W767">
        <v>10</v>
      </c>
    </row>
    <row r="768" spans="1:24">
      <c r="A768" t="s">
        <v>1615</v>
      </c>
      <c r="B768" t="b">
        <f t="shared" si="11"/>
        <v>1</v>
      </c>
      <c r="C768" t="s">
        <v>1615</v>
      </c>
      <c r="D768">
        <v>2024</v>
      </c>
      <c r="E768">
        <v>3</v>
      </c>
      <c r="F768" t="s">
        <v>2045</v>
      </c>
      <c r="G768" t="s">
        <v>2045</v>
      </c>
      <c r="J768">
        <v>2</v>
      </c>
      <c r="K768">
        <v>2</v>
      </c>
      <c r="N768">
        <v>2</v>
      </c>
      <c r="O768">
        <v>2</v>
      </c>
      <c r="R768">
        <v>2</v>
      </c>
      <c r="S768">
        <v>2</v>
      </c>
      <c r="V768">
        <v>100</v>
      </c>
      <c r="W768">
        <v>100</v>
      </c>
    </row>
    <row r="769" spans="1:24">
      <c r="A769" t="s">
        <v>1616</v>
      </c>
      <c r="B769" t="b">
        <f t="shared" si="11"/>
        <v>1</v>
      </c>
      <c r="C769" t="s">
        <v>1616</v>
      </c>
      <c r="D769">
        <v>2024</v>
      </c>
      <c r="E769">
        <v>3</v>
      </c>
      <c r="F769" t="s">
        <v>2042</v>
      </c>
      <c r="G769" t="s">
        <v>2042</v>
      </c>
      <c r="J769">
        <v>103.68</v>
      </c>
      <c r="K769">
        <v>103.68</v>
      </c>
      <c r="N769">
        <v>103.68</v>
      </c>
      <c r="O769">
        <v>103.68</v>
      </c>
      <c r="R769">
        <v>0</v>
      </c>
      <c r="S769">
        <v>0</v>
      </c>
      <c r="V769">
        <v>0</v>
      </c>
      <c r="W769">
        <v>0</v>
      </c>
    </row>
    <row r="770" spans="1:24">
      <c r="A770" t="s">
        <v>1617</v>
      </c>
      <c r="B770" t="b">
        <f t="shared" si="11"/>
        <v>1</v>
      </c>
      <c r="C770" t="s">
        <v>1617</v>
      </c>
      <c r="D770">
        <v>2024</v>
      </c>
      <c r="E770">
        <v>3</v>
      </c>
      <c r="F770" t="s">
        <v>2042</v>
      </c>
      <c r="G770" t="s">
        <v>2042</v>
      </c>
      <c r="J770">
        <v>461.68</v>
      </c>
      <c r="K770">
        <v>461.68</v>
      </c>
      <c r="N770">
        <v>461.68</v>
      </c>
      <c r="O770">
        <v>461.68</v>
      </c>
      <c r="R770">
        <v>0</v>
      </c>
      <c r="S770">
        <v>0</v>
      </c>
      <c r="V770">
        <v>0</v>
      </c>
      <c r="W770">
        <v>0</v>
      </c>
    </row>
    <row r="771" spans="1:24" s="11" customFormat="1">
      <c r="A771" s="11" t="s">
        <v>1618</v>
      </c>
      <c r="B771" t="b">
        <f t="shared" ref="B771:B834" si="12">+A771=C771</f>
        <v>1</v>
      </c>
      <c r="C771" s="11" t="s">
        <v>1618</v>
      </c>
      <c r="D771" s="11">
        <v>2024</v>
      </c>
      <c r="E771" s="11">
        <v>3</v>
      </c>
      <c r="F771" s="11" t="s">
        <v>4513</v>
      </c>
      <c r="G771" s="11" t="s">
        <v>2042</v>
      </c>
      <c r="H771" s="11" t="s">
        <v>2045</v>
      </c>
      <c r="J771" s="11" t="s">
        <v>4546</v>
      </c>
      <c r="K771" s="11">
        <v>87.36</v>
      </c>
      <c r="L771" s="11">
        <v>10</v>
      </c>
      <c r="N771" s="11" t="s">
        <v>4546</v>
      </c>
      <c r="O771" s="11">
        <v>87.36</v>
      </c>
      <c r="P771" s="11">
        <v>10</v>
      </c>
      <c r="R771" s="11" t="s">
        <v>4552</v>
      </c>
      <c r="S771" s="11">
        <v>0</v>
      </c>
      <c r="T771" s="11">
        <v>0</v>
      </c>
      <c r="V771" s="11" t="s">
        <v>4552</v>
      </c>
      <c r="W771" s="11">
        <v>0</v>
      </c>
      <c r="X771" s="11">
        <v>0</v>
      </c>
    </row>
    <row r="772" spans="1:24">
      <c r="A772" t="s">
        <v>1619</v>
      </c>
      <c r="B772" t="b">
        <f t="shared" si="12"/>
        <v>1</v>
      </c>
      <c r="C772" t="s">
        <v>1619</v>
      </c>
      <c r="D772">
        <v>2024</v>
      </c>
      <c r="E772">
        <v>3</v>
      </c>
      <c r="F772" t="s">
        <v>2045</v>
      </c>
      <c r="G772" t="s">
        <v>2045</v>
      </c>
      <c r="J772">
        <v>27</v>
      </c>
      <c r="K772">
        <v>27</v>
      </c>
      <c r="N772">
        <v>27</v>
      </c>
      <c r="O772">
        <v>27</v>
      </c>
      <c r="R772">
        <v>0</v>
      </c>
      <c r="S772">
        <v>0</v>
      </c>
      <c r="V772">
        <v>0</v>
      </c>
      <c r="W772">
        <v>0</v>
      </c>
    </row>
    <row r="773" spans="1:24">
      <c r="A773" t="s">
        <v>1620</v>
      </c>
      <c r="B773" t="b">
        <f t="shared" si="12"/>
        <v>1</v>
      </c>
      <c r="C773" t="s">
        <v>1620</v>
      </c>
      <c r="D773">
        <v>2024</v>
      </c>
      <c r="E773">
        <v>3</v>
      </c>
      <c r="F773" t="s">
        <v>2042</v>
      </c>
      <c r="G773" t="s">
        <v>2042</v>
      </c>
      <c r="J773">
        <v>262.08</v>
      </c>
      <c r="K773">
        <v>262.08</v>
      </c>
      <c r="N773">
        <v>262.08</v>
      </c>
      <c r="O773">
        <v>262.08</v>
      </c>
      <c r="R773">
        <v>0</v>
      </c>
      <c r="S773">
        <v>0</v>
      </c>
      <c r="V773">
        <v>0</v>
      </c>
      <c r="W773">
        <v>0</v>
      </c>
    </row>
    <row r="774" spans="1:24" s="11" customFormat="1">
      <c r="A774" s="11" t="s">
        <v>1621</v>
      </c>
      <c r="B774" t="b">
        <f t="shared" si="12"/>
        <v>1</v>
      </c>
      <c r="C774" s="11" t="s">
        <v>1621</v>
      </c>
      <c r="D774" s="11">
        <v>2024</v>
      </c>
      <c r="E774" s="11">
        <v>3</v>
      </c>
      <c r="F774" s="11" t="s">
        <v>4513</v>
      </c>
      <c r="G774" s="11" t="s">
        <v>2042</v>
      </c>
      <c r="H774" s="11" t="s">
        <v>2045</v>
      </c>
      <c r="J774" s="11" t="s">
        <v>4547</v>
      </c>
      <c r="K774" s="11">
        <v>78.22</v>
      </c>
      <c r="L774" s="11">
        <v>9</v>
      </c>
      <c r="N774" s="11" t="s">
        <v>4547</v>
      </c>
      <c r="O774" s="11">
        <v>78.22</v>
      </c>
      <c r="P774" s="11">
        <v>9</v>
      </c>
      <c r="R774" s="11" t="s">
        <v>4556</v>
      </c>
      <c r="S774" s="11">
        <v>19.350000000000001</v>
      </c>
      <c r="T774" s="11">
        <v>2.23</v>
      </c>
      <c r="V774" s="11" t="s">
        <v>4560</v>
      </c>
      <c r="W774" s="11">
        <v>24.737918690871901</v>
      </c>
      <c r="X774" s="11">
        <v>24.777777777777775</v>
      </c>
    </row>
    <row r="775" spans="1:24">
      <c r="A775" t="s">
        <v>1622</v>
      </c>
      <c r="B775" t="b">
        <f t="shared" si="12"/>
        <v>1</v>
      </c>
      <c r="C775" t="s">
        <v>1622</v>
      </c>
      <c r="D775">
        <v>2024</v>
      </c>
      <c r="E775">
        <v>3</v>
      </c>
      <c r="F775" t="s">
        <v>2042</v>
      </c>
      <c r="G775" t="s">
        <v>2042</v>
      </c>
      <c r="J775">
        <v>34.380000000000003</v>
      </c>
      <c r="K775">
        <v>34.380000000000003</v>
      </c>
      <c r="N775">
        <v>34.380000000000003</v>
      </c>
      <c r="O775">
        <v>34.380000000000003</v>
      </c>
      <c r="R775">
        <v>19.89</v>
      </c>
      <c r="S775">
        <v>19.89</v>
      </c>
      <c r="V775">
        <v>57.853403141361262</v>
      </c>
      <c r="W775">
        <v>57.853403141361262</v>
      </c>
    </row>
    <row r="776" spans="1:24">
      <c r="A776" t="s">
        <v>1623</v>
      </c>
      <c r="B776" t="b">
        <f t="shared" si="12"/>
        <v>1</v>
      </c>
      <c r="C776" t="s">
        <v>1623</v>
      </c>
      <c r="D776">
        <v>2024</v>
      </c>
      <c r="E776">
        <v>3</v>
      </c>
      <c r="F776" t="s">
        <v>2042</v>
      </c>
      <c r="G776" t="s">
        <v>2042</v>
      </c>
      <c r="J776">
        <v>3882.81</v>
      </c>
      <c r="K776">
        <v>3882.81</v>
      </c>
      <c r="N776">
        <v>3882.81</v>
      </c>
      <c r="O776">
        <v>3882.81</v>
      </c>
      <c r="R776">
        <v>3882.81</v>
      </c>
      <c r="S776">
        <v>3882.81</v>
      </c>
      <c r="V776">
        <v>100</v>
      </c>
      <c r="W776">
        <v>100</v>
      </c>
    </row>
    <row r="777" spans="1:24">
      <c r="A777" t="s">
        <v>1624</v>
      </c>
      <c r="B777" t="b">
        <f t="shared" si="12"/>
        <v>1</v>
      </c>
      <c r="C777" t="s">
        <v>1624</v>
      </c>
      <c r="D777">
        <v>2024</v>
      </c>
      <c r="E777">
        <v>3</v>
      </c>
      <c r="F777" t="s">
        <v>2042</v>
      </c>
      <c r="G777" t="s">
        <v>2042</v>
      </c>
      <c r="J777">
        <v>540</v>
      </c>
      <c r="K777">
        <v>540</v>
      </c>
      <c r="N777">
        <v>540</v>
      </c>
      <c r="O777">
        <v>540</v>
      </c>
      <c r="R777">
        <v>320</v>
      </c>
      <c r="S777">
        <v>320</v>
      </c>
      <c r="V777">
        <v>59.259259259259252</v>
      </c>
      <c r="W777">
        <v>59.259259259259252</v>
      </c>
    </row>
    <row r="778" spans="1:24">
      <c r="A778" t="s">
        <v>1625</v>
      </c>
      <c r="B778" t="b">
        <f t="shared" si="12"/>
        <v>1</v>
      </c>
      <c r="C778" t="s">
        <v>1625</v>
      </c>
      <c r="D778">
        <v>2024</v>
      </c>
      <c r="E778">
        <v>3</v>
      </c>
      <c r="F778" t="s">
        <v>2054</v>
      </c>
      <c r="G778" t="s">
        <v>2054</v>
      </c>
      <c r="J778">
        <v>105</v>
      </c>
      <c r="K778">
        <v>105</v>
      </c>
      <c r="N778">
        <v>105</v>
      </c>
      <c r="O778">
        <v>105</v>
      </c>
      <c r="R778">
        <v>0</v>
      </c>
      <c r="S778">
        <v>0</v>
      </c>
      <c r="V778">
        <v>0</v>
      </c>
      <c r="W778">
        <v>0</v>
      </c>
    </row>
    <row r="779" spans="1:24">
      <c r="A779" t="s">
        <v>1626</v>
      </c>
      <c r="B779" t="b">
        <f t="shared" si="12"/>
        <v>1</v>
      </c>
      <c r="C779" t="s">
        <v>1626</v>
      </c>
      <c r="D779">
        <v>2024</v>
      </c>
      <c r="E779">
        <v>3</v>
      </c>
      <c r="F779" t="s">
        <v>2042</v>
      </c>
      <c r="G779" t="s">
        <v>2042</v>
      </c>
      <c r="J779">
        <v>2130</v>
      </c>
      <c r="K779">
        <v>2130</v>
      </c>
      <c r="N779">
        <v>2130</v>
      </c>
      <c r="O779">
        <v>2130</v>
      </c>
      <c r="R779">
        <v>106.5</v>
      </c>
      <c r="S779">
        <v>106.5</v>
      </c>
      <c r="V779">
        <v>5</v>
      </c>
      <c r="W779">
        <v>5</v>
      </c>
    </row>
    <row r="780" spans="1:24">
      <c r="A780" t="s">
        <v>1627</v>
      </c>
      <c r="B780" t="b">
        <f t="shared" si="12"/>
        <v>1</v>
      </c>
      <c r="C780" t="s">
        <v>1627</v>
      </c>
      <c r="D780">
        <v>2024</v>
      </c>
      <c r="E780">
        <v>3</v>
      </c>
      <c r="F780" t="s">
        <v>2042</v>
      </c>
      <c r="G780" t="s">
        <v>2042</v>
      </c>
      <c r="J780">
        <v>3702</v>
      </c>
      <c r="K780">
        <v>3702</v>
      </c>
      <c r="N780">
        <v>3702</v>
      </c>
      <c r="O780">
        <v>3702</v>
      </c>
      <c r="R780">
        <v>185.1</v>
      </c>
      <c r="S780">
        <v>185.1</v>
      </c>
      <c r="V780">
        <v>5</v>
      </c>
      <c r="W780">
        <v>5</v>
      </c>
    </row>
    <row r="781" spans="1:24">
      <c r="A781" t="s">
        <v>1628</v>
      </c>
      <c r="B781" t="b">
        <f t="shared" si="12"/>
        <v>1</v>
      </c>
      <c r="C781" t="s">
        <v>1628</v>
      </c>
      <c r="D781">
        <v>2024</v>
      </c>
      <c r="E781">
        <v>3</v>
      </c>
      <c r="F781" t="s">
        <v>2043</v>
      </c>
      <c r="G781" t="s">
        <v>2043</v>
      </c>
      <c r="J781">
        <v>127</v>
      </c>
      <c r="K781">
        <v>127</v>
      </c>
      <c r="N781">
        <v>127</v>
      </c>
      <c r="O781">
        <v>127</v>
      </c>
      <c r="R781">
        <v>127</v>
      </c>
      <c r="S781">
        <v>127</v>
      </c>
      <c r="V781">
        <v>100</v>
      </c>
      <c r="W781">
        <v>100</v>
      </c>
    </row>
    <row r="782" spans="1:24">
      <c r="A782" t="s">
        <v>1629</v>
      </c>
      <c r="B782" t="b">
        <f t="shared" si="12"/>
        <v>1</v>
      </c>
      <c r="C782" t="s">
        <v>1629</v>
      </c>
      <c r="D782">
        <v>2024</v>
      </c>
      <c r="E782">
        <v>3</v>
      </c>
      <c r="F782" t="s">
        <v>2042</v>
      </c>
      <c r="G782" t="s">
        <v>2042</v>
      </c>
      <c r="J782">
        <v>680</v>
      </c>
      <c r="K782">
        <v>680</v>
      </c>
      <c r="N782">
        <v>680</v>
      </c>
      <c r="O782">
        <v>680</v>
      </c>
      <c r="R782">
        <v>68</v>
      </c>
      <c r="S782">
        <v>68</v>
      </c>
      <c r="V782">
        <v>10</v>
      </c>
      <c r="W782">
        <v>10</v>
      </c>
    </row>
    <row r="783" spans="1:24">
      <c r="A783" t="s">
        <v>1630</v>
      </c>
      <c r="B783" t="b">
        <f t="shared" si="12"/>
        <v>1</v>
      </c>
      <c r="C783" t="s">
        <v>1630</v>
      </c>
      <c r="D783">
        <v>2024</v>
      </c>
      <c r="E783">
        <v>3</v>
      </c>
      <c r="F783" t="s">
        <v>2042</v>
      </c>
      <c r="G783" t="s">
        <v>2042</v>
      </c>
      <c r="J783">
        <v>640</v>
      </c>
      <c r="K783">
        <v>640</v>
      </c>
      <c r="N783">
        <v>640</v>
      </c>
      <c r="O783">
        <v>640</v>
      </c>
      <c r="R783">
        <v>64</v>
      </c>
      <c r="S783">
        <v>64</v>
      </c>
      <c r="V783">
        <v>10</v>
      </c>
      <c r="W783">
        <v>10</v>
      </c>
    </row>
    <row r="784" spans="1:24">
      <c r="A784" t="s">
        <v>1631</v>
      </c>
      <c r="B784" t="b">
        <f t="shared" si="12"/>
        <v>1</v>
      </c>
      <c r="C784" t="s">
        <v>1631</v>
      </c>
      <c r="D784">
        <v>2024</v>
      </c>
      <c r="E784">
        <v>3</v>
      </c>
      <c r="F784" t="s">
        <v>2042</v>
      </c>
      <c r="G784" t="s">
        <v>2042</v>
      </c>
      <c r="J784">
        <v>13.95</v>
      </c>
      <c r="K784">
        <v>13.95</v>
      </c>
      <c r="N784">
        <v>13.95</v>
      </c>
      <c r="O784">
        <v>13.95</v>
      </c>
      <c r="R784">
        <v>5.97</v>
      </c>
      <c r="S784">
        <v>5.97</v>
      </c>
      <c r="V784">
        <v>42.795698924731184</v>
      </c>
      <c r="W784">
        <v>42.795698924731184</v>
      </c>
    </row>
    <row r="785" spans="1:23">
      <c r="A785" t="s">
        <v>1632</v>
      </c>
      <c r="B785" t="b">
        <f t="shared" si="12"/>
        <v>1</v>
      </c>
      <c r="C785" t="s">
        <v>1632</v>
      </c>
      <c r="D785">
        <v>2024</v>
      </c>
      <c r="E785">
        <v>3</v>
      </c>
      <c r="F785" t="s">
        <v>2042</v>
      </c>
      <c r="G785" t="s">
        <v>2042</v>
      </c>
      <c r="J785">
        <v>434.1</v>
      </c>
      <c r="K785">
        <v>434.1</v>
      </c>
      <c r="N785">
        <v>434.1</v>
      </c>
      <c r="O785">
        <v>434.1</v>
      </c>
      <c r="R785">
        <v>295.83999999999997</v>
      </c>
      <c r="S785">
        <v>295.83999999999997</v>
      </c>
      <c r="V785">
        <v>68.150195807417631</v>
      </c>
      <c r="W785">
        <v>68.150195807417631</v>
      </c>
    </row>
    <row r="786" spans="1:23">
      <c r="A786" t="s">
        <v>1633</v>
      </c>
      <c r="B786" t="b">
        <f t="shared" si="12"/>
        <v>1</v>
      </c>
      <c r="C786" t="s">
        <v>1633</v>
      </c>
      <c r="D786">
        <v>2024</v>
      </c>
      <c r="E786">
        <v>3</v>
      </c>
      <c r="F786" t="s">
        <v>2043</v>
      </c>
      <c r="G786" t="s">
        <v>2043</v>
      </c>
      <c r="J786">
        <v>90</v>
      </c>
      <c r="K786">
        <v>90</v>
      </c>
      <c r="N786">
        <v>90</v>
      </c>
      <c r="O786">
        <v>90</v>
      </c>
      <c r="R786">
        <v>3.6</v>
      </c>
      <c r="S786">
        <v>3.6</v>
      </c>
      <c r="V786">
        <v>4</v>
      </c>
      <c r="W786">
        <v>4</v>
      </c>
    </row>
    <row r="787" spans="1:23">
      <c r="A787" t="s">
        <v>1634</v>
      </c>
      <c r="B787" t="b">
        <f t="shared" si="12"/>
        <v>1</v>
      </c>
      <c r="C787" t="s">
        <v>1634</v>
      </c>
      <c r="D787">
        <v>2024</v>
      </c>
      <c r="E787">
        <v>3</v>
      </c>
      <c r="F787" t="s">
        <v>2045</v>
      </c>
      <c r="G787" t="s">
        <v>2045</v>
      </c>
      <c r="J787">
        <v>5600</v>
      </c>
      <c r="K787">
        <v>5600</v>
      </c>
      <c r="N787">
        <v>5600</v>
      </c>
      <c r="O787">
        <v>5600</v>
      </c>
      <c r="R787">
        <v>5600</v>
      </c>
      <c r="S787">
        <v>5600</v>
      </c>
      <c r="V787">
        <v>100</v>
      </c>
      <c r="W787">
        <v>100</v>
      </c>
    </row>
    <row r="788" spans="1:23">
      <c r="A788" t="s">
        <v>1635</v>
      </c>
      <c r="B788" t="b">
        <f t="shared" si="12"/>
        <v>1</v>
      </c>
      <c r="C788" t="s">
        <v>1635</v>
      </c>
      <c r="D788">
        <v>2024</v>
      </c>
      <c r="E788">
        <v>3</v>
      </c>
      <c r="F788" t="s">
        <v>2045</v>
      </c>
      <c r="G788" t="s">
        <v>2045</v>
      </c>
      <c r="J788">
        <v>1800</v>
      </c>
      <c r="K788">
        <v>1800</v>
      </c>
      <c r="N788">
        <v>1800</v>
      </c>
      <c r="O788">
        <v>1800</v>
      </c>
      <c r="R788">
        <v>1800</v>
      </c>
      <c r="S788">
        <v>1800</v>
      </c>
      <c r="V788">
        <v>100</v>
      </c>
      <c r="W788">
        <v>100</v>
      </c>
    </row>
    <row r="789" spans="1:23">
      <c r="A789" t="s">
        <v>1636</v>
      </c>
      <c r="B789" t="b">
        <f t="shared" si="12"/>
        <v>1</v>
      </c>
      <c r="C789" t="s">
        <v>1636</v>
      </c>
      <c r="D789">
        <v>2024</v>
      </c>
      <c r="E789">
        <v>3</v>
      </c>
      <c r="F789" t="s">
        <v>2042</v>
      </c>
      <c r="G789" t="s">
        <v>2042</v>
      </c>
      <c r="J789">
        <v>489</v>
      </c>
      <c r="K789">
        <v>489</v>
      </c>
      <c r="N789">
        <v>489</v>
      </c>
      <c r="O789">
        <v>489</v>
      </c>
      <c r="R789">
        <v>489</v>
      </c>
      <c r="S789">
        <v>489</v>
      </c>
      <c r="V789">
        <v>100</v>
      </c>
      <c r="W789">
        <v>100</v>
      </c>
    </row>
    <row r="790" spans="1:23">
      <c r="A790" t="s">
        <v>1637</v>
      </c>
      <c r="B790" t="b">
        <f t="shared" si="12"/>
        <v>1</v>
      </c>
      <c r="C790" t="s">
        <v>1637</v>
      </c>
      <c r="D790">
        <v>2024</v>
      </c>
      <c r="E790">
        <v>3</v>
      </c>
      <c r="F790" t="s">
        <v>2042</v>
      </c>
      <c r="G790" t="s">
        <v>2042</v>
      </c>
      <c r="J790">
        <v>129.6</v>
      </c>
      <c r="K790">
        <v>129.6</v>
      </c>
      <c r="N790">
        <v>129.6</v>
      </c>
      <c r="O790">
        <v>129.6</v>
      </c>
      <c r="R790">
        <v>40.19</v>
      </c>
      <c r="S790">
        <v>40.19</v>
      </c>
      <c r="V790">
        <v>31.0108024691358</v>
      </c>
      <c r="W790">
        <v>31.0108024691358</v>
      </c>
    </row>
    <row r="791" spans="1:23">
      <c r="A791" t="s">
        <v>1638</v>
      </c>
      <c r="B791" t="b">
        <f t="shared" si="12"/>
        <v>1</v>
      </c>
      <c r="C791" t="s">
        <v>1638</v>
      </c>
      <c r="D791">
        <v>2024</v>
      </c>
      <c r="E791">
        <v>3</v>
      </c>
      <c r="F791" t="s">
        <v>2042</v>
      </c>
      <c r="G791" t="s">
        <v>2042</v>
      </c>
      <c r="J791">
        <v>8</v>
      </c>
      <c r="K791">
        <v>8</v>
      </c>
      <c r="N791">
        <v>8</v>
      </c>
      <c r="O791">
        <v>8</v>
      </c>
      <c r="R791">
        <v>0</v>
      </c>
      <c r="S791">
        <v>0</v>
      </c>
      <c r="V791">
        <v>0</v>
      </c>
      <c r="W791">
        <v>0</v>
      </c>
    </row>
    <row r="792" spans="1:23">
      <c r="A792" t="s">
        <v>1639</v>
      </c>
      <c r="B792" t="b">
        <f t="shared" si="12"/>
        <v>1</v>
      </c>
      <c r="C792" t="s">
        <v>1639</v>
      </c>
      <c r="D792">
        <v>2024</v>
      </c>
      <c r="E792">
        <v>3</v>
      </c>
      <c r="F792" t="s">
        <v>2043</v>
      </c>
      <c r="G792" t="s">
        <v>2043</v>
      </c>
      <c r="J792">
        <v>1</v>
      </c>
      <c r="K792">
        <v>1</v>
      </c>
      <c r="N792">
        <v>142.30000000000001</v>
      </c>
      <c r="O792">
        <v>142.30000000000001</v>
      </c>
      <c r="R792">
        <v>55</v>
      </c>
      <c r="S792">
        <v>55</v>
      </c>
      <c r="V792">
        <v>38.650737877723117</v>
      </c>
      <c r="W792">
        <v>38.650737877723117</v>
      </c>
    </row>
    <row r="793" spans="1:23">
      <c r="A793" t="s">
        <v>1640</v>
      </c>
      <c r="B793" t="b">
        <f t="shared" si="12"/>
        <v>1</v>
      </c>
      <c r="C793" t="s">
        <v>1640</v>
      </c>
      <c r="D793">
        <v>2024</v>
      </c>
      <c r="E793">
        <v>3</v>
      </c>
      <c r="F793" t="s">
        <v>2043</v>
      </c>
      <c r="G793" t="s">
        <v>2043</v>
      </c>
      <c r="J793">
        <v>339.3</v>
      </c>
      <c r="K793">
        <v>339.3</v>
      </c>
      <c r="N793">
        <v>339.3</v>
      </c>
      <c r="O793">
        <v>339.3</v>
      </c>
      <c r="R793">
        <v>339.3</v>
      </c>
      <c r="S793">
        <v>339.3</v>
      </c>
      <c r="V793">
        <v>100</v>
      </c>
      <c r="W793">
        <v>100</v>
      </c>
    </row>
    <row r="794" spans="1:23">
      <c r="A794" t="s">
        <v>1641</v>
      </c>
      <c r="B794" t="b">
        <f t="shared" si="12"/>
        <v>1</v>
      </c>
      <c r="C794" t="s">
        <v>1641</v>
      </c>
      <c r="D794">
        <v>2024</v>
      </c>
      <c r="E794">
        <v>3</v>
      </c>
      <c r="F794" t="s">
        <v>2044</v>
      </c>
      <c r="G794" t="s">
        <v>2044</v>
      </c>
      <c r="J794">
        <v>1</v>
      </c>
      <c r="K794">
        <v>1</v>
      </c>
      <c r="N794">
        <v>1</v>
      </c>
      <c r="O794">
        <v>1</v>
      </c>
      <c r="R794">
        <v>1</v>
      </c>
      <c r="S794">
        <v>1</v>
      </c>
      <c r="V794">
        <v>100</v>
      </c>
      <c r="W794">
        <v>100</v>
      </c>
    </row>
    <row r="795" spans="1:23">
      <c r="A795" t="s">
        <v>1642</v>
      </c>
      <c r="B795" t="b">
        <f t="shared" si="12"/>
        <v>1</v>
      </c>
      <c r="C795" t="s">
        <v>1642</v>
      </c>
      <c r="D795">
        <v>2024</v>
      </c>
      <c r="E795">
        <v>3</v>
      </c>
      <c r="F795" t="s">
        <v>2052</v>
      </c>
      <c r="G795" t="s">
        <v>2052</v>
      </c>
      <c r="J795">
        <v>1</v>
      </c>
      <c r="K795">
        <v>1</v>
      </c>
      <c r="N795">
        <v>1</v>
      </c>
      <c r="O795">
        <v>1</v>
      </c>
      <c r="R795">
        <v>0</v>
      </c>
      <c r="S795">
        <v>0</v>
      </c>
      <c r="V795">
        <v>0</v>
      </c>
      <c r="W795">
        <v>0</v>
      </c>
    </row>
    <row r="796" spans="1:23">
      <c r="A796" t="s">
        <v>1643</v>
      </c>
      <c r="B796" t="b">
        <f t="shared" si="12"/>
        <v>1</v>
      </c>
      <c r="C796" t="s">
        <v>1643</v>
      </c>
      <c r="D796">
        <v>2024</v>
      </c>
      <c r="E796">
        <v>3</v>
      </c>
      <c r="F796" t="s">
        <v>2045</v>
      </c>
      <c r="G796" t="s">
        <v>2045</v>
      </c>
      <c r="J796">
        <v>36</v>
      </c>
      <c r="K796">
        <v>36</v>
      </c>
      <c r="N796">
        <v>36</v>
      </c>
      <c r="O796">
        <v>36</v>
      </c>
      <c r="R796">
        <v>30</v>
      </c>
      <c r="S796">
        <v>30</v>
      </c>
      <c r="V796">
        <v>83.333333333333343</v>
      </c>
      <c r="W796">
        <v>83.333333333333343</v>
      </c>
    </row>
    <row r="797" spans="1:23">
      <c r="A797" t="s">
        <v>1644</v>
      </c>
      <c r="B797" t="b">
        <f t="shared" si="12"/>
        <v>1</v>
      </c>
      <c r="C797" t="s">
        <v>1644</v>
      </c>
      <c r="D797">
        <v>2024</v>
      </c>
      <c r="E797">
        <v>3</v>
      </c>
      <c r="F797" t="s">
        <v>2043</v>
      </c>
      <c r="G797" t="s">
        <v>2043</v>
      </c>
      <c r="J797">
        <v>1100</v>
      </c>
      <c r="K797">
        <v>1100</v>
      </c>
      <c r="N797">
        <v>1100</v>
      </c>
      <c r="O797">
        <v>1100</v>
      </c>
      <c r="R797">
        <v>468.49</v>
      </c>
      <c r="S797">
        <v>468.49</v>
      </c>
      <c r="V797">
        <v>42.59</v>
      </c>
      <c r="W797">
        <v>42.59</v>
      </c>
    </row>
    <row r="798" spans="1:23">
      <c r="A798" t="s">
        <v>1645</v>
      </c>
      <c r="B798" t="b">
        <f t="shared" si="12"/>
        <v>1</v>
      </c>
      <c r="C798" t="s">
        <v>1645</v>
      </c>
      <c r="D798">
        <v>2024</v>
      </c>
      <c r="E798">
        <v>3</v>
      </c>
      <c r="F798" t="s">
        <v>2042</v>
      </c>
      <c r="G798" t="s">
        <v>2042</v>
      </c>
      <c r="J798">
        <v>43.84</v>
      </c>
      <c r="K798">
        <v>43.84</v>
      </c>
      <c r="N798">
        <v>43.84</v>
      </c>
      <c r="O798">
        <v>43.84</v>
      </c>
      <c r="R798">
        <v>0.44</v>
      </c>
      <c r="S798">
        <v>0.44</v>
      </c>
      <c r="V798">
        <v>1.0036496350364963</v>
      </c>
      <c r="W798">
        <v>1.0036496350364963</v>
      </c>
    </row>
    <row r="799" spans="1:23">
      <c r="A799" t="s">
        <v>1646</v>
      </c>
      <c r="B799" t="b">
        <f t="shared" si="12"/>
        <v>1</v>
      </c>
      <c r="C799" t="s">
        <v>1646</v>
      </c>
      <c r="D799">
        <v>2024</v>
      </c>
      <c r="E799">
        <v>3</v>
      </c>
      <c r="F799" t="s">
        <v>2052</v>
      </c>
      <c r="G799" t="s">
        <v>2052</v>
      </c>
      <c r="J799">
        <v>1</v>
      </c>
      <c r="K799">
        <v>1</v>
      </c>
      <c r="N799">
        <v>1</v>
      </c>
      <c r="O799">
        <v>1</v>
      </c>
      <c r="R799">
        <v>0</v>
      </c>
      <c r="S799">
        <v>0</v>
      </c>
      <c r="V799">
        <v>0</v>
      </c>
      <c r="W799">
        <v>0</v>
      </c>
    </row>
    <row r="800" spans="1:23">
      <c r="A800" t="s">
        <v>1647</v>
      </c>
      <c r="B800" t="b">
        <f t="shared" si="12"/>
        <v>1</v>
      </c>
      <c r="C800" t="s">
        <v>1647</v>
      </c>
      <c r="D800">
        <v>2024</v>
      </c>
      <c r="E800">
        <v>3</v>
      </c>
      <c r="F800" t="s">
        <v>2042</v>
      </c>
      <c r="G800" t="s">
        <v>2042</v>
      </c>
      <c r="J800">
        <v>77.760000000000005</v>
      </c>
      <c r="K800">
        <v>77.760000000000005</v>
      </c>
      <c r="N800">
        <v>77.760000000000005</v>
      </c>
      <c r="O800">
        <v>77.760000000000005</v>
      </c>
      <c r="R800">
        <v>3.89</v>
      </c>
      <c r="S800">
        <v>3.89</v>
      </c>
      <c r="V800">
        <v>5.0025720164609053</v>
      </c>
      <c r="W800">
        <v>5.0025720164609053</v>
      </c>
    </row>
    <row r="801" spans="1:24">
      <c r="A801" t="s">
        <v>1648</v>
      </c>
      <c r="B801" t="b">
        <f t="shared" si="12"/>
        <v>1</v>
      </c>
      <c r="C801" t="s">
        <v>1648</v>
      </c>
      <c r="D801">
        <v>2024</v>
      </c>
      <c r="E801">
        <v>3</v>
      </c>
      <c r="F801" t="s">
        <v>2045</v>
      </c>
      <c r="G801" t="s">
        <v>2045</v>
      </c>
      <c r="J801">
        <v>2740</v>
      </c>
      <c r="K801">
        <v>2740</v>
      </c>
      <c r="N801">
        <v>2740</v>
      </c>
      <c r="O801">
        <v>2740</v>
      </c>
      <c r="R801">
        <v>2740</v>
      </c>
      <c r="S801">
        <v>2740</v>
      </c>
      <c r="V801">
        <v>100</v>
      </c>
      <c r="W801">
        <v>100</v>
      </c>
    </row>
    <row r="802" spans="1:24">
      <c r="A802" t="s">
        <v>1649</v>
      </c>
      <c r="B802" t="b">
        <f t="shared" si="12"/>
        <v>1</v>
      </c>
      <c r="C802" t="s">
        <v>1649</v>
      </c>
      <c r="D802">
        <v>2024</v>
      </c>
      <c r="E802">
        <v>3</v>
      </c>
      <c r="F802" t="s">
        <v>2042</v>
      </c>
      <c r="G802" t="s">
        <v>2042</v>
      </c>
      <c r="J802">
        <v>192</v>
      </c>
      <c r="K802">
        <v>192</v>
      </c>
      <c r="N802">
        <v>192</v>
      </c>
      <c r="O802">
        <v>192</v>
      </c>
      <c r="R802">
        <v>0</v>
      </c>
      <c r="S802">
        <v>0</v>
      </c>
      <c r="V802">
        <v>0</v>
      </c>
      <c r="W802">
        <v>0</v>
      </c>
    </row>
    <row r="803" spans="1:24" s="11" customFormat="1">
      <c r="A803" s="11" t="s">
        <v>1650</v>
      </c>
      <c r="B803" t="b">
        <f t="shared" si="12"/>
        <v>1</v>
      </c>
      <c r="C803" s="11" t="s">
        <v>1650</v>
      </c>
      <c r="D803" s="11">
        <v>2024</v>
      </c>
      <c r="E803" s="11">
        <v>3</v>
      </c>
      <c r="F803" s="11" t="s">
        <v>4513</v>
      </c>
      <c r="G803" s="11" t="s">
        <v>2042</v>
      </c>
      <c r="H803" s="11" t="s">
        <v>2045</v>
      </c>
      <c r="J803" s="11" t="s">
        <v>4548</v>
      </c>
      <c r="K803" s="11">
        <v>38.590000000000003</v>
      </c>
      <c r="L803" s="11">
        <v>7</v>
      </c>
      <c r="N803" s="11" t="s">
        <v>4548</v>
      </c>
      <c r="O803" s="11">
        <v>38.590000000000003</v>
      </c>
      <c r="P803" s="11">
        <v>7</v>
      </c>
      <c r="R803" s="11" t="s">
        <v>4552</v>
      </c>
      <c r="S803" s="11">
        <v>0</v>
      </c>
      <c r="T803" s="11">
        <v>0</v>
      </c>
      <c r="V803" s="11" t="s">
        <v>4552</v>
      </c>
      <c r="W803" s="11">
        <v>0</v>
      </c>
      <c r="X803" s="11">
        <v>0</v>
      </c>
    </row>
    <row r="804" spans="1:24">
      <c r="A804" t="s">
        <v>1651</v>
      </c>
      <c r="B804" t="b">
        <f t="shared" si="12"/>
        <v>1</v>
      </c>
      <c r="C804" t="s">
        <v>1651</v>
      </c>
      <c r="D804">
        <v>2024</v>
      </c>
      <c r="E804">
        <v>3</v>
      </c>
      <c r="F804" t="s">
        <v>2065</v>
      </c>
      <c r="G804" t="s">
        <v>2065</v>
      </c>
      <c r="J804">
        <v>9</v>
      </c>
      <c r="K804">
        <v>9</v>
      </c>
      <c r="N804">
        <v>9</v>
      </c>
      <c r="O804">
        <v>9</v>
      </c>
      <c r="R804">
        <v>4</v>
      </c>
      <c r="S804">
        <v>4</v>
      </c>
      <c r="V804">
        <v>44.444444444444443</v>
      </c>
      <c r="W804">
        <v>44.444444444444443</v>
      </c>
    </row>
    <row r="805" spans="1:24">
      <c r="A805" t="s">
        <v>1652</v>
      </c>
      <c r="B805" t="b">
        <f t="shared" si="12"/>
        <v>1</v>
      </c>
      <c r="C805" t="s">
        <v>1652</v>
      </c>
      <c r="D805">
        <v>2024</v>
      </c>
      <c r="E805">
        <v>3</v>
      </c>
      <c r="F805" t="s">
        <v>2045</v>
      </c>
      <c r="G805" t="s">
        <v>2045</v>
      </c>
      <c r="J805">
        <v>1</v>
      </c>
      <c r="K805">
        <v>1</v>
      </c>
      <c r="N805">
        <v>1</v>
      </c>
      <c r="O805">
        <v>1</v>
      </c>
      <c r="R805">
        <v>0</v>
      </c>
      <c r="S805">
        <v>0</v>
      </c>
      <c r="V805">
        <v>0</v>
      </c>
      <c r="W805">
        <v>0</v>
      </c>
    </row>
    <row r="806" spans="1:24">
      <c r="A806" t="s">
        <v>1653</v>
      </c>
      <c r="B806" t="b">
        <f t="shared" si="12"/>
        <v>1</v>
      </c>
      <c r="C806" t="s">
        <v>1653</v>
      </c>
      <c r="D806">
        <v>2024</v>
      </c>
      <c r="E806">
        <v>3</v>
      </c>
      <c r="F806" t="s">
        <v>2052</v>
      </c>
      <c r="G806" t="s">
        <v>2052</v>
      </c>
      <c r="J806">
        <v>1</v>
      </c>
      <c r="K806">
        <v>1</v>
      </c>
      <c r="N806">
        <v>1</v>
      </c>
      <c r="O806">
        <v>1</v>
      </c>
      <c r="R806">
        <v>0</v>
      </c>
      <c r="S806">
        <v>0</v>
      </c>
      <c r="V806">
        <v>0</v>
      </c>
      <c r="W806">
        <v>0</v>
      </c>
    </row>
    <row r="807" spans="1:24">
      <c r="A807" t="s">
        <v>1654</v>
      </c>
      <c r="B807" t="b">
        <f t="shared" si="12"/>
        <v>1</v>
      </c>
      <c r="C807" t="s">
        <v>1654</v>
      </c>
      <c r="D807">
        <v>2024</v>
      </c>
      <c r="E807">
        <v>3</v>
      </c>
      <c r="F807" t="s">
        <v>2045</v>
      </c>
      <c r="G807" t="s">
        <v>2045</v>
      </c>
      <c r="J807">
        <v>100</v>
      </c>
      <c r="K807">
        <v>100</v>
      </c>
      <c r="N807">
        <v>100</v>
      </c>
      <c r="O807">
        <v>100</v>
      </c>
      <c r="R807">
        <v>0</v>
      </c>
      <c r="S807">
        <v>0</v>
      </c>
      <c r="V807">
        <v>0</v>
      </c>
      <c r="W807">
        <v>0</v>
      </c>
    </row>
    <row r="808" spans="1:24">
      <c r="A808" t="s">
        <v>1655</v>
      </c>
      <c r="B808" t="b">
        <f t="shared" si="12"/>
        <v>1</v>
      </c>
      <c r="C808" t="s">
        <v>1655</v>
      </c>
      <c r="D808">
        <v>2024</v>
      </c>
      <c r="E808">
        <v>3</v>
      </c>
      <c r="F808" t="s">
        <v>2045</v>
      </c>
      <c r="G808" t="s">
        <v>2045</v>
      </c>
      <c r="J808">
        <v>5</v>
      </c>
      <c r="K808">
        <v>5</v>
      </c>
      <c r="N808">
        <v>5</v>
      </c>
      <c r="O808">
        <v>5</v>
      </c>
      <c r="R808">
        <v>0</v>
      </c>
      <c r="S808">
        <v>0</v>
      </c>
      <c r="V808">
        <v>0</v>
      </c>
      <c r="W808">
        <v>0</v>
      </c>
    </row>
    <row r="809" spans="1:24">
      <c r="A809" t="s">
        <v>1656</v>
      </c>
      <c r="B809" t="b">
        <f t="shared" si="12"/>
        <v>1</v>
      </c>
      <c r="C809" t="s">
        <v>1656</v>
      </c>
      <c r="D809">
        <v>2024</v>
      </c>
      <c r="E809">
        <v>3</v>
      </c>
      <c r="F809" t="s">
        <v>2045</v>
      </c>
      <c r="G809" t="s">
        <v>2045</v>
      </c>
      <c r="J809">
        <v>1</v>
      </c>
      <c r="K809">
        <v>1</v>
      </c>
      <c r="N809">
        <v>1</v>
      </c>
      <c r="O809">
        <v>1</v>
      </c>
      <c r="R809">
        <v>0</v>
      </c>
      <c r="S809">
        <v>0</v>
      </c>
      <c r="V809">
        <v>0</v>
      </c>
      <c r="W809">
        <v>0</v>
      </c>
    </row>
    <row r="810" spans="1:24">
      <c r="A810" t="s">
        <v>1657</v>
      </c>
      <c r="B810" t="b">
        <f t="shared" si="12"/>
        <v>1</v>
      </c>
      <c r="C810" t="s">
        <v>1657</v>
      </c>
      <c r="D810">
        <v>2024</v>
      </c>
      <c r="E810">
        <v>3</v>
      </c>
      <c r="F810" t="s">
        <v>2042</v>
      </c>
      <c r="G810" t="s">
        <v>2042</v>
      </c>
      <c r="J810">
        <v>2679.29</v>
      </c>
      <c r="K810">
        <v>2679.29</v>
      </c>
      <c r="N810">
        <v>2679.29</v>
      </c>
      <c r="O810">
        <v>2679.29</v>
      </c>
      <c r="R810">
        <v>16</v>
      </c>
      <c r="S810">
        <v>16</v>
      </c>
      <c r="V810">
        <v>0.59717313168787256</v>
      </c>
      <c r="W810">
        <v>0.59717313168787256</v>
      </c>
    </row>
    <row r="811" spans="1:24">
      <c r="A811" t="s">
        <v>1658</v>
      </c>
      <c r="B811" t="b">
        <f t="shared" si="12"/>
        <v>1</v>
      </c>
      <c r="C811" t="s">
        <v>1658</v>
      </c>
      <c r="D811">
        <v>2024</v>
      </c>
      <c r="E811">
        <v>3</v>
      </c>
      <c r="F811" t="s">
        <v>2042</v>
      </c>
      <c r="G811" t="s">
        <v>2042</v>
      </c>
      <c r="J811">
        <v>1</v>
      </c>
      <c r="K811">
        <v>1</v>
      </c>
      <c r="N811">
        <v>1</v>
      </c>
      <c r="O811">
        <v>1</v>
      </c>
      <c r="R811">
        <v>1</v>
      </c>
      <c r="S811">
        <v>1</v>
      </c>
      <c r="V811">
        <v>100</v>
      </c>
      <c r="W811">
        <v>100</v>
      </c>
    </row>
    <row r="812" spans="1:24">
      <c r="A812" t="s">
        <v>1660</v>
      </c>
      <c r="B812" t="b">
        <f t="shared" si="12"/>
        <v>1</v>
      </c>
      <c r="C812" t="s">
        <v>1660</v>
      </c>
      <c r="D812">
        <v>2024</v>
      </c>
      <c r="E812">
        <v>3</v>
      </c>
      <c r="F812" t="s">
        <v>2042</v>
      </c>
      <c r="G812" t="s">
        <v>2042</v>
      </c>
      <c r="J812">
        <v>227.61</v>
      </c>
      <c r="K812">
        <v>227.61</v>
      </c>
      <c r="N812">
        <v>221.61</v>
      </c>
      <c r="O812">
        <v>221.61</v>
      </c>
      <c r="R812">
        <v>221.61</v>
      </c>
      <c r="S812">
        <v>221.61</v>
      </c>
      <c r="V812">
        <v>100</v>
      </c>
      <c r="W812">
        <v>100</v>
      </c>
    </row>
    <row r="813" spans="1:24">
      <c r="A813" t="s">
        <v>1661</v>
      </c>
      <c r="B813" t="b">
        <f t="shared" si="12"/>
        <v>1</v>
      </c>
      <c r="C813" t="s">
        <v>1661</v>
      </c>
      <c r="D813">
        <v>2024</v>
      </c>
      <c r="E813">
        <v>3</v>
      </c>
      <c r="F813" t="s">
        <v>2044</v>
      </c>
      <c r="G813" t="s">
        <v>2044</v>
      </c>
      <c r="J813">
        <v>96</v>
      </c>
      <c r="K813">
        <v>96</v>
      </c>
      <c r="N813">
        <v>96</v>
      </c>
      <c r="O813">
        <v>96</v>
      </c>
      <c r="R813">
        <v>58</v>
      </c>
      <c r="S813">
        <v>58</v>
      </c>
      <c r="V813">
        <v>60.416666666666664</v>
      </c>
      <c r="W813">
        <v>60.416666666666664</v>
      </c>
    </row>
    <row r="814" spans="1:24">
      <c r="A814" t="s">
        <v>1663</v>
      </c>
      <c r="B814" t="b">
        <f t="shared" si="12"/>
        <v>1</v>
      </c>
      <c r="C814" t="s">
        <v>1663</v>
      </c>
      <c r="D814">
        <v>2024</v>
      </c>
      <c r="E814">
        <v>3</v>
      </c>
      <c r="F814" t="s">
        <v>2041</v>
      </c>
      <c r="G814" t="s">
        <v>2041</v>
      </c>
      <c r="J814">
        <v>1</v>
      </c>
      <c r="K814">
        <v>1</v>
      </c>
      <c r="N814">
        <v>1</v>
      </c>
      <c r="O814">
        <v>1</v>
      </c>
      <c r="R814">
        <v>0</v>
      </c>
      <c r="S814">
        <v>0</v>
      </c>
      <c r="V814">
        <v>0</v>
      </c>
      <c r="W814">
        <v>0</v>
      </c>
    </row>
    <row r="815" spans="1:24">
      <c r="A815" t="s">
        <v>1664</v>
      </c>
      <c r="B815" t="b">
        <f t="shared" si="12"/>
        <v>1</v>
      </c>
      <c r="C815" t="s">
        <v>1664</v>
      </c>
      <c r="D815">
        <v>2024</v>
      </c>
      <c r="E815">
        <v>3</v>
      </c>
      <c r="F815" t="s">
        <v>2045</v>
      </c>
      <c r="G815" t="s">
        <v>2045</v>
      </c>
      <c r="J815">
        <v>1</v>
      </c>
      <c r="K815">
        <v>1</v>
      </c>
      <c r="N815">
        <v>1</v>
      </c>
      <c r="O815">
        <v>1</v>
      </c>
      <c r="R815">
        <v>0</v>
      </c>
      <c r="S815">
        <v>0</v>
      </c>
      <c r="V815">
        <v>0</v>
      </c>
      <c r="W815">
        <v>0</v>
      </c>
    </row>
    <row r="816" spans="1:24">
      <c r="A816" t="s">
        <v>1665</v>
      </c>
      <c r="B816" t="b">
        <f t="shared" si="12"/>
        <v>1</v>
      </c>
      <c r="C816" t="s">
        <v>1665</v>
      </c>
      <c r="D816">
        <v>2024</v>
      </c>
      <c r="E816">
        <v>3</v>
      </c>
      <c r="F816" t="s">
        <v>2052</v>
      </c>
      <c r="G816" t="s">
        <v>2052</v>
      </c>
      <c r="J816">
        <v>1</v>
      </c>
      <c r="K816">
        <v>1</v>
      </c>
      <c r="N816">
        <v>1</v>
      </c>
      <c r="O816">
        <v>1</v>
      </c>
      <c r="R816">
        <v>0</v>
      </c>
      <c r="S816">
        <v>0</v>
      </c>
      <c r="V816">
        <v>0</v>
      </c>
      <c r="W816">
        <v>0</v>
      </c>
    </row>
    <row r="817" spans="1:29">
      <c r="A817" t="s">
        <v>1666</v>
      </c>
      <c r="B817" t="b">
        <f t="shared" si="12"/>
        <v>1</v>
      </c>
      <c r="C817" t="s">
        <v>1666</v>
      </c>
      <c r="D817">
        <v>2024</v>
      </c>
      <c r="E817">
        <v>3</v>
      </c>
      <c r="F817" t="s">
        <v>2066</v>
      </c>
      <c r="G817" t="s">
        <v>2066</v>
      </c>
      <c r="J817">
        <v>1</v>
      </c>
      <c r="K817">
        <v>1</v>
      </c>
      <c r="N817">
        <v>1</v>
      </c>
      <c r="O817">
        <v>1</v>
      </c>
      <c r="R817">
        <v>0</v>
      </c>
      <c r="S817">
        <v>0</v>
      </c>
      <c r="V817">
        <v>0</v>
      </c>
      <c r="W817">
        <v>0</v>
      </c>
    </row>
    <row r="818" spans="1:29">
      <c r="A818" t="s">
        <v>1667</v>
      </c>
      <c r="B818" t="b">
        <f t="shared" si="12"/>
        <v>1</v>
      </c>
      <c r="C818" t="s">
        <v>1667</v>
      </c>
      <c r="D818">
        <v>2024</v>
      </c>
      <c r="E818">
        <v>3</v>
      </c>
      <c r="F818" t="s">
        <v>2045</v>
      </c>
      <c r="G818" t="s">
        <v>2045</v>
      </c>
      <c r="J818">
        <v>4</v>
      </c>
      <c r="K818">
        <v>4</v>
      </c>
      <c r="N818">
        <v>4</v>
      </c>
      <c r="O818">
        <v>4</v>
      </c>
      <c r="R818">
        <v>0</v>
      </c>
      <c r="S818">
        <v>0</v>
      </c>
      <c r="V818">
        <v>0</v>
      </c>
      <c r="W818">
        <v>0</v>
      </c>
    </row>
    <row r="819" spans="1:29">
      <c r="A819" t="s">
        <v>1668</v>
      </c>
      <c r="B819" t="b">
        <f t="shared" si="12"/>
        <v>1</v>
      </c>
      <c r="C819" t="s">
        <v>1668</v>
      </c>
      <c r="D819">
        <v>2024</v>
      </c>
      <c r="E819">
        <v>3</v>
      </c>
      <c r="F819" t="s">
        <v>2052</v>
      </c>
      <c r="G819" t="s">
        <v>2052</v>
      </c>
      <c r="J819">
        <v>1</v>
      </c>
      <c r="K819">
        <v>1</v>
      </c>
      <c r="N819">
        <v>1</v>
      </c>
      <c r="O819">
        <v>1</v>
      </c>
      <c r="R819">
        <v>0.9</v>
      </c>
      <c r="S819">
        <v>0.9</v>
      </c>
      <c r="V819">
        <v>90</v>
      </c>
      <c r="W819">
        <v>90</v>
      </c>
    </row>
    <row r="820" spans="1:29">
      <c r="A820" t="s">
        <v>1669</v>
      </c>
      <c r="B820" t="b">
        <f t="shared" si="12"/>
        <v>1</v>
      </c>
      <c r="C820" t="s">
        <v>1669</v>
      </c>
      <c r="D820">
        <v>2024</v>
      </c>
      <c r="E820">
        <v>3</v>
      </c>
      <c r="F820" t="s">
        <v>2042</v>
      </c>
      <c r="G820" t="s">
        <v>2042</v>
      </c>
      <c r="J820">
        <v>8</v>
      </c>
      <c r="K820">
        <v>8</v>
      </c>
      <c r="N820">
        <v>8</v>
      </c>
      <c r="O820">
        <v>8</v>
      </c>
      <c r="R820">
        <v>0</v>
      </c>
      <c r="S820">
        <v>0</v>
      </c>
      <c r="V820">
        <v>0</v>
      </c>
      <c r="W820">
        <v>0</v>
      </c>
    </row>
    <row r="821" spans="1:29">
      <c r="A821" t="s">
        <v>1670</v>
      </c>
      <c r="B821" t="b">
        <f t="shared" si="12"/>
        <v>1</v>
      </c>
      <c r="C821" t="s">
        <v>1670</v>
      </c>
      <c r="D821">
        <v>2024</v>
      </c>
      <c r="E821">
        <v>3</v>
      </c>
      <c r="F821" t="s">
        <v>2042</v>
      </c>
      <c r="G821" t="s">
        <v>2042</v>
      </c>
      <c r="J821">
        <v>57</v>
      </c>
      <c r="K821">
        <v>57</v>
      </c>
      <c r="N821">
        <v>57</v>
      </c>
      <c r="O821">
        <v>57</v>
      </c>
      <c r="R821">
        <v>0</v>
      </c>
      <c r="S821">
        <v>0</v>
      </c>
      <c r="V821">
        <v>0</v>
      </c>
      <c r="W821">
        <v>0</v>
      </c>
    </row>
    <row r="822" spans="1:29">
      <c r="A822" t="s">
        <v>1671</v>
      </c>
      <c r="B822" t="b">
        <f t="shared" si="12"/>
        <v>1</v>
      </c>
      <c r="C822" t="s">
        <v>1671</v>
      </c>
      <c r="D822">
        <v>2024</v>
      </c>
      <c r="E822">
        <v>3</v>
      </c>
      <c r="F822" t="s">
        <v>2042</v>
      </c>
      <c r="G822" t="s">
        <v>2042</v>
      </c>
      <c r="J822">
        <v>8</v>
      </c>
      <c r="K822">
        <v>8</v>
      </c>
      <c r="N822">
        <v>8</v>
      </c>
      <c r="O822">
        <v>8</v>
      </c>
      <c r="R822">
        <v>0</v>
      </c>
      <c r="S822">
        <v>0</v>
      </c>
      <c r="V822">
        <v>0</v>
      </c>
      <c r="W822">
        <v>0</v>
      </c>
    </row>
    <row r="823" spans="1:29">
      <c r="A823" t="s">
        <v>1672</v>
      </c>
      <c r="B823" t="b">
        <f t="shared" si="12"/>
        <v>1</v>
      </c>
      <c r="C823" t="s">
        <v>1672</v>
      </c>
      <c r="D823">
        <v>2024</v>
      </c>
      <c r="E823">
        <v>3</v>
      </c>
      <c r="F823" t="s">
        <v>2042</v>
      </c>
      <c r="G823" t="s">
        <v>2042</v>
      </c>
      <c r="J823">
        <v>48</v>
      </c>
      <c r="K823">
        <v>48</v>
      </c>
      <c r="N823">
        <v>48</v>
      </c>
      <c r="O823">
        <v>48</v>
      </c>
      <c r="R823">
        <v>0</v>
      </c>
      <c r="S823">
        <v>0</v>
      </c>
      <c r="V823">
        <v>0</v>
      </c>
      <c r="W823">
        <v>0</v>
      </c>
    </row>
    <row r="824" spans="1:29">
      <c r="A824" t="s">
        <v>1673</v>
      </c>
      <c r="B824" t="b">
        <f t="shared" si="12"/>
        <v>1</v>
      </c>
      <c r="C824" t="s">
        <v>1673</v>
      </c>
      <c r="D824">
        <v>2024</v>
      </c>
      <c r="E824">
        <v>3</v>
      </c>
      <c r="F824" t="s">
        <v>2042</v>
      </c>
      <c r="G824" t="s">
        <v>2042</v>
      </c>
      <c r="J824">
        <v>46.87</v>
      </c>
      <c r="K824">
        <v>46.87</v>
      </c>
      <c r="N824">
        <v>46.87</v>
      </c>
      <c r="O824">
        <v>46.87</v>
      </c>
      <c r="R824">
        <v>0</v>
      </c>
      <c r="S824">
        <v>0</v>
      </c>
      <c r="V824">
        <v>0</v>
      </c>
      <c r="W824">
        <v>0</v>
      </c>
    </row>
    <row r="825" spans="1:29" s="11" customFormat="1">
      <c r="A825" s="11" t="s">
        <v>1674</v>
      </c>
      <c r="B825" t="b">
        <f t="shared" si="12"/>
        <v>1</v>
      </c>
      <c r="C825" s="11" t="s">
        <v>1674</v>
      </c>
      <c r="D825" s="11">
        <v>2024</v>
      </c>
      <c r="E825" s="11">
        <v>3</v>
      </c>
      <c r="F825" s="11" t="s">
        <v>4512</v>
      </c>
      <c r="G825" s="11" t="s">
        <v>2042</v>
      </c>
      <c r="H825" s="11" t="s">
        <v>2043</v>
      </c>
      <c r="J825" s="11" t="s">
        <v>4549</v>
      </c>
      <c r="K825" s="11">
        <v>1</v>
      </c>
      <c r="L825" s="11">
        <v>31</v>
      </c>
      <c r="N825" s="11" t="s">
        <v>4549</v>
      </c>
      <c r="O825" s="11">
        <v>1</v>
      </c>
      <c r="P825" s="11">
        <v>31</v>
      </c>
      <c r="R825" s="11" t="s">
        <v>4552</v>
      </c>
      <c r="S825" s="11">
        <v>0</v>
      </c>
      <c r="T825" s="11">
        <v>0</v>
      </c>
      <c r="V825" s="11" t="s">
        <v>4552</v>
      </c>
      <c r="W825" s="11">
        <v>0</v>
      </c>
      <c r="X825" s="11">
        <v>0</v>
      </c>
    </row>
    <row r="826" spans="1:29" s="11" customFormat="1">
      <c r="A826" s="11" t="s">
        <v>1675</v>
      </c>
      <c r="B826" t="b">
        <f t="shared" si="12"/>
        <v>1</v>
      </c>
      <c r="C826" s="11" t="s">
        <v>1675</v>
      </c>
      <c r="D826" s="11">
        <v>2024</v>
      </c>
      <c r="E826" s="11">
        <v>3</v>
      </c>
      <c r="F826" s="11" t="s">
        <v>4513</v>
      </c>
      <c r="G826" s="11" t="s">
        <v>2042</v>
      </c>
      <c r="H826" s="11" t="s">
        <v>2045</v>
      </c>
      <c r="J826" s="11" t="s">
        <v>4550</v>
      </c>
      <c r="K826" s="11">
        <v>306.42</v>
      </c>
      <c r="L826" s="11">
        <v>8</v>
      </c>
      <c r="N826" s="11" t="s">
        <v>4550</v>
      </c>
      <c r="O826" s="11">
        <v>306.42</v>
      </c>
      <c r="P826" s="11">
        <v>8</v>
      </c>
      <c r="R826" s="11" t="s">
        <v>4552</v>
      </c>
      <c r="S826" s="11">
        <v>0</v>
      </c>
      <c r="T826" s="11">
        <v>0</v>
      </c>
      <c r="V826" s="11" t="s">
        <v>4552</v>
      </c>
      <c r="W826" s="11">
        <v>0</v>
      </c>
      <c r="X826" s="11">
        <v>0</v>
      </c>
    </row>
    <row r="827" spans="1:29" s="11" customFormat="1">
      <c r="A827" s="11" t="s">
        <v>1676</v>
      </c>
      <c r="B827" t="b">
        <f t="shared" si="12"/>
        <v>1</v>
      </c>
      <c r="C827" t="s">
        <v>1676</v>
      </c>
      <c r="D827">
        <v>2024</v>
      </c>
      <c r="E827">
        <v>3</v>
      </c>
      <c r="F827" t="s">
        <v>2042</v>
      </c>
      <c r="G827" t="s">
        <v>2042</v>
      </c>
      <c r="H827"/>
      <c r="I827"/>
      <c r="J827">
        <v>5.89</v>
      </c>
      <c r="K827">
        <v>5.89</v>
      </c>
      <c r="L827"/>
      <c r="M827"/>
      <c r="N827">
        <v>5.89</v>
      </c>
      <c r="O827">
        <v>5.89</v>
      </c>
      <c r="P827"/>
      <c r="Q827"/>
      <c r="R827">
        <v>5.65</v>
      </c>
      <c r="S827">
        <v>5.65</v>
      </c>
      <c r="T827"/>
      <c r="U827"/>
      <c r="V827">
        <v>95.925297113752123</v>
      </c>
      <c r="W827">
        <v>95.925297113752123</v>
      </c>
      <c r="X827"/>
      <c r="Y827"/>
      <c r="Z827"/>
      <c r="AA827"/>
      <c r="AB827"/>
      <c r="AC827"/>
    </row>
    <row r="828" spans="1:29">
      <c r="A828" t="s">
        <v>1677</v>
      </c>
      <c r="B828" t="b">
        <f t="shared" si="12"/>
        <v>1</v>
      </c>
      <c r="C828" t="s">
        <v>1677</v>
      </c>
      <c r="D828">
        <v>2024</v>
      </c>
      <c r="E828">
        <v>3</v>
      </c>
      <c r="F828" t="s">
        <v>2042</v>
      </c>
      <c r="G828" t="s">
        <v>2042</v>
      </c>
      <c r="J828">
        <v>100</v>
      </c>
      <c r="K828">
        <v>100</v>
      </c>
      <c r="N828">
        <v>100</v>
      </c>
      <c r="O828">
        <v>100</v>
      </c>
      <c r="R828">
        <v>92.1</v>
      </c>
      <c r="S828">
        <v>92.1</v>
      </c>
      <c r="V828">
        <v>92.1</v>
      </c>
      <c r="W828">
        <v>92.1</v>
      </c>
    </row>
    <row r="829" spans="1:29">
      <c r="A829" t="s">
        <v>1679</v>
      </c>
      <c r="B829" t="b">
        <f t="shared" si="12"/>
        <v>1</v>
      </c>
      <c r="C829" t="s">
        <v>1679</v>
      </c>
      <c r="D829">
        <v>2024</v>
      </c>
      <c r="E829">
        <v>3</v>
      </c>
      <c r="F829" t="s">
        <v>2042</v>
      </c>
      <c r="G829" t="s">
        <v>2042</v>
      </c>
      <c r="J829">
        <v>1508</v>
      </c>
      <c r="K829">
        <v>1508</v>
      </c>
      <c r="N829">
        <v>1508</v>
      </c>
      <c r="O829">
        <v>1508</v>
      </c>
      <c r="R829">
        <v>1451</v>
      </c>
      <c r="S829">
        <v>1451</v>
      </c>
      <c r="V829">
        <v>96.220159151193627</v>
      </c>
      <c r="W829">
        <v>96.220159151193627</v>
      </c>
    </row>
    <row r="830" spans="1:29">
      <c r="A830" t="s">
        <v>1681</v>
      </c>
      <c r="B830" t="b">
        <f t="shared" si="12"/>
        <v>1</v>
      </c>
      <c r="C830" t="s">
        <v>1681</v>
      </c>
      <c r="D830">
        <v>2024</v>
      </c>
      <c r="E830">
        <v>3</v>
      </c>
      <c r="F830" t="s">
        <v>2042</v>
      </c>
      <c r="G830" t="s">
        <v>2042</v>
      </c>
      <c r="J830">
        <v>527</v>
      </c>
      <c r="K830">
        <v>527</v>
      </c>
      <c r="N830">
        <v>527</v>
      </c>
      <c r="O830">
        <v>527</v>
      </c>
      <c r="R830">
        <v>517.1</v>
      </c>
      <c r="S830">
        <v>517.1</v>
      </c>
      <c r="V830">
        <v>98.121442125237195</v>
      </c>
      <c r="W830">
        <v>98.121442125237195</v>
      </c>
    </row>
    <row r="831" spans="1:29">
      <c r="A831" t="s">
        <v>1682</v>
      </c>
      <c r="B831" t="b">
        <f t="shared" si="12"/>
        <v>1</v>
      </c>
      <c r="C831" t="s">
        <v>1682</v>
      </c>
      <c r="D831">
        <v>2024</v>
      </c>
      <c r="E831">
        <v>3</v>
      </c>
      <c r="F831" t="s">
        <v>2042</v>
      </c>
      <c r="G831" t="s">
        <v>2042</v>
      </c>
      <c r="J831">
        <v>50</v>
      </c>
      <c r="K831">
        <v>50</v>
      </c>
      <c r="N831">
        <v>50</v>
      </c>
      <c r="O831">
        <v>50</v>
      </c>
      <c r="R831">
        <v>48.1</v>
      </c>
      <c r="S831">
        <v>48.1</v>
      </c>
      <c r="V831">
        <v>96.2</v>
      </c>
      <c r="W831">
        <v>96.2</v>
      </c>
    </row>
    <row r="832" spans="1:29">
      <c r="A832" t="s">
        <v>1683</v>
      </c>
      <c r="B832" t="b">
        <f t="shared" si="12"/>
        <v>1</v>
      </c>
      <c r="C832" t="s">
        <v>1683</v>
      </c>
      <c r="D832">
        <v>2024</v>
      </c>
      <c r="E832">
        <v>3</v>
      </c>
      <c r="F832" t="s">
        <v>2042</v>
      </c>
      <c r="G832" t="s">
        <v>2042</v>
      </c>
      <c r="J832">
        <v>120</v>
      </c>
      <c r="K832">
        <v>120</v>
      </c>
      <c r="N832">
        <v>120</v>
      </c>
      <c r="O832">
        <v>120</v>
      </c>
      <c r="R832">
        <v>115.1</v>
      </c>
      <c r="S832">
        <v>115.1</v>
      </c>
      <c r="V832">
        <v>95.916666666666657</v>
      </c>
      <c r="W832">
        <v>95.916666666666657</v>
      </c>
    </row>
    <row r="833" spans="1:23">
      <c r="A833" t="s">
        <v>1685</v>
      </c>
      <c r="B833" t="b">
        <f t="shared" si="12"/>
        <v>1</v>
      </c>
      <c r="C833" t="s">
        <v>1685</v>
      </c>
      <c r="D833">
        <v>2024</v>
      </c>
      <c r="E833">
        <v>3</v>
      </c>
      <c r="F833" t="s">
        <v>2062</v>
      </c>
      <c r="G833" t="s">
        <v>2062</v>
      </c>
      <c r="J833">
        <v>3</v>
      </c>
      <c r="K833">
        <v>3</v>
      </c>
      <c r="N833">
        <v>3</v>
      </c>
      <c r="O833">
        <v>3</v>
      </c>
      <c r="R833">
        <v>2.76</v>
      </c>
      <c r="S833">
        <v>2.76</v>
      </c>
      <c r="V833">
        <v>92</v>
      </c>
      <c r="W833">
        <v>92</v>
      </c>
    </row>
    <row r="834" spans="1:23">
      <c r="A834" t="s">
        <v>1687</v>
      </c>
      <c r="B834" t="b">
        <f t="shared" si="12"/>
        <v>1</v>
      </c>
      <c r="C834" t="s">
        <v>1687</v>
      </c>
      <c r="D834">
        <v>2024</v>
      </c>
      <c r="E834">
        <v>3</v>
      </c>
      <c r="F834" t="s">
        <v>2042</v>
      </c>
      <c r="G834" t="s">
        <v>2042</v>
      </c>
      <c r="J834">
        <v>465.94</v>
      </c>
      <c r="K834">
        <v>465.94</v>
      </c>
      <c r="N834">
        <v>465.94</v>
      </c>
      <c r="O834">
        <v>465.94</v>
      </c>
      <c r="R834">
        <v>455.1</v>
      </c>
      <c r="S834">
        <v>455.1</v>
      </c>
      <c r="V834">
        <v>97.67352019573336</v>
      </c>
      <c r="W834">
        <v>97.67352019573336</v>
      </c>
    </row>
    <row r="835" spans="1:23">
      <c r="A835" t="s">
        <v>1688</v>
      </c>
      <c r="B835" t="b">
        <f t="shared" ref="B835:B898" si="13">+A835=C835</f>
        <v>1</v>
      </c>
      <c r="C835" t="s">
        <v>1688</v>
      </c>
      <c r="D835">
        <v>2024</v>
      </c>
      <c r="E835">
        <v>3</v>
      </c>
      <c r="F835" t="s">
        <v>2042</v>
      </c>
      <c r="G835" t="s">
        <v>2042</v>
      </c>
      <c r="J835">
        <v>25.6</v>
      </c>
      <c r="K835">
        <v>25.6</v>
      </c>
      <c r="N835">
        <v>25.6</v>
      </c>
      <c r="O835">
        <v>25.6</v>
      </c>
      <c r="R835">
        <v>24</v>
      </c>
      <c r="S835">
        <v>24</v>
      </c>
      <c r="V835">
        <v>93.75</v>
      </c>
      <c r="W835">
        <v>93.75</v>
      </c>
    </row>
    <row r="836" spans="1:23">
      <c r="A836" t="s">
        <v>1689</v>
      </c>
      <c r="B836" t="b">
        <f t="shared" si="13"/>
        <v>1</v>
      </c>
      <c r="C836" t="s">
        <v>1689</v>
      </c>
      <c r="D836">
        <v>2024</v>
      </c>
      <c r="E836">
        <v>3</v>
      </c>
      <c r="F836" t="s">
        <v>2042</v>
      </c>
      <c r="G836" t="s">
        <v>2042</v>
      </c>
      <c r="J836">
        <v>4</v>
      </c>
      <c r="K836">
        <v>4</v>
      </c>
      <c r="N836">
        <v>4</v>
      </c>
      <c r="O836">
        <v>4</v>
      </c>
      <c r="R836">
        <v>3.9</v>
      </c>
      <c r="S836">
        <v>3.9</v>
      </c>
      <c r="V836">
        <v>97.5</v>
      </c>
      <c r="W836">
        <v>97.5</v>
      </c>
    </row>
    <row r="837" spans="1:23">
      <c r="A837" t="s">
        <v>1690</v>
      </c>
      <c r="B837" t="b">
        <f t="shared" si="13"/>
        <v>1</v>
      </c>
      <c r="C837" t="s">
        <v>1690</v>
      </c>
      <c r="D837">
        <v>2024</v>
      </c>
      <c r="E837">
        <v>3</v>
      </c>
      <c r="F837" t="s">
        <v>2042</v>
      </c>
      <c r="G837" t="s">
        <v>2042</v>
      </c>
      <c r="J837">
        <v>3513.4</v>
      </c>
      <c r="K837">
        <v>3513.4</v>
      </c>
      <c r="N837">
        <v>3513.4</v>
      </c>
      <c r="O837">
        <v>3513.4</v>
      </c>
      <c r="R837">
        <v>1500</v>
      </c>
      <c r="S837">
        <v>1500</v>
      </c>
      <c r="V837">
        <v>42.693687026811631</v>
      </c>
      <c r="W837">
        <v>42.693687026811631</v>
      </c>
    </row>
    <row r="838" spans="1:23">
      <c r="A838" t="s">
        <v>1691</v>
      </c>
      <c r="B838" t="b">
        <f t="shared" si="13"/>
        <v>1</v>
      </c>
      <c r="C838" t="s">
        <v>1691</v>
      </c>
      <c r="D838">
        <v>2024</v>
      </c>
      <c r="E838">
        <v>3</v>
      </c>
      <c r="F838" t="s">
        <v>2063</v>
      </c>
      <c r="G838" t="s">
        <v>2063</v>
      </c>
      <c r="J838">
        <v>1</v>
      </c>
      <c r="K838">
        <v>1</v>
      </c>
      <c r="N838">
        <v>1</v>
      </c>
      <c r="O838">
        <v>1</v>
      </c>
      <c r="R838">
        <v>1</v>
      </c>
      <c r="S838">
        <v>1</v>
      </c>
      <c r="V838">
        <v>100</v>
      </c>
      <c r="W838">
        <v>100</v>
      </c>
    </row>
    <row r="839" spans="1:23">
      <c r="A839" t="s">
        <v>1692</v>
      </c>
      <c r="B839" t="b">
        <f t="shared" si="13"/>
        <v>1</v>
      </c>
      <c r="C839" t="s">
        <v>1692</v>
      </c>
      <c r="D839">
        <v>2024</v>
      </c>
      <c r="E839">
        <v>3</v>
      </c>
      <c r="F839" t="s">
        <v>2043</v>
      </c>
      <c r="G839" t="s">
        <v>2043</v>
      </c>
      <c r="J839">
        <v>1590</v>
      </c>
      <c r="K839">
        <v>1590</v>
      </c>
      <c r="N839">
        <v>1590</v>
      </c>
      <c r="O839">
        <v>1590</v>
      </c>
      <c r="R839">
        <v>1590</v>
      </c>
      <c r="S839">
        <v>1590</v>
      </c>
      <c r="V839">
        <v>100</v>
      </c>
      <c r="W839">
        <v>100</v>
      </c>
    </row>
    <row r="840" spans="1:23">
      <c r="A840" t="s">
        <v>1693</v>
      </c>
      <c r="B840" t="b">
        <f t="shared" si="13"/>
        <v>1</v>
      </c>
      <c r="C840" t="s">
        <v>1693</v>
      </c>
      <c r="D840">
        <v>2024</v>
      </c>
      <c r="E840">
        <v>3</v>
      </c>
      <c r="F840" t="s">
        <v>2042</v>
      </c>
      <c r="G840" t="s">
        <v>2042</v>
      </c>
      <c r="J840">
        <v>28.25</v>
      </c>
      <c r="K840">
        <v>28.25</v>
      </c>
      <c r="N840">
        <v>28.25</v>
      </c>
      <c r="O840">
        <v>28.25</v>
      </c>
      <c r="R840">
        <v>28.25</v>
      </c>
      <c r="S840">
        <v>28.25</v>
      </c>
      <c r="V840">
        <v>100</v>
      </c>
      <c r="W840">
        <v>100</v>
      </c>
    </row>
    <row r="841" spans="1:23">
      <c r="A841" t="s">
        <v>1694</v>
      </c>
      <c r="B841" t="b">
        <f t="shared" si="13"/>
        <v>1</v>
      </c>
      <c r="C841" t="s">
        <v>1694</v>
      </c>
      <c r="D841">
        <v>2024</v>
      </c>
      <c r="E841">
        <v>3</v>
      </c>
      <c r="F841" t="s">
        <v>2042</v>
      </c>
      <c r="G841" t="s">
        <v>2042</v>
      </c>
      <c r="J841">
        <v>62.5</v>
      </c>
      <c r="K841">
        <v>62.5</v>
      </c>
      <c r="N841">
        <v>62.5</v>
      </c>
      <c r="O841">
        <v>62.5</v>
      </c>
      <c r="R841">
        <v>62.5</v>
      </c>
      <c r="S841">
        <v>62.5</v>
      </c>
      <c r="V841">
        <v>100</v>
      </c>
      <c r="W841">
        <v>100</v>
      </c>
    </row>
    <row r="842" spans="1:23">
      <c r="A842" t="s">
        <v>1695</v>
      </c>
      <c r="B842" t="b">
        <f t="shared" si="13"/>
        <v>1</v>
      </c>
      <c r="C842" t="s">
        <v>1695</v>
      </c>
      <c r="D842">
        <v>2024</v>
      </c>
      <c r="E842">
        <v>3</v>
      </c>
      <c r="F842" t="s">
        <v>2042</v>
      </c>
      <c r="G842" t="s">
        <v>2042</v>
      </c>
      <c r="J842">
        <v>100</v>
      </c>
      <c r="K842">
        <v>100</v>
      </c>
      <c r="N842">
        <v>100</v>
      </c>
      <c r="O842">
        <v>100</v>
      </c>
      <c r="R842">
        <v>65</v>
      </c>
      <c r="S842">
        <v>65</v>
      </c>
      <c r="V842">
        <v>65</v>
      </c>
      <c r="W842">
        <v>65</v>
      </c>
    </row>
    <row r="843" spans="1:23">
      <c r="A843" t="s">
        <v>1696</v>
      </c>
      <c r="B843" t="b">
        <f t="shared" si="13"/>
        <v>1</v>
      </c>
      <c r="C843" t="s">
        <v>1696</v>
      </c>
      <c r="D843">
        <v>2024</v>
      </c>
      <c r="E843">
        <v>3</v>
      </c>
      <c r="F843" t="s">
        <v>2048</v>
      </c>
      <c r="G843" t="s">
        <v>2048</v>
      </c>
      <c r="J843">
        <v>3</v>
      </c>
      <c r="K843">
        <v>3</v>
      </c>
      <c r="N843">
        <v>3</v>
      </c>
      <c r="O843">
        <v>3</v>
      </c>
      <c r="R843">
        <v>0</v>
      </c>
      <c r="S843">
        <v>0</v>
      </c>
      <c r="V843">
        <v>0</v>
      </c>
      <c r="W843">
        <v>0</v>
      </c>
    </row>
    <row r="844" spans="1:23">
      <c r="A844" t="s">
        <v>1697</v>
      </c>
      <c r="B844" t="b">
        <f t="shared" si="13"/>
        <v>1</v>
      </c>
      <c r="C844" t="s">
        <v>1697</v>
      </c>
      <c r="D844">
        <v>2024</v>
      </c>
      <c r="E844">
        <v>3</v>
      </c>
      <c r="F844" t="s">
        <v>2042</v>
      </c>
      <c r="G844" t="s">
        <v>2042</v>
      </c>
      <c r="J844">
        <v>1200</v>
      </c>
      <c r="K844">
        <v>1200</v>
      </c>
      <c r="N844">
        <v>1200</v>
      </c>
      <c r="O844">
        <v>1200</v>
      </c>
      <c r="R844">
        <v>0</v>
      </c>
      <c r="S844">
        <v>0</v>
      </c>
      <c r="V844">
        <v>0</v>
      </c>
      <c r="W844">
        <v>0</v>
      </c>
    </row>
    <row r="845" spans="1:23">
      <c r="A845" t="s">
        <v>1698</v>
      </c>
      <c r="B845" t="b">
        <f t="shared" si="13"/>
        <v>1</v>
      </c>
      <c r="C845" t="s">
        <v>1698</v>
      </c>
      <c r="D845">
        <v>2024</v>
      </c>
      <c r="E845">
        <v>3</v>
      </c>
      <c r="F845" t="s">
        <v>2042</v>
      </c>
      <c r="G845" t="s">
        <v>2042</v>
      </c>
      <c r="J845">
        <v>20</v>
      </c>
      <c r="K845">
        <v>20</v>
      </c>
      <c r="N845">
        <v>20</v>
      </c>
      <c r="O845">
        <v>20</v>
      </c>
      <c r="R845">
        <v>19</v>
      </c>
      <c r="S845">
        <v>19</v>
      </c>
      <c r="V845">
        <v>95</v>
      </c>
      <c r="W845">
        <v>95</v>
      </c>
    </row>
    <row r="846" spans="1:23">
      <c r="A846" t="s">
        <v>1699</v>
      </c>
      <c r="B846" t="b">
        <f t="shared" si="13"/>
        <v>1</v>
      </c>
      <c r="C846" t="s">
        <v>1699</v>
      </c>
      <c r="D846">
        <v>2024</v>
      </c>
      <c r="E846">
        <v>3</v>
      </c>
      <c r="F846" t="s">
        <v>2042</v>
      </c>
      <c r="G846" t="s">
        <v>2042</v>
      </c>
      <c r="J846">
        <v>103.68</v>
      </c>
      <c r="K846">
        <v>103.68</v>
      </c>
      <c r="N846">
        <v>103.68</v>
      </c>
      <c r="O846">
        <v>103.68</v>
      </c>
      <c r="R846">
        <v>66.05</v>
      </c>
      <c r="S846">
        <v>66.05</v>
      </c>
      <c r="V846">
        <v>63.705632716049379</v>
      </c>
      <c r="W846">
        <v>63.705632716049379</v>
      </c>
    </row>
    <row r="847" spans="1:23">
      <c r="A847" t="s">
        <v>1700</v>
      </c>
      <c r="B847" t="b">
        <f t="shared" si="13"/>
        <v>1</v>
      </c>
      <c r="C847" t="s">
        <v>1700</v>
      </c>
      <c r="D847">
        <v>2024</v>
      </c>
      <c r="E847">
        <v>3</v>
      </c>
      <c r="F847" t="s">
        <v>2043</v>
      </c>
      <c r="G847" t="s">
        <v>2043</v>
      </c>
      <c r="J847">
        <v>82</v>
      </c>
      <c r="K847">
        <v>82</v>
      </c>
      <c r="N847">
        <v>82</v>
      </c>
      <c r="O847">
        <v>82</v>
      </c>
      <c r="R847">
        <v>0</v>
      </c>
      <c r="S847">
        <v>0</v>
      </c>
      <c r="V847">
        <v>0</v>
      </c>
      <c r="W847">
        <v>0</v>
      </c>
    </row>
    <row r="848" spans="1:23">
      <c r="A848" t="s">
        <v>1701</v>
      </c>
      <c r="B848" t="b">
        <f t="shared" si="13"/>
        <v>1</v>
      </c>
      <c r="C848" t="s">
        <v>1701</v>
      </c>
      <c r="D848">
        <v>2024</v>
      </c>
      <c r="E848">
        <v>3</v>
      </c>
      <c r="F848" t="s">
        <v>2042</v>
      </c>
      <c r="G848" t="s">
        <v>2042</v>
      </c>
      <c r="J848">
        <v>48</v>
      </c>
      <c r="K848">
        <v>48</v>
      </c>
      <c r="N848">
        <v>48</v>
      </c>
      <c r="O848">
        <v>48</v>
      </c>
      <c r="R848">
        <v>44.74</v>
      </c>
      <c r="S848">
        <v>44.74</v>
      </c>
      <c r="V848">
        <v>93.208333333333343</v>
      </c>
      <c r="W848">
        <v>93.208333333333343</v>
      </c>
    </row>
    <row r="849" spans="1:23">
      <c r="A849" t="s">
        <v>1702</v>
      </c>
      <c r="B849" t="b">
        <f t="shared" si="13"/>
        <v>1</v>
      </c>
      <c r="C849" t="s">
        <v>1702</v>
      </c>
      <c r="D849">
        <v>2024</v>
      </c>
      <c r="E849">
        <v>3</v>
      </c>
      <c r="F849" t="s">
        <v>2042</v>
      </c>
      <c r="G849" t="s">
        <v>2042</v>
      </c>
      <c r="J849">
        <v>192.39</v>
      </c>
      <c r="K849">
        <v>192.39</v>
      </c>
      <c r="N849">
        <v>192.39</v>
      </c>
      <c r="O849">
        <v>192.39</v>
      </c>
      <c r="R849">
        <v>175.17</v>
      </c>
      <c r="S849">
        <v>175.17</v>
      </c>
      <c r="V849">
        <v>91.049430843598941</v>
      </c>
      <c r="W849">
        <v>91.049430843598941</v>
      </c>
    </row>
    <row r="850" spans="1:23">
      <c r="A850" t="s">
        <v>1703</v>
      </c>
      <c r="B850" t="b">
        <f t="shared" si="13"/>
        <v>1</v>
      </c>
      <c r="C850" t="s">
        <v>1703</v>
      </c>
      <c r="D850">
        <v>2024</v>
      </c>
      <c r="E850">
        <v>3</v>
      </c>
      <c r="F850" t="s">
        <v>2043</v>
      </c>
      <c r="G850" t="s">
        <v>2043</v>
      </c>
      <c r="J850">
        <v>55</v>
      </c>
      <c r="K850">
        <v>55</v>
      </c>
      <c r="N850">
        <v>55</v>
      </c>
      <c r="O850">
        <v>55</v>
      </c>
      <c r="R850">
        <v>53.1</v>
      </c>
      <c r="S850">
        <v>53.1</v>
      </c>
      <c r="V850">
        <v>96.545454545454547</v>
      </c>
      <c r="W850">
        <v>96.545454545454547</v>
      </c>
    </row>
    <row r="851" spans="1:23">
      <c r="A851" t="s">
        <v>1704</v>
      </c>
      <c r="B851" t="b">
        <f t="shared" si="13"/>
        <v>1</v>
      </c>
      <c r="C851" t="s">
        <v>1704</v>
      </c>
      <c r="D851">
        <v>2024</v>
      </c>
      <c r="E851">
        <v>3</v>
      </c>
      <c r="F851" t="s">
        <v>2043</v>
      </c>
      <c r="G851" t="s">
        <v>2043</v>
      </c>
      <c r="J851">
        <v>4</v>
      </c>
      <c r="K851">
        <v>4</v>
      </c>
      <c r="N851">
        <v>4</v>
      </c>
      <c r="O851">
        <v>4</v>
      </c>
      <c r="R851">
        <v>3.76</v>
      </c>
      <c r="S851">
        <v>3.76</v>
      </c>
      <c r="V851">
        <v>94</v>
      </c>
      <c r="W851">
        <v>94</v>
      </c>
    </row>
    <row r="852" spans="1:23">
      <c r="A852" t="s">
        <v>1705</v>
      </c>
      <c r="B852" t="b">
        <f t="shared" si="13"/>
        <v>1</v>
      </c>
      <c r="C852" t="s">
        <v>1705</v>
      </c>
      <c r="D852">
        <v>2024</v>
      </c>
      <c r="E852">
        <v>3</v>
      </c>
      <c r="F852" t="s">
        <v>2042</v>
      </c>
      <c r="G852" t="s">
        <v>2042</v>
      </c>
      <c r="J852">
        <v>175</v>
      </c>
      <c r="K852">
        <v>175</v>
      </c>
      <c r="N852">
        <v>175</v>
      </c>
      <c r="O852">
        <v>175</v>
      </c>
      <c r="R852">
        <v>175</v>
      </c>
      <c r="S852">
        <v>175</v>
      </c>
      <c r="V852">
        <v>100</v>
      </c>
      <c r="W852">
        <v>100</v>
      </c>
    </row>
    <row r="853" spans="1:23">
      <c r="A853" t="s">
        <v>1706</v>
      </c>
      <c r="B853" t="b">
        <f t="shared" si="13"/>
        <v>1</v>
      </c>
      <c r="C853" t="s">
        <v>1706</v>
      </c>
      <c r="D853">
        <v>2024</v>
      </c>
      <c r="E853">
        <v>3</v>
      </c>
      <c r="F853" t="s">
        <v>2042</v>
      </c>
      <c r="G853" t="s">
        <v>2042</v>
      </c>
      <c r="J853">
        <v>384</v>
      </c>
      <c r="K853">
        <v>384</v>
      </c>
      <c r="N853">
        <v>384</v>
      </c>
      <c r="O853">
        <v>384</v>
      </c>
      <c r="R853">
        <v>117.66</v>
      </c>
      <c r="S853">
        <v>117.66</v>
      </c>
      <c r="V853">
        <v>30.640625</v>
      </c>
      <c r="W853">
        <v>30.640625</v>
      </c>
    </row>
    <row r="854" spans="1:23">
      <c r="A854" t="s">
        <v>1707</v>
      </c>
      <c r="B854" t="b">
        <f t="shared" si="13"/>
        <v>1</v>
      </c>
      <c r="C854" t="s">
        <v>1707</v>
      </c>
      <c r="D854">
        <v>2024</v>
      </c>
      <c r="E854">
        <v>3</v>
      </c>
      <c r="F854" t="s">
        <v>2043</v>
      </c>
      <c r="G854" t="s">
        <v>2043</v>
      </c>
      <c r="J854">
        <v>1364</v>
      </c>
      <c r="K854">
        <v>1364</v>
      </c>
      <c r="N854">
        <v>1364</v>
      </c>
      <c r="O854">
        <v>1364</v>
      </c>
      <c r="R854">
        <v>1364</v>
      </c>
      <c r="S854">
        <v>1364</v>
      </c>
      <c r="V854">
        <v>100</v>
      </c>
      <c r="W854">
        <v>100</v>
      </c>
    </row>
    <row r="855" spans="1:23">
      <c r="A855" t="s">
        <v>1708</v>
      </c>
      <c r="B855" t="b">
        <f t="shared" si="13"/>
        <v>1</v>
      </c>
      <c r="C855" t="s">
        <v>1708</v>
      </c>
      <c r="D855">
        <v>2024</v>
      </c>
      <c r="E855">
        <v>3</v>
      </c>
      <c r="F855" t="s">
        <v>2042</v>
      </c>
      <c r="G855" t="s">
        <v>2042</v>
      </c>
      <c r="J855">
        <v>905.2</v>
      </c>
      <c r="K855">
        <v>905.2</v>
      </c>
      <c r="N855">
        <v>905.2</v>
      </c>
      <c r="O855">
        <v>905.2</v>
      </c>
      <c r="R855">
        <v>905.2</v>
      </c>
      <c r="S855">
        <v>905.2</v>
      </c>
      <c r="V855">
        <v>100</v>
      </c>
      <c r="W855">
        <v>100</v>
      </c>
    </row>
    <row r="856" spans="1:23">
      <c r="A856" t="s">
        <v>1709</v>
      </c>
      <c r="B856" t="b">
        <f t="shared" si="13"/>
        <v>1</v>
      </c>
      <c r="C856" t="s">
        <v>1709</v>
      </c>
      <c r="D856">
        <v>2024</v>
      </c>
      <c r="E856">
        <v>3</v>
      </c>
      <c r="F856" t="s">
        <v>2047</v>
      </c>
      <c r="G856" t="s">
        <v>2047</v>
      </c>
      <c r="J856">
        <v>15.43</v>
      </c>
      <c r="K856">
        <v>15.43</v>
      </c>
      <c r="N856">
        <v>15.43</v>
      </c>
      <c r="O856">
        <v>15.43</v>
      </c>
      <c r="R856">
        <v>15.21</v>
      </c>
      <c r="S856">
        <v>15.21</v>
      </c>
      <c r="V856">
        <v>98.574206092028533</v>
      </c>
      <c r="W856">
        <v>98.574206092028533</v>
      </c>
    </row>
    <row r="857" spans="1:23">
      <c r="A857" t="s">
        <v>1710</v>
      </c>
      <c r="B857" t="b">
        <f t="shared" si="13"/>
        <v>1</v>
      </c>
      <c r="C857" t="s">
        <v>1710</v>
      </c>
      <c r="D857">
        <v>2024</v>
      </c>
      <c r="E857">
        <v>3</v>
      </c>
      <c r="F857" t="s">
        <v>141</v>
      </c>
      <c r="G857" t="s">
        <v>141</v>
      </c>
      <c r="J857">
        <v>1</v>
      </c>
      <c r="K857">
        <v>1</v>
      </c>
      <c r="N857">
        <v>1</v>
      </c>
      <c r="O857">
        <v>1</v>
      </c>
      <c r="R857">
        <v>1</v>
      </c>
      <c r="S857">
        <v>1</v>
      </c>
      <c r="V857">
        <v>100</v>
      </c>
      <c r="W857">
        <v>100</v>
      </c>
    </row>
    <row r="858" spans="1:23">
      <c r="A858" t="s">
        <v>1711</v>
      </c>
      <c r="B858" t="b">
        <f t="shared" si="13"/>
        <v>1</v>
      </c>
      <c r="C858" t="s">
        <v>1711</v>
      </c>
      <c r="D858">
        <v>2024</v>
      </c>
      <c r="E858">
        <v>3</v>
      </c>
      <c r="F858" t="s">
        <v>2042</v>
      </c>
      <c r="G858" t="s">
        <v>2042</v>
      </c>
      <c r="J858">
        <v>100</v>
      </c>
      <c r="K858">
        <v>100</v>
      </c>
      <c r="N858">
        <v>100</v>
      </c>
      <c r="O858">
        <v>100</v>
      </c>
      <c r="R858">
        <v>100</v>
      </c>
      <c r="S858">
        <v>100</v>
      </c>
      <c r="V858">
        <v>100</v>
      </c>
      <c r="W858">
        <v>100</v>
      </c>
    </row>
    <row r="859" spans="1:23">
      <c r="A859" t="s">
        <v>1712</v>
      </c>
      <c r="B859" t="b">
        <f t="shared" si="13"/>
        <v>1</v>
      </c>
      <c r="C859" t="s">
        <v>1712</v>
      </c>
      <c r="D859">
        <v>2024</v>
      </c>
      <c r="E859">
        <v>3</v>
      </c>
      <c r="F859" t="s">
        <v>2042</v>
      </c>
      <c r="G859" t="s">
        <v>2042</v>
      </c>
      <c r="J859">
        <v>100</v>
      </c>
      <c r="K859">
        <v>100</v>
      </c>
      <c r="N859">
        <v>100</v>
      </c>
      <c r="O859">
        <v>100</v>
      </c>
      <c r="R859">
        <v>100</v>
      </c>
      <c r="S859">
        <v>100</v>
      </c>
      <c r="V859">
        <v>100</v>
      </c>
      <c r="W859">
        <v>100</v>
      </c>
    </row>
    <row r="860" spans="1:23">
      <c r="A860" t="s">
        <v>1713</v>
      </c>
      <c r="B860" t="b">
        <f t="shared" si="13"/>
        <v>1</v>
      </c>
      <c r="C860" t="s">
        <v>1713</v>
      </c>
      <c r="D860">
        <v>2024</v>
      </c>
      <c r="E860">
        <v>3</v>
      </c>
      <c r="F860" t="s">
        <v>2043</v>
      </c>
      <c r="G860" t="s">
        <v>2043</v>
      </c>
      <c r="J860">
        <v>1973</v>
      </c>
      <c r="K860">
        <v>1973</v>
      </c>
      <c r="N860">
        <v>1973</v>
      </c>
      <c r="O860">
        <v>1973</v>
      </c>
      <c r="R860">
        <v>1973</v>
      </c>
      <c r="S860">
        <v>1973</v>
      </c>
      <c r="V860">
        <v>100</v>
      </c>
      <c r="W860">
        <v>100</v>
      </c>
    </row>
    <row r="861" spans="1:23">
      <c r="A861" t="s">
        <v>1716</v>
      </c>
      <c r="B861" t="b">
        <f t="shared" si="13"/>
        <v>1</v>
      </c>
      <c r="C861" t="s">
        <v>1716</v>
      </c>
      <c r="D861">
        <v>2024</v>
      </c>
      <c r="E861">
        <v>3</v>
      </c>
      <c r="F861" t="s">
        <v>2043</v>
      </c>
      <c r="G861" t="s">
        <v>2043</v>
      </c>
      <c r="J861">
        <v>1270.2</v>
      </c>
      <c r="K861">
        <v>1270.2</v>
      </c>
      <c r="N861">
        <v>1270.2</v>
      </c>
      <c r="O861">
        <v>1270.2</v>
      </c>
      <c r="R861">
        <v>1270.2</v>
      </c>
      <c r="S861">
        <v>1270.2</v>
      </c>
      <c r="V861">
        <v>100</v>
      </c>
      <c r="W861">
        <v>100</v>
      </c>
    </row>
    <row r="862" spans="1:23">
      <c r="A862" t="s">
        <v>1718</v>
      </c>
      <c r="B862" t="b">
        <f t="shared" si="13"/>
        <v>1</v>
      </c>
      <c r="C862" t="s">
        <v>1718</v>
      </c>
      <c r="D862">
        <v>2024</v>
      </c>
      <c r="E862">
        <v>3</v>
      </c>
      <c r="F862" t="s">
        <v>2042</v>
      </c>
      <c r="G862" t="s">
        <v>2042</v>
      </c>
      <c r="J862">
        <v>2055.29</v>
      </c>
      <c r="K862">
        <v>2055.29</v>
      </c>
      <c r="N862">
        <v>2055.29</v>
      </c>
      <c r="O862">
        <v>2055.29</v>
      </c>
      <c r="R862">
        <v>2055.29</v>
      </c>
      <c r="S862">
        <v>2055.29</v>
      </c>
      <c r="V862">
        <v>100</v>
      </c>
      <c r="W862">
        <v>100</v>
      </c>
    </row>
    <row r="863" spans="1:23">
      <c r="A863" t="s">
        <v>1719</v>
      </c>
      <c r="B863" t="b">
        <f t="shared" si="13"/>
        <v>1</v>
      </c>
      <c r="C863" t="s">
        <v>1719</v>
      </c>
      <c r="D863">
        <v>2024</v>
      </c>
      <c r="E863">
        <v>3</v>
      </c>
      <c r="F863" t="s">
        <v>2044</v>
      </c>
      <c r="G863" t="s">
        <v>2044</v>
      </c>
      <c r="J863">
        <v>54</v>
      </c>
      <c r="K863">
        <v>54</v>
      </c>
      <c r="N863">
        <v>54</v>
      </c>
      <c r="O863">
        <v>54</v>
      </c>
      <c r="R863">
        <v>54</v>
      </c>
      <c r="S863">
        <v>54</v>
      </c>
      <c r="V863">
        <v>100</v>
      </c>
      <c r="W863">
        <v>100</v>
      </c>
    </row>
    <row r="864" spans="1:23">
      <c r="A864" t="s">
        <v>1720</v>
      </c>
      <c r="B864" t="b">
        <f t="shared" si="13"/>
        <v>1</v>
      </c>
      <c r="C864" t="s">
        <v>1720</v>
      </c>
      <c r="D864">
        <v>2024</v>
      </c>
      <c r="E864">
        <v>3</v>
      </c>
      <c r="F864" t="s">
        <v>2045</v>
      </c>
      <c r="G864" t="s">
        <v>2045</v>
      </c>
      <c r="J864">
        <v>10</v>
      </c>
      <c r="K864">
        <v>10</v>
      </c>
      <c r="N864">
        <v>10</v>
      </c>
      <c r="O864">
        <v>10</v>
      </c>
      <c r="R864">
        <v>10</v>
      </c>
      <c r="S864">
        <v>10</v>
      </c>
      <c r="V864">
        <v>100</v>
      </c>
      <c r="W864">
        <v>100</v>
      </c>
    </row>
    <row r="865" spans="1:23">
      <c r="A865" t="s">
        <v>1722</v>
      </c>
      <c r="B865" t="b">
        <f t="shared" si="13"/>
        <v>1</v>
      </c>
      <c r="C865" t="s">
        <v>1722</v>
      </c>
      <c r="D865">
        <v>2024</v>
      </c>
      <c r="E865">
        <v>3</v>
      </c>
      <c r="F865" t="s">
        <v>2045</v>
      </c>
      <c r="G865" t="s">
        <v>2045</v>
      </c>
      <c r="J865">
        <v>10</v>
      </c>
      <c r="K865">
        <v>10</v>
      </c>
      <c r="N865">
        <v>10</v>
      </c>
      <c r="O865">
        <v>10</v>
      </c>
      <c r="R865">
        <v>10</v>
      </c>
      <c r="S865">
        <v>10</v>
      </c>
      <c r="V865">
        <v>100</v>
      </c>
      <c r="W865">
        <v>100</v>
      </c>
    </row>
    <row r="866" spans="1:23">
      <c r="A866" t="s">
        <v>1723</v>
      </c>
      <c r="B866" t="b">
        <f t="shared" si="13"/>
        <v>1</v>
      </c>
      <c r="C866" t="s">
        <v>1723</v>
      </c>
      <c r="D866">
        <v>2024</v>
      </c>
      <c r="E866">
        <v>3</v>
      </c>
      <c r="F866" t="s">
        <v>2045</v>
      </c>
      <c r="G866" t="s">
        <v>2045</v>
      </c>
      <c r="J866">
        <v>14</v>
      </c>
      <c r="K866">
        <v>14</v>
      </c>
      <c r="N866">
        <v>14</v>
      </c>
      <c r="O866">
        <v>14</v>
      </c>
      <c r="R866">
        <v>14</v>
      </c>
      <c r="S866">
        <v>14</v>
      </c>
      <c r="V866">
        <v>100</v>
      </c>
      <c r="W866">
        <v>100</v>
      </c>
    </row>
    <row r="867" spans="1:23">
      <c r="A867" t="s">
        <v>1724</v>
      </c>
      <c r="B867" t="b">
        <f t="shared" si="13"/>
        <v>1</v>
      </c>
      <c r="C867" t="s">
        <v>1724</v>
      </c>
      <c r="D867">
        <v>2024</v>
      </c>
      <c r="E867">
        <v>3</v>
      </c>
      <c r="F867" t="s">
        <v>2045</v>
      </c>
      <c r="G867" t="s">
        <v>2045</v>
      </c>
      <c r="J867">
        <v>12</v>
      </c>
      <c r="K867">
        <v>12</v>
      </c>
      <c r="N867">
        <v>12</v>
      </c>
      <c r="O867">
        <v>12</v>
      </c>
      <c r="R867">
        <v>12</v>
      </c>
      <c r="S867">
        <v>12</v>
      </c>
      <c r="V867">
        <v>100</v>
      </c>
      <c r="W867">
        <v>100</v>
      </c>
    </row>
    <row r="868" spans="1:23">
      <c r="A868" t="s">
        <v>1725</v>
      </c>
      <c r="B868" t="b">
        <f t="shared" si="13"/>
        <v>1</v>
      </c>
      <c r="C868" t="s">
        <v>1725</v>
      </c>
      <c r="D868">
        <v>2024</v>
      </c>
      <c r="E868">
        <v>3</v>
      </c>
      <c r="F868" t="s">
        <v>2043</v>
      </c>
      <c r="G868" t="s">
        <v>2043</v>
      </c>
      <c r="J868">
        <v>2943.1</v>
      </c>
      <c r="K868">
        <v>2943.1</v>
      </c>
      <c r="N868">
        <v>2943.1</v>
      </c>
      <c r="O868">
        <v>2943.1</v>
      </c>
      <c r="R868">
        <v>2943.1</v>
      </c>
      <c r="S868">
        <v>2943.1</v>
      </c>
      <c r="V868">
        <v>100</v>
      </c>
      <c r="W868">
        <v>100</v>
      </c>
    </row>
    <row r="869" spans="1:23">
      <c r="A869" t="s">
        <v>1726</v>
      </c>
      <c r="B869" t="b">
        <f t="shared" si="13"/>
        <v>1</v>
      </c>
      <c r="C869" t="s">
        <v>1726</v>
      </c>
      <c r="D869">
        <v>2024</v>
      </c>
      <c r="E869">
        <v>3</v>
      </c>
      <c r="F869" t="s">
        <v>2045</v>
      </c>
      <c r="G869" t="s">
        <v>2045</v>
      </c>
      <c r="J869">
        <v>2</v>
      </c>
      <c r="K869">
        <v>2</v>
      </c>
      <c r="N869">
        <v>2</v>
      </c>
      <c r="O869">
        <v>2</v>
      </c>
      <c r="R869">
        <v>2</v>
      </c>
      <c r="S869">
        <v>2</v>
      </c>
      <c r="V869">
        <v>100</v>
      </c>
      <c r="W869">
        <v>100</v>
      </c>
    </row>
    <row r="870" spans="1:23">
      <c r="A870" t="s">
        <v>1727</v>
      </c>
      <c r="B870" t="b">
        <f t="shared" si="13"/>
        <v>1</v>
      </c>
      <c r="C870" t="s">
        <v>1727</v>
      </c>
      <c r="D870">
        <v>2024</v>
      </c>
      <c r="E870">
        <v>3</v>
      </c>
      <c r="F870" t="s">
        <v>2045</v>
      </c>
      <c r="G870" t="s">
        <v>2045</v>
      </c>
      <c r="J870">
        <v>1</v>
      </c>
      <c r="K870">
        <v>1</v>
      </c>
      <c r="N870">
        <v>1</v>
      </c>
      <c r="O870">
        <v>1</v>
      </c>
      <c r="R870">
        <v>1</v>
      </c>
      <c r="S870">
        <v>1</v>
      </c>
      <c r="V870">
        <v>100</v>
      </c>
      <c r="W870">
        <v>100</v>
      </c>
    </row>
    <row r="871" spans="1:23">
      <c r="A871" t="s">
        <v>1728</v>
      </c>
      <c r="B871" t="b">
        <f t="shared" si="13"/>
        <v>1</v>
      </c>
      <c r="C871" t="s">
        <v>1728</v>
      </c>
      <c r="D871">
        <v>2024</v>
      </c>
      <c r="E871">
        <v>3</v>
      </c>
      <c r="F871" t="s">
        <v>2042</v>
      </c>
      <c r="G871" t="s">
        <v>2042</v>
      </c>
      <c r="J871">
        <v>2263</v>
      </c>
      <c r="K871">
        <v>2263</v>
      </c>
      <c r="N871">
        <v>2263</v>
      </c>
      <c r="O871">
        <v>2263</v>
      </c>
      <c r="R871">
        <v>2263</v>
      </c>
      <c r="S871">
        <v>2263</v>
      </c>
      <c r="V871">
        <v>100</v>
      </c>
      <c r="W871">
        <v>100</v>
      </c>
    </row>
    <row r="872" spans="1:23">
      <c r="A872" t="s">
        <v>1729</v>
      </c>
      <c r="B872" t="b">
        <f t="shared" si="13"/>
        <v>1</v>
      </c>
      <c r="C872" t="s">
        <v>1729</v>
      </c>
      <c r="D872">
        <v>2024</v>
      </c>
      <c r="E872">
        <v>3</v>
      </c>
      <c r="F872" t="s">
        <v>2042</v>
      </c>
      <c r="G872" t="s">
        <v>2042</v>
      </c>
      <c r="J872">
        <v>3543.04</v>
      </c>
      <c r="K872">
        <v>3543.04</v>
      </c>
      <c r="N872">
        <v>3543.04</v>
      </c>
      <c r="O872">
        <v>3543.04</v>
      </c>
      <c r="R872">
        <v>3543.04</v>
      </c>
      <c r="S872">
        <v>3543.04</v>
      </c>
      <c r="V872">
        <v>100</v>
      </c>
      <c r="W872">
        <v>100</v>
      </c>
    </row>
    <row r="873" spans="1:23">
      <c r="A873" t="s">
        <v>1730</v>
      </c>
      <c r="B873" t="b">
        <f t="shared" si="13"/>
        <v>1</v>
      </c>
      <c r="C873" t="s">
        <v>1730</v>
      </c>
      <c r="D873">
        <v>2024</v>
      </c>
      <c r="E873">
        <v>3</v>
      </c>
      <c r="F873" t="s">
        <v>2047</v>
      </c>
      <c r="G873" t="s">
        <v>2047</v>
      </c>
      <c r="J873">
        <v>10000</v>
      </c>
      <c r="K873">
        <v>10000</v>
      </c>
      <c r="N873">
        <v>10000</v>
      </c>
      <c r="O873">
        <v>10000</v>
      </c>
      <c r="R873">
        <v>10000</v>
      </c>
      <c r="S873">
        <v>10000</v>
      </c>
      <c r="V873">
        <v>100</v>
      </c>
      <c r="W873">
        <v>100</v>
      </c>
    </row>
    <row r="874" spans="1:23">
      <c r="A874" t="s">
        <v>1731</v>
      </c>
      <c r="B874" t="b">
        <f t="shared" si="13"/>
        <v>1</v>
      </c>
      <c r="C874" t="s">
        <v>1731</v>
      </c>
      <c r="D874">
        <v>2024</v>
      </c>
      <c r="E874">
        <v>3</v>
      </c>
      <c r="F874" t="s">
        <v>2043</v>
      </c>
      <c r="G874" t="s">
        <v>2043</v>
      </c>
      <c r="J874">
        <v>28040</v>
      </c>
      <c r="K874">
        <v>28040</v>
      </c>
      <c r="N874">
        <v>28040</v>
      </c>
      <c r="O874">
        <v>28040</v>
      </c>
      <c r="R874">
        <v>28040</v>
      </c>
      <c r="S874">
        <v>28040</v>
      </c>
      <c r="V874">
        <v>100</v>
      </c>
      <c r="W874">
        <v>100</v>
      </c>
    </row>
    <row r="875" spans="1:23">
      <c r="A875" t="s">
        <v>1732</v>
      </c>
      <c r="B875" t="b">
        <f t="shared" si="13"/>
        <v>1</v>
      </c>
      <c r="C875" t="s">
        <v>1732</v>
      </c>
      <c r="D875">
        <v>2024</v>
      </c>
      <c r="E875">
        <v>3</v>
      </c>
      <c r="F875" t="s">
        <v>2048</v>
      </c>
      <c r="G875" t="s">
        <v>2048</v>
      </c>
      <c r="J875">
        <v>10</v>
      </c>
      <c r="K875">
        <v>10</v>
      </c>
      <c r="N875">
        <v>10</v>
      </c>
      <c r="O875">
        <v>10</v>
      </c>
      <c r="R875">
        <v>10</v>
      </c>
      <c r="S875">
        <v>10</v>
      </c>
      <c r="V875">
        <v>100</v>
      </c>
      <c r="W875">
        <v>100</v>
      </c>
    </row>
    <row r="876" spans="1:23">
      <c r="A876" t="s">
        <v>1734</v>
      </c>
      <c r="B876" t="b">
        <f t="shared" si="13"/>
        <v>1</v>
      </c>
      <c r="C876" t="s">
        <v>1734</v>
      </c>
      <c r="D876">
        <v>2024</v>
      </c>
      <c r="E876">
        <v>3</v>
      </c>
      <c r="F876" t="s">
        <v>2044</v>
      </c>
      <c r="G876" t="s">
        <v>2044</v>
      </c>
      <c r="J876">
        <v>16</v>
      </c>
      <c r="K876">
        <v>16</v>
      </c>
      <c r="N876">
        <v>16</v>
      </c>
      <c r="O876">
        <v>16</v>
      </c>
      <c r="R876">
        <v>16</v>
      </c>
      <c r="S876">
        <v>16</v>
      </c>
      <c r="V876">
        <v>100</v>
      </c>
      <c r="W876">
        <v>100</v>
      </c>
    </row>
    <row r="877" spans="1:23">
      <c r="A877" t="s">
        <v>1735</v>
      </c>
      <c r="B877" t="b">
        <f t="shared" si="13"/>
        <v>1</v>
      </c>
      <c r="C877" t="s">
        <v>1735</v>
      </c>
      <c r="D877">
        <v>2024</v>
      </c>
      <c r="E877">
        <v>3</v>
      </c>
      <c r="F877" t="s">
        <v>2044</v>
      </c>
      <c r="G877" t="s">
        <v>2044</v>
      </c>
      <c r="J877">
        <v>8</v>
      </c>
      <c r="K877">
        <v>8</v>
      </c>
      <c r="N877">
        <v>8</v>
      </c>
      <c r="O877">
        <v>8</v>
      </c>
      <c r="R877">
        <v>8</v>
      </c>
      <c r="S877">
        <v>8</v>
      </c>
      <c r="V877">
        <v>100</v>
      </c>
      <c r="W877">
        <v>100</v>
      </c>
    </row>
    <row r="878" spans="1:23">
      <c r="A878" t="s">
        <v>1736</v>
      </c>
      <c r="B878" t="b">
        <f t="shared" si="13"/>
        <v>1</v>
      </c>
      <c r="C878" t="s">
        <v>1736</v>
      </c>
      <c r="D878">
        <v>2024</v>
      </c>
      <c r="E878">
        <v>3</v>
      </c>
      <c r="F878" t="s">
        <v>2044</v>
      </c>
      <c r="G878" t="s">
        <v>2044</v>
      </c>
      <c r="J878">
        <v>4</v>
      </c>
      <c r="K878">
        <v>4</v>
      </c>
      <c r="N878">
        <v>4</v>
      </c>
      <c r="O878">
        <v>4</v>
      </c>
      <c r="R878">
        <v>4</v>
      </c>
      <c r="S878">
        <v>4</v>
      </c>
      <c r="V878">
        <v>100</v>
      </c>
      <c r="W878">
        <v>100</v>
      </c>
    </row>
    <row r="879" spans="1:23">
      <c r="A879" t="s">
        <v>1737</v>
      </c>
      <c r="B879" t="b">
        <f t="shared" si="13"/>
        <v>1</v>
      </c>
      <c r="C879" t="s">
        <v>1737</v>
      </c>
      <c r="D879">
        <v>2024</v>
      </c>
      <c r="E879">
        <v>3</v>
      </c>
      <c r="F879" t="s">
        <v>2044</v>
      </c>
      <c r="G879" t="s">
        <v>2044</v>
      </c>
      <c r="J879">
        <v>16</v>
      </c>
      <c r="K879">
        <v>16</v>
      </c>
      <c r="N879">
        <v>16</v>
      </c>
      <c r="O879">
        <v>16</v>
      </c>
      <c r="R879">
        <v>16</v>
      </c>
      <c r="S879">
        <v>16</v>
      </c>
      <c r="V879">
        <v>100</v>
      </c>
      <c r="W879">
        <v>100</v>
      </c>
    </row>
    <row r="880" spans="1:23">
      <c r="A880" t="s">
        <v>1738</v>
      </c>
      <c r="B880" t="b">
        <f t="shared" si="13"/>
        <v>1</v>
      </c>
      <c r="C880" t="s">
        <v>1738</v>
      </c>
      <c r="D880">
        <v>2024</v>
      </c>
      <c r="E880">
        <v>3</v>
      </c>
      <c r="F880" t="s">
        <v>2042</v>
      </c>
      <c r="G880" t="s">
        <v>2042</v>
      </c>
      <c r="J880">
        <v>535</v>
      </c>
      <c r="K880">
        <v>535</v>
      </c>
      <c r="N880">
        <v>535</v>
      </c>
      <c r="O880">
        <v>535</v>
      </c>
      <c r="R880">
        <v>535</v>
      </c>
      <c r="S880">
        <v>535</v>
      </c>
      <c r="V880">
        <v>100</v>
      </c>
      <c r="W880">
        <v>100</v>
      </c>
    </row>
    <row r="881" spans="1:23">
      <c r="A881" t="s">
        <v>1739</v>
      </c>
      <c r="B881" t="b">
        <f t="shared" si="13"/>
        <v>1</v>
      </c>
      <c r="C881" t="s">
        <v>1739</v>
      </c>
      <c r="D881">
        <v>2024</v>
      </c>
      <c r="E881">
        <v>3</v>
      </c>
      <c r="F881" t="s">
        <v>2046</v>
      </c>
      <c r="G881" t="s">
        <v>2046</v>
      </c>
      <c r="J881">
        <v>12.03</v>
      </c>
      <c r="K881">
        <v>12.03</v>
      </c>
      <c r="N881">
        <v>12.03</v>
      </c>
      <c r="O881">
        <v>12.03</v>
      </c>
      <c r="R881">
        <v>12.03</v>
      </c>
      <c r="S881">
        <v>12.03</v>
      </c>
      <c r="V881">
        <v>100</v>
      </c>
      <c r="W881">
        <v>100</v>
      </c>
    </row>
    <row r="882" spans="1:23">
      <c r="A882" t="s">
        <v>1741</v>
      </c>
      <c r="B882" t="b">
        <f t="shared" si="13"/>
        <v>1</v>
      </c>
      <c r="C882" t="s">
        <v>1741</v>
      </c>
      <c r="D882">
        <v>2024</v>
      </c>
      <c r="E882">
        <v>3</v>
      </c>
      <c r="F882" t="s">
        <v>2046</v>
      </c>
      <c r="G882" t="s">
        <v>2046</v>
      </c>
      <c r="J882">
        <v>8</v>
      </c>
      <c r="K882">
        <v>8</v>
      </c>
      <c r="N882">
        <v>8</v>
      </c>
      <c r="O882">
        <v>8</v>
      </c>
      <c r="R882">
        <v>8</v>
      </c>
      <c r="S882">
        <v>8</v>
      </c>
      <c r="V882">
        <v>100</v>
      </c>
      <c r="W882">
        <v>100</v>
      </c>
    </row>
    <row r="883" spans="1:23">
      <c r="A883" t="s">
        <v>1742</v>
      </c>
      <c r="B883" t="b">
        <f t="shared" si="13"/>
        <v>1</v>
      </c>
      <c r="C883" t="s">
        <v>1742</v>
      </c>
      <c r="D883">
        <v>2024</v>
      </c>
      <c r="E883">
        <v>3</v>
      </c>
      <c r="F883" t="s">
        <v>2044</v>
      </c>
      <c r="G883" t="s">
        <v>2044</v>
      </c>
      <c r="J883">
        <v>2450</v>
      </c>
      <c r="K883">
        <v>2450</v>
      </c>
      <c r="N883">
        <v>2450</v>
      </c>
      <c r="O883">
        <v>2450</v>
      </c>
      <c r="R883">
        <v>2450</v>
      </c>
      <c r="S883">
        <v>2450</v>
      </c>
      <c r="V883">
        <v>100</v>
      </c>
      <c r="W883">
        <v>100</v>
      </c>
    </row>
    <row r="884" spans="1:23">
      <c r="A884" t="s">
        <v>1744</v>
      </c>
      <c r="B884" t="b">
        <f t="shared" si="13"/>
        <v>1</v>
      </c>
      <c r="C884" t="s">
        <v>1744</v>
      </c>
      <c r="D884">
        <v>2024</v>
      </c>
      <c r="E884">
        <v>3</v>
      </c>
      <c r="F884" t="s">
        <v>2043</v>
      </c>
      <c r="G884" t="s">
        <v>2043</v>
      </c>
      <c r="J884">
        <v>1405.9</v>
      </c>
      <c r="K884">
        <v>1405.9</v>
      </c>
      <c r="N884">
        <v>1405.9</v>
      </c>
      <c r="O884">
        <v>1405.9</v>
      </c>
      <c r="R884">
        <v>1405.9</v>
      </c>
      <c r="S884">
        <v>1405.9</v>
      </c>
      <c r="V884">
        <v>100</v>
      </c>
      <c r="W884">
        <v>100</v>
      </c>
    </row>
    <row r="885" spans="1:23">
      <c r="A885" t="s">
        <v>1745</v>
      </c>
      <c r="B885" t="b">
        <f t="shared" si="13"/>
        <v>1</v>
      </c>
      <c r="C885" t="s">
        <v>1745</v>
      </c>
      <c r="D885">
        <v>2024</v>
      </c>
      <c r="E885">
        <v>3</v>
      </c>
      <c r="F885" t="s">
        <v>2045</v>
      </c>
      <c r="G885" t="s">
        <v>2045</v>
      </c>
      <c r="J885">
        <v>460</v>
      </c>
      <c r="K885">
        <v>460</v>
      </c>
      <c r="N885">
        <v>460</v>
      </c>
      <c r="O885">
        <v>460</v>
      </c>
      <c r="R885">
        <v>460</v>
      </c>
      <c r="S885">
        <v>460</v>
      </c>
      <c r="V885">
        <v>100</v>
      </c>
      <c r="W885">
        <v>100</v>
      </c>
    </row>
    <row r="886" spans="1:23">
      <c r="A886" t="s">
        <v>1746</v>
      </c>
      <c r="B886" t="b">
        <f t="shared" si="13"/>
        <v>1</v>
      </c>
      <c r="C886" t="s">
        <v>1746</v>
      </c>
      <c r="D886">
        <v>2024</v>
      </c>
      <c r="E886">
        <v>3</v>
      </c>
      <c r="F886" t="s">
        <v>2045</v>
      </c>
      <c r="G886" t="s">
        <v>2045</v>
      </c>
      <c r="J886">
        <v>1</v>
      </c>
      <c r="K886">
        <v>1</v>
      </c>
      <c r="N886">
        <v>1</v>
      </c>
      <c r="O886">
        <v>1</v>
      </c>
      <c r="R886">
        <v>1</v>
      </c>
      <c r="S886">
        <v>1</v>
      </c>
      <c r="V886">
        <v>100</v>
      </c>
      <c r="W886">
        <v>100</v>
      </c>
    </row>
    <row r="887" spans="1:23">
      <c r="A887" t="s">
        <v>1747</v>
      </c>
      <c r="B887" t="b">
        <f t="shared" si="13"/>
        <v>1</v>
      </c>
      <c r="C887" t="s">
        <v>1747</v>
      </c>
      <c r="D887">
        <v>2024</v>
      </c>
      <c r="E887">
        <v>3</v>
      </c>
      <c r="F887" t="s">
        <v>2044</v>
      </c>
      <c r="G887" t="s">
        <v>2044</v>
      </c>
      <c r="J887">
        <v>72.8</v>
      </c>
      <c r="K887">
        <v>72.8</v>
      </c>
      <c r="N887">
        <v>72.8</v>
      </c>
      <c r="O887">
        <v>72.8</v>
      </c>
      <c r="R887">
        <v>72.8</v>
      </c>
      <c r="S887">
        <v>72.8</v>
      </c>
      <c r="V887">
        <v>100</v>
      </c>
      <c r="W887">
        <v>100</v>
      </c>
    </row>
    <row r="888" spans="1:23">
      <c r="A888" t="s">
        <v>1748</v>
      </c>
      <c r="B888" t="b">
        <f t="shared" si="13"/>
        <v>1</v>
      </c>
      <c r="C888" t="s">
        <v>1748</v>
      </c>
      <c r="D888">
        <v>2024</v>
      </c>
      <c r="E888">
        <v>3</v>
      </c>
      <c r="F888" t="s">
        <v>2042</v>
      </c>
      <c r="G888" t="s">
        <v>2042</v>
      </c>
      <c r="J888">
        <v>7.17</v>
      </c>
      <c r="K888">
        <v>7.17</v>
      </c>
      <c r="N888">
        <v>7.17</v>
      </c>
      <c r="O888">
        <v>7.17</v>
      </c>
      <c r="R888">
        <v>7.17</v>
      </c>
      <c r="S888">
        <v>7.17</v>
      </c>
      <c r="V888">
        <v>100</v>
      </c>
      <c r="W888">
        <v>100</v>
      </c>
    </row>
    <row r="889" spans="1:23">
      <c r="A889" t="s">
        <v>1749</v>
      </c>
      <c r="B889" t="b">
        <f t="shared" si="13"/>
        <v>1</v>
      </c>
      <c r="C889" t="s">
        <v>1749</v>
      </c>
      <c r="D889">
        <v>2024</v>
      </c>
      <c r="E889">
        <v>3</v>
      </c>
      <c r="F889" t="s">
        <v>2050</v>
      </c>
      <c r="G889" t="s">
        <v>2050</v>
      </c>
      <c r="J889">
        <v>54.8</v>
      </c>
      <c r="K889">
        <v>54.8</v>
      </c>
      <c r="N889">
        <v>54.8</v>
      </c>
      <c r="O889">
        <v>54.8</v>
      </c>
      <c r="R889">
        <v>54.8</v>
      </c>
      <c r="S889">
        <v>54.8</v>
      </c>
      <c r="V889">
        <v>100</v>
      </c>
      <c r="W889">
        <v>100</v>
      </c>
    </row>
    <row r="890" spans="1:23">
      <c r="A890" t="s">
        <v>1750</v>
      </c>
      <c r="B890" t="b">
        <f t="shared" si="13"/>
        <v>1</v>
      </c>
      <c r="C890" t="s">
        <v>1750</v>
      </c>
      <c r="D890">
        <v>2024</v>
      </c>
      <c r="E890">
        <v>3</v>
      </c>
      <c r="F890" t="s">
        <v>2045</v>
      </c>
      <c r="G890" t="s">
        <v>2045</v>
      </c>
      <c r="J890">
        <v>13</v>
      </c>
      <c r="K890">
        <v>13</v>
      </c>
      <c r="N890">
        <v>13</v>
      </c>
      <c r="O890">
        <v>13</v>
      </c>
      <c r="R890">
        <v>13</v>
      </c>
      <c r="S890">
        <v>13</v>
      </c>
      <c r="V890">
        <v>100</v>
      </c>
      <c r="W890">
        <v>100</v>
      </c>
    </row>
    <row r="891" spans="1:23">
      <c r="A891" t="s">
        <v>1751</v>
      </c>
      <c r="B891" t="b">
        <f t="shared" si="13"/>
        <v>1</v>
      </c>
      <c r="C891" t="s">
        <v>1751</v>
      </c>
      <c r="D891">
        <v>2024</v>
      </c>
      <c r="E891">
        <v>3</v>
      </c>
      <c r="F891" t="s">
        <v>2042</v>
      </c>
      <c r="G891" t="s">
        <v>2042</v>
      </c>
      <c r="J891">
        <v>140</v>
      </c>
      <c r="K891">
        <v>140</v>
      </c>
      <c r="N891">
        <v>140</v>
      </c>
      <c r="O891">
        <v>140</v>
      </c>
      <c r="R891">
        <v>140</v>
      </c>
      <c r="S891">
        <v>140</v>
      </c>
      <c r="V891">
        <v>100</v>
      </c>
      <c r="W891">
        <v>100</v>
      </c>
    </row>
    <row r="892" spans="1:23">
      <c r="A892" t="s">
        <v>1752</v>
      </c>
      <c r="B892" t="b">
        <f t="shared" si="13"/>
        <v>1</v>
      </c>
      <c r="C892" t="s">
        <v>1752</v>
      </c>
      <c r="D892">
        <v>2024</v>
      </c>
      <c r="E892">
        <v>3</v>
      </c>
      <c r="F892" t="s">
        <v>2042</v>
      </c>
      <c r="G892" t="s">
        <v>2042</v>
      </c>
      <c r="J892">
        <v>213.84</v>
      </c>
      <c r="K892">
        <v>213.84</v>
      </c>
      <c r="N892">
        <v>213.84</v>
      </c>
      <c r="O892">
        <v>213.84</v>
      </c>
      <c r="R892">
        <v>213.84</v>
      </c>
      <c r="S892">
        <v>213.84</v>
      </c>
      <c r="V892">
        <v>100</v>
      </c>
      <c r="W892">
        <v>100</v>
      </c>
    </row>
    <row r="893" spans="1:23">
      <c r="A893" t="s">
        <v>1753</v>
      </c>
      <c r="B893" t="b">
        <f t="shared" si="13"/>
        <v>1</v>
      </c>
      <c r="C893" t="s">
        <v>1753</v>
      </c>
      <c r="D893">
        <v>2024</v>
      </c>
      <c r="E893">
        <v>3</v>
      </c>
      <c r="F893" t="s">
        <v>2043</v>
      </c>
      <c r="G893" t="s">
        <v>2043</v>
      </c>
      <c r="J893">
        <v>2300</v>
      </c>
      <c r="K893">
        <v>2300</v>
      </c>
      <c r="N893">
        <v>2300</v>
      </c>
      <c r="O893">
        <v>2300</v>
      </c>
      <c r="R893">
        <v>2300</v>
      </c>
      <c r="S893">
        <v>2300</v>
      </c>
      <c r="V893">
        <v>100</v>
      </c>
      <c r="W893">
        <v>100</v>
      </c>
    </row>
    <row r="894" spans="1:23">
      <c r="A894" t="s">
        <v>1754</v>
      </c>
      <c r="B894" t="b">
        <f t="shared" si="13"/>
        <v>1</v>
      </c>
      <c r="C894" t="s">
        <v>1754</v>
      </c>
      <c r="D894">
        <v>2024</v>
      </c>
      <c r="E894">
        <v>3</v>
      </c>
      <c r="F894" t="s">
        <v>2042</v>
      </c>
      <c r="G894" t="s">
        <v>2042</v>
      </c>
      <c r="J894">
        <v>2340</v>
      </c>
      <c r="K894">
        <v>2340</v>
      </c>
      <c r="N894">
        <v>2340</v>
      </c>
      <c r="O894">
        <v>2340</v>
      </c>
      <c r="R894">
        <v>2340</v>
      </c>
      <c r="S894">
        <v>2340</v>
      </c>
      <c r="V894">
        <v>100</v>
      </c>
      <c r="W894">
        <v>100</v>
      </c>
    </row>
    <row r="895" spans="1:23">
      <c r="A895" t="s">
        <v>1755</v>
      </c>
      <c r="B895" t="b">
        <f t="shared" si="13"/>
        <v>1</v>
      </c>
      <c r="C895" t="s">
        <v>1755</v>
      </c>
      <c r="D895">
        <v>2024</v>
      </c>
      <c r="E895">
        <v>3</v>
      </c>
      <c r="F895" t="s">
        <v>2042</v>
      </c>
      <c r="G895" t="s">
        <v>2042</v>
      </c>
      <c r="J895">
        <v>1</v>
      </c>
      <c r="K895">
        <v>1</v>
      </c>
      <c r="N895">
        <v>1</v>
      </c>
      <c r="O895">
        <v>1</v>
      </c>
      <c r="R895">
        <v>1</v>
      </c>
      <c r="S895">
        <v>1</v>
      </c>
      <c r="V895">
        <v>100</v>
      </c>
      <c r="W895">
        <v>100</v>
      </c>
    </row>
    <row r="896" spans="1:23">
      <c r="A896" t="s">
        <v>1756</v>
      </c>
      <c r="B896" t="b">
        <f t="shared" si="13"/>
        <v>1</v>
      </c>
      <c r="C896" t="s">
        <v>1756</v>
      </c>
      <c r="D896">
        <v>2024</v>
      </c>
      <c r="E896">
        <v>3</v>
      </c>
      <c r="F896" t="s">
        <v>2065</v>
      </c>
      <c r="G896" t="s">
        <v>2065</v>
      </c>
      <c r="J896">
        <v>1</v>
      </c>
      <c r="K896">
        <v>1</v>
      </c>
      <c r="N896">
        <v>1</v>
      </c>
      <c r="O896">
        <v>1</v>
      </c>
      <c r="R896">
        <v>1</v>
      </c>
      <c r="S896">
        <v>1</v>
      </c>
      <c r="V896">
        <v>100</v>
      </c>
      <c r="W896">
        <v>100</v>
      </c>
    </row>
    <row r="897" spans="1:23">
      <c r="A897" t="s">
        <v>1757</v>
      </c>
      <c r="B897" t="b">
        <f t="shared" si="13"/>
        <v>1</v>
      </c>
      <c r="C897" t="s">
        <v>1757</v>
      </c>
      <c r="D897">
        <v>2024</v>
      </c>
      <c r="E897">
        <v>3</v>
      </c>
      <c r="F897" t="s">
        <v>2042</v>
      </c>
      <c r="G897" t="s">
        <v>2042</v>
      </c>
      <c r="J897">
        <v>34003.32</v>
      </c>
      <c r="K897">
        <v>34003.32</v>
      </c>
      <c r="N897">
        <v>34003.32</v>
      </c>
      <c r="O897">
        <v>34003.32</v>
      </c>
      <c r="R897">
        <v>34003.32</v>
      </c>
      <c r="S897">
        <v>34003.32</v>
      </c>
      <c r="V897">
        <v>100</v>
      </c>
      <c r="W897">
        <v>100</v>
      </c>
    </row>
    <row r="898" spans="1:23">
      <c r="A898" t="s">
        <v>1758</v>
      </c>
      <c r="B898" t="b">
        <f t="shared" si="13"/>
        <v>1</v>
      </c>
      <c r="C898" t="s">
        <v>1758</v>
      </c>
      <c r="D898">
        <v>2024</v>
      </c>
      <c r="E898">
        <v>3</v>
      </c>
      <c r="F898" t="s">
        <v>2042</v>
      </c>
      <c r="G898" t="s">
        <v>2042</v>
      </c>
      <c r="J898">
        <v>1224.82</v>
      </c>
      <c r="K898">
        <v>1224.82</v>
      </c>
      <c r="N898">
        <v>1224.82</v>
      </c>
      <c r="O898">
        <v>1224.82</v>
      </c>
      <c r="R898">
        <v>1224.82</v>
      </c>
      <c r="S898">
        <v>1224.82</v>
      </c>
      <c r="V898">
        <v>100</v>
      </c>
      <c r="W898">
        <v>100</v>
      </c>
    </row>
    <row r="899" spans="1:23">
      <c r="A899" t="s">
        <v>1759</v>
      </c>
      <c r="B899" t="b">
        <f t="shared" ref="B899:B962" si="14">+A899=C899</f>
        <v>1</v>
      </c>
      <c r="C899" t="s">
        <v>1759</v>
      </c>
      <c r="D899">
        <v>2024</v>
      </c>
      <c r="E899">
        <v>3</v>
      </c>
      <c r="F899" t="s">
        <v>2042</v>
      </c>
      <c r="G899" t="s">
        <v>2042</v>
      </c>
      <c r="J899">
        <v>539.84</v>
      </c>
      <c r="K899">
        <v>539.84</v>
      </c>
      <c r="N899">
        <v>539.84</v>
      </c>
      <c r="O899">
        <v>539.84</v>
      </c>
      <c r="R899">
        <v>539.84</v>
      </c>
      <c r="S899">
        <v>539.84</v>
      </c>
      <c r="V899">
        <v>100</v>
      </c>
      <c r="W899">
        <v>100</v>
      </c>
    </row>
    <row r="900" spans="1:23">
      <c r="A900" t="s">
        <v>1760</v>
      </c>
      <c r="B900" t="b">
        <f t="shared" si="14"/>
        <v>1</v>
      </c>
      <c r="C900" t="s">
        <v>1760</v>
      </c>
      <c r="D900">
        <v>2024</v>
      </c>
      <c r="E900">
        <v>3</v>
      </c>
      <c r="F900" t="s">
        <v>2046</v>
      </c>
      <c r="G900" t="s">
        <v>2046</v>
      </c>
      <c r="J900">
        <v>12</v>
      </c>
      <c r="K900">
        <v>12</v>
      </c>
      <c r="N900">
        <v>12</v>
      </c>
      <c r="O900">
        <v>12</v>
      </c>
      <c r="R900">
        <v>12</v>
      </c>
      <c r="S900">
        <v>12</v>
      </c>
      <c r="V900">
        <v>100</v>
      </c>
      <c r="W900">
        <v>100</v>
      </c>
    </row>
    <row r="901" spans="1:23">
      <c r="A901" t="s">
        <v>1761</v>
      </c>
      <c r="B901" t="b">
        <f t="shared" si="14"/>
        <v>1</v>
      </c>
      <c r="C901" t="s">
        <v>1761</v>
      </c>
      <c r="D901">
        <v>2024</v>
      </c>
      <c r="E901">
        <v>3</v>
      </c>
      <c r="F901" t="s">
        <v>2046</v>
      </c>
      <c r="G901" t="s">
        <v>2046</v>
      </c>
      <c r="J901">
        <v>14</v>
      </c>
      <c r="K901">
        <v>14</v>
      </c>
      <c r="N901">
        <v>14</v>
      </c>
      <c r="O901">
        <v>14</v>
      </c>
      <c r="R901">
        <v>14</v>
      </c>
      <c r="S901">
        <v>14</v>
      </c>
      <c r="V901">
        <v>100</v>
      </c>
      <c r="W901">
        <v>100</v>
      </c>
    </row>
    <row r="902" spans="1:23">
      <c r="A902" t="s">
        <v>1762</v>
      </c>
      <c r="B902" t="b">
        <f t="shared" si="14"/>
        <v>1</v>
      </c>
      <c r="C902" t="s">
        <v>1762</v>
      </c>
      <c r="D902">
        <v>2024</v>
      </c>
      <c r="E902">
        <v>3</v>
      </c>
      <c r="F902" t="s">
        <v>2042</v>
      </c>
      <c r="G902" t="s">
        <v>2042</v>
      </c>
      <c r="J902">
        <v>535</v>
      </c>
      <c r="K902">
        <v>535</v>
      </c>
      <c r="N902">
        <v>535</v>
      </c>
      <c r="O902">
        <v>535</v>
      </c>
      <c r="R902">
        <v>535</v>
      </c>
      <c r="S902">
        <v>535</v>
      </c>
      <c r="V902">
        <v>100</v>
      </c>
      <c r="W902">
        <v>100</v>
      </c>
    </row>
    <row r="903" spans="1:23">
      <c r="A903" t="s">
        <v>1763</v>
      </c>
      <c r="B903" t="b">
        <f t="shared" si="14"/>
        <v>1</v>
      </c>
      <c r="C903" t="s">
        <v>1763</v>
      </c>
      <c r="D903">
        <v>2024</v>
      </c>
      <c r="E903">
        <v>3</v>
      </c>
      <c r="F903" t="s">
        <v>2045</v>
      </c>
      <c r="G903" t="s">
        <v>2045</v>
      </c>
      <c r="J903">
        <v>29</v>
      </c>
      <c r="K903">
        <v>29</v>
      </c>
      <c r="N903">
        <v>29</v>
      </c>
      <c r="O903">
        <v>29</v>
      </c>
      <c r="R903">
        <v>29</v>
      </c>
      <c r="S903">
        <v>29</v>
      </c>
      <c r="V903">
        <v>100</v>
      </c>
      <c r="W903">
        <v>100</v>
      </c>
    </row>
    <row r="904" spans="1:23">
      <c r="A904" t="s">
        <v>1764</v>
      </c>
      <c r="B904" t="b">
        <f t="shared" si="14"/>
        <v>1</v>
      </c>
      <c r="C904" t="s">
        <v>1764</v>
      </c>
      <c r="D904">
        <v>2024</v>
      </c>
      <c r="E904">
        <v>3</v>
      </c>
      <c r="F904" t="s">
        <v>2045</v>
      </c>
      <c r="G904" t="s">
        <v>2045</v>
      </c>
      <c r="J904">
        <v>1</v>
      </c>
      <c r="K904">
        <v>1</v>
      </c>
      <c r="N904">
        <v>1</v>
      </c>
      <c r="O904">
        <v>1</v>
      </c>
      <c r="R904">
        <v>1</v>
      </c>
      <c r="S904">
        <v>1</v>
      </c>
      <c r="V904">
        <v>100</v>
      </c>
      <c r="W904">
        <v>100</v>
      </c>
    </row>
    <row r="905" spans="1:23">
      <c r="A905" t="s">
        <v>1765</v>
      </c>
      <c r="B905" t="b">
        <f t="shared" si="14"/>
        <v>1</v>
      </c>
      <c r="C905" t="s">
        <v>1765</v>
      </c>
      <c r="D905">
        <v>2024</v>
      </c>
      <c r="E905">
        <v>3</v>
      </c>
      <c r="F905" t="s">
        <v>2043</v>
      </c>
      <c r="G905" t="s">
        <v>2043</v>
      </c>
      <c r="J905">
        <v>300</v>
      </c>
      <c r="K905">
        <v>300</v>
      </c>
      <c r="N905">
        <v>300</v>
      </c>
      <c r="O905">
        <v>300</v>
      </c>
      <c r="R905">
        <v>300</v>
      </c>
      <c r="S905">
        <v>300</v>
      </c>
      <c r="V905">
        <v>100</v>
      </c>
      <c r="W905">
        <v>100</v>
      </c>
    </row>
    <row r="906" spans="1:23">
      <c r="A906" t="s">
        <v>1766</v>
      </c>
      <c r="B906" t="b">
        <f t="shared" si="14"/>
        <v>1</v>
      </c>
      <c r="C906" t="s">
        <v>1766</v>
      </c>
      <c r="D906">
        <v>2024</v>
      </c>
      <c r="E906">
        <v>3</v>
      </c>
      <c r="F906" t="s">
        <v>2044</v>
      </c>
      <c r="G906" t="s">
        <v>2044</v>
      </c>
      <c r="J906">
        <v>549</v>
      </c>
      <c r="K906">
        <v>549</v>
      </c>
      <c r="N906">
        <v>549</v>
      </c>
      <c r="O906">
        <v>549</v>
      </c>
      <c r="R906">
        <v>549</v>
      </c>
      <c r="S906">
        <v>549</v>
      </c>
      <c r="V906">
        <v>100</v>
      </c>
      <c r="W906">
        <v>100</v>
      </c>
    </row>
    <row r="907" spans="1:23">
      <c r="A907" t="s">
        <v>1767</v>
      </c>
      <c r="B907" t="b">
        <f t="shared" si="14"/>
        <v>1</v>
      </c>
      <c r="C907" t="s">
        <v>1767</v>
      </c>
      <c r="D907">
        <v>2024</v>
      </c>
      <c r="E907">
        <v>3</v>
      </c>
      <c r="F907" t="s">
        <v>2042</v>
      </c>
      <c r="G907" t="s">
        <v>2042</v>
      </c>
      <c r="J907">
        <v>230</v>
      </c>
      <c r="K907">
        <v>230</v>
      </c>
      <c r="N907">
        <v>230</v>
      </c>
      <c r="O907">
        <v>230</v>
      </c>
      <c r="R907">
        <v>230</v>
      </c>
      <c r="S907">
        <v>230</v>
      </c>
      <c r="V907">
        <v>100</v>
      </c>
      <c r="W907">
        <v>100</v>
      </c>
    </row>
    <row r="908" spans="1:23">
      <c r="A908" t="s">
        <v>1768</v>
      </c>
      <c r="B908" t="b">
        <f t="shared" si="14"/>
        <v>1</v>
      </c>
      <c r="C908" t="s">
        <v>1768</v>
      </c>
      <c r="D908">
        <v>2024</v>
      </c>
      <c r="E908">
        <v>3</v>
      </c>
      <c r="F908" t="s">
        <v>2043</v>
      </c>
      <c r="G908" t="s">
        <v>2043</v>
      </c>
      <c r="J908">
        <v>26.35</v>
      </c>
      <c r="K908">
        <v>26.35</v>
      </c>
      <c r="N908">
        <v>26.35</v>
      </c>
      <c r="O908">
        <v>26.35</v>
      </c>
      <c r="R908">
        <v>26.35</v>
      </c>
      <c r="S908">
        <v>26.35</v>
      </c>
      <c r="V908">
        <v>100</v>
      </c>
      <c r="W908">
        <v>100</v>
      </c>
    </row>
    <row r="909" spans="1:23">
      <c r="A909" t="s">
        <v>1769</v>
      </c>
      <c r="B909" t="b">
        <f t="shared" si="14"/>
        <v>1</v>
      </c>
      <c r="C909" t="s">
        <v>1769</v>
      </c>
      <c r="D909">
        <v>2024</v>
      </c>
      <c r="E909">
        <v>3</v>
      </c>
      <c r="F909" t="s">
        <v>2043</v>
      </c>
      <c r="G909" t="s">
        <v>2043</v>
      </c>
      <c r="J909">
        <v>4237</v>
      </c>
      <c r="K909">
        <v>4237</v>
      </c>
      <c r="N909">
        <v>4237</v>
      </c>
      <c r="O909">
        <v>4237</v>
      </c>
      <c r="R909">
        <v>4237</v>
      </c>
      <c r="S909">
        <v>4237</v>
      </c>
      <c r="V909">
        <v>100</v>
      </c>
      <c r="W909">
        <v>100</v>
      </c>
    </row>
    <row r="910" spans="1:23">
      <c r="A910" t="s">
        <v>1770</v>
      </c>
      <c r="B910" t="b">
        <f t="shared" si="14"/>
        <v>1</v>
      </c>
      <c r="C910" t="s">
        <v>1770</v>
      </c>
      <c r="D910">
        <v>2024</v>
      </c>
      <c r="E910">
        <v>3</v>
      </c>
      <c r="F910" t="s">
        <v>2043</v>
      </c>
      <c r="G910" t="s">
        <v>2043</v>
      </c>
      <c r="J910">
        <v>21802</v>
      </c>
      <c r="K910">
        <v>21802</v>
      </c>
      <c r="N910">
        <v>21802</v>
      </c>
      <c r="O910">
        <v>21802</v>
      </c>
      <c r="R910">
        <v>21802</v>
      </c>
      <c r="S910">
        <v>21802</v>
      </c>
      <c r="V910">
        <v>100</v>
      </c>
      <c r="W910">
        <v>100</v>
      </c>
    </row>
    <row r="911" spans="1:23">
      <c r="A911" t="s">
        <v>1771</v>
      </c>
      <c r="B911" t="b">
        <f t="shared" si="14"/>
        <v>1</v>
      </c>
      <c r="C911" t="s">
        <v>1771</v>
      </c>
      <c r="D911">
        <v>2024</v>
      </c>
      <c r="E911">
        <v>3</v>
      </c>
      <c r="F911" t="s">
        <v>2043</v>
      </c>
      <c r="G911" t="s">
        <v>2043</v>
      </c>
      <c r="J911">
        <v>21802</v>
      </c>
      <c r="K911">
        <v>21802</v>
      </c>
      <c r="N911">
        <v>21802</v>
      </c>
      <c r="O911">
        <v>21802</v>
      </c>
      <c r="R911">
        <v>21802</v>
      </c>
      <c r="S911">
        <v>21802</v>
      </c>
      <c r="V911">
        <v>100</v>
      </c>
      <c r="W911">
        <v>100</v>
      </c>
    </row>
    <row r="912" spans="1:23">
      <c r="A912" t="s">
        <v>1772</v>
      </c>
      <c r="B912" t="b">
        <f t="shared" si="14"/>
        <v>1</v>
      </c>
      <c r="C912" t="s">
        <v>1772</v>
      </c>
      <c r="D912">
        <v>2024</v>
      </c>
      <c r="E912">
        <v>3</v>
      </c>
      <c r="F912" t="s">
        <v>2042</v>
      </c>
      <c r="G912" t="s">
        <v>2042</v>
      </c>
      <c r="J912">
        <v>24</v>
      </c>
      <c r="K912">
        <v>24</v>
      </c>
      <c r="N912">
        <v>24</v>
      </c>
      <c r="O912">
        <v>24</v>
      </c>
      <c r="R912">
        <v>24</v>
      </c>
      <c r="S912">
        <v>24</v>
      </c>
      <c r="V912">
        <v>100</v>
      </c>
      <c r="W912">
        <v>100</v>
      </c>
    </row>
    <row r="913" spans="1:23">
      <c r="A913" t="s">
        <v>1773</v>
      </c>
      <c r="B913" t="b">
        <f t="shared" si="14"/>
        <v>1</v>
      </c>
      <c r="C913" t="s">
        <v>1773</v>
      </c>
      <c r="D913">
        <v>2024</v>
      </c>
      <c r="E913">
        <v>3</v>
      </c>
      <c r="F913" t="s">
        <v>2042</v>
      </c>
      <c r="G913" t="s">
        <v>2042</v>
      </c>
      <c r="J913">
        <v>46.74</v>
      </c>
      <c r="K913">
        <v>46.74</v>
      </c>
      <c r="N913">
        <v>46.74</v>
      </c>
      <c r="O913">
        <v>46.74</v>
      </c>
      <c r="R913">
        <v>46.74</v>
      </c>
      <c r="S913">
        <v>46.74</v>
      </c>
      <c r="V913">
        <v>100</v>
      </c>
      <c r="W913">
        <v>100</v>
      </c>
    </row>
    <row r="914" spans="1:23">
      <c r="A914" t="s">
        <v>1774</v>
      </c>
      <c r="B914" t="b">
        <f t="shared" si="14"/>
        <v>1</v>
      </c>
      <c r="C914" t="s">
        <v>1774</v>
      </c>
      <c r="D914">
        <v>2024</v>
      </c>
      <c r="E914">
        <v>3</v>
      </c>
      <c r="F914" t="s">
        <v>2043</v>
      </c>
      <c r="G914" t="s">
        <v>2043</v>
      </c>
      <c r="J914">
        <v>1</v>
      </c>
      <c r="K914">
        <v>1</v>
      </c>
      <c r="N914">
        <v>1</v>
      </c>
      <c r="O914">
        <v>1</v>
      </c>
      <c r="R914">
        <v>1</v>
      </c>
      <c r="S914">
        <v>1</v>
      </c>
      <c r="V914">
        <v>100</v>
      </c>
      <c r="W914">
        <v>100</v>
      </c>
    </row>
    <row r="915" spans="1:23">
      <c r="A915" t="s">
        <v>1775</v>
      </c>
      <c r="B915" t="b">
        <f t="shared" si="14"/>
        <v>1</v>
      </c>
      <c r="C915" t="s">
        <v>1775</v>
      </c>
      <c r="D915">
        <v>2024</v>
      </c>
      <c r="E915">
        <v>3</v>
      </c>
      <c r="F915" t="s">
        <v>2044</v>
      </c>
      <c r="G915" t="s">
        <v>2044</v>
      </c>
      <c r="J915">
        <v>1</v>
      </c>
      <c r="K915">
        <v>1</v>
      </c>
      <c r="N915">
        <v>1</v>
      </c>
      <c r="O915">
        <v>1</v>
      </c>
      <c r="R915">
        <v>1</v>
      </c>
      <c r="S915">
        <v>1</v>
      </c>
      <c r="V915">
        <v>100</v>
      </c>
      <c r="W915">
        <v>100</v>
      </c>
    </row>
    <row r="916" spans="1:23">
      <c r="A916" t="s">
        <v>1776</v>
      </c>
      <c r="B916" t="b">
        <f t="shared" si="14"/>
        <v>1</v>
      </c>
      <c r="C916" t="s">
        <v>1776</v>
      </c>
      <c r="D916">
        <v>2024</v>
      </c>
      <c r="E916">
        <v>3</v>
      </c>
      <c r="F916" t="s">
        <v>2042</v>
      </c>
      <c r="G916" t="s">
        <v>2042</v>
      </c>
      <c r="J916">
        <v>1164.8</v>
      </c>
      <c r="K916">
        <v>1164.8</v>
      </c>
      <c r="N916">
        <v>1164.8</v>
      </c>
      <c r="O916">
        <v>1164.8</v>
      </c>
      <c r="R916">
        <v>1164.8</v>
      </c>
      <c r="S916">
        <v>1164.8</v>
      </c>
      <c r="V916">
        <v>100</v>
      </c>
      <c r="W916">
        <v>100</v>
      </c>
    </row>
    <row r="917" spans="1:23">
      <c r="A917" t="s">
        <v>1777</v>
      </c>
      <c r="B917" t="b">
        <f t="shared" si="14"/>
        <v>1</v>
      </c>
      <c r="C917" t="s">
        <v>1777</v>
      </c>
      <c r="D917">
        <v>2024</v>
      </c>
      <c r="E917">
        <v>3</v>
      </c>
      <c r="F917" t="s">
        <v>2042</v>
      </c>
      <c r="G917" t="s">
        <v>2042</v>
      </c>
      <c r="J917">
        <v>278.48</v>
      </c>
      <c r="K917">
        <v>278.48</v>
      </c>
      <c r="N917">
        <v>278.48</v>
      </c>
      <c r="O917">
        <v>278.48</v>
      </c>
      <c r="R917">
        <v>278.48</v>
      </c>
      <c r="S917">
        <v>278.48</v>
      </c>
      <c r="V917">
        <v>100</v>
      </c>
      <c r="W917">
        <v>100</v>
      </c>
    </row>
    <row r="918" spans="1:23">
      <c r="A918" t="s">
        <v>1778</v>
      </c>
      <c r="B918" t="b">
        <f t="shared" si="14"/>
        <v>1</v>
      </c>
      <c r="C918" t="s">
        <v>1778</v>
      </c>
      <c r="D918">
        <v>2024</v>
      </c>
      <c r="E918">
        <v>3</v>
      </c>
      <c r="F918" t="s">
        <v>2056</v>
      </c>
      <c r="G918" t="s">
        <v>2056</v>
      </c>
      <c r="J918">
        <v>29</v>
      </c>
      <c r="K918">
        <v>29</v>
      </c>
      <c r="N918">
        <v>29</v>
      </c>
      <c r="O918">
        <v>29</v>
      </c>
      <c r="R918">
        <v>29</v>
      </c>
      <c r="S918">
        <v>29</v>
      </c>
      <c r="V918">
        <v>100</v>
      </c>
      <c r="W918">
        <v>100</v>
      </c>
    </row>
    <row r="919" spans="1:23">
      <c r="A919" t="s">
        <v>1787</v>
      </c>
      <c r="B919" t="b">
        <f t="shared" si="14"/>
        <v>1</v>
      </c>
      <c r="C919" t="s">
        <v>1787</v>
      </c>
      <c r="D919">
        <v>2024</v>
      </c>
      <c r="E919">
        <v>3</v>
      </c>
      <c r="F919" t="s">
        <v>2043</v>
      </c>
      <c r="G919" t="s">
        <v>2043</v>
      </c>
      <c r="J919">
        <v>152</v>
      </c>
      <c r="K919">
        <v>152</v>
      </c>
      <c r="N919">
        <v>152</v>
      </c>
      <c r="O919">
        <v>152</v>
      </c>
      <c r="R919">
        <v>152</v>
      </c>
      <c r="S919">
        <v>152</v>
      </c>
      <c r="V919">
        <v>100</v>
      </c>
      <c r="W919">
        <v>100</v>
      </c>
    </row>
    <row r="920" spans="1:23">
      <c r="A920" t="s">
        <v>1788</v>
      </c>
      <c r="B920" t="b">
        <f t="shared" si="14"/>
        <v>1</v>
      </c>
      <c r="C920" t="s">
        <v>1788</v>
      </c>
      <c r="D920">
        <v>2024</v>
      </c>
      <c r="E920">
        <v>3</v>
      </c>
      <c r="F920" t="s">
        <v>2042</v>
      </c>
      <c r="G920" t="s">
        <v>2042</v>
      </c>
      <c r="J920">
        <v>400</v>
      </c>
      <c r="K920">
        <v>400</v>
      </c>
      <c r="N920">
        <v>340</v>
      </c>
      <c r="O920">
        <v>340</v>
      </c>
      <c r="R920">
        <v>340</v>
      </c>
      <c r="S920">
        <v>340</v>
      </c>
      <c r="V920">
        <v>100</v>
      </c>
      <c r="W920">
        <v>100</v>
      </c>
    </row>
    <row r="921" spans="1:23">
      <c r="A921" t="s">
        <v>1789</v>
      </c>
      <c r="B921" t="b">
        <f t="shared" si="14"/>
        <v>1</v>
      </c>
      <c r="C921" t="s">
        <v>1789</v>
      </c>
      <c r="D921">
        <v>2024</v>
      </c>
      <c r="E921">
        <v>3</v>
      </c>
      <c r="F921" t="s">
        <v>2042</v>
      </c>
      <c r="G921" t="s">
        <v>2042</v>
      </c>
      <c r="J921">
        <v>33</v>
      </c>
      <c r="K921">
        <v>33</v>
      </c>
      <c r="N921">
        <v>33</v>
      </c>
      <c r="O921">
        <v>33</v>
      </c>
      <c r="R921">
        <v>33</v>
      </c>
      <c r="S921">
        <v>33</v>
      </c>
      <c r="V921">
        <v>100</v>
      </c>
      <c r="W921">
        <v>100</v>
      </c>
    </row>
    <row r="922" spans="1:23">
      <c r="A922" t="s">
        <v>1791</v>
      </c>
      <c r="B922" t="b">
        <f t="shared" si="14"/>
        <v>1</v>
      </c>
      <c r="C922" t="s">
        <v>1791</v>
      </c>
      <c r="D922">
        <v>2024</v>
      </c>
      <c r="E922">
        <v>3</v>
      </c>
      <c r="F922" t="s">
        <v>2042</v>
      </c>
      <c r="G922" t="s">
        <v>2042</v>
      </c>
      <c r="J922">
        <v>26</v>
      </c>
      <c r="K922">
        <v>26</v>
      </c>
      <c r="N922">
        <v>26</v>
      </c>
      <c r="O922">
        <v>26</v>
      </c>
      <c r="R922">
        <v>26</v>
      </c>
      <c r="S922">
        <v>26</v>
      </c>
      <c r="V922">
        <v>100</v>
      </c>
      <c r="W922">
        <v>100</v>
      </c>
    </row>
    <row r="923" spans="1:23">
      <c r="A923" t="s">
        <v>1792</v>
      </c>
      <c r="B923" t="b">
        <f t="shared" si="14"/>
        <v>1</v>
      </c>
      <c r="C923" t="s">
        <v>1792</v>
      </c>
      <c r="D923">
        <v>2024</v>
      </c>
      <c r="E923">
        <v>3</v>
      </c>
      <c r="F923" t="s">
        <v>2042</v>
      </c>
      <c r="G923" t="s">
        <v>2042</v>
      </c>
      <c r="J923">
        <v>722.15</v>
      </c>
      <c r="K923">
        <v>722.15</v>
      </c>
      <c r="N923">
        <v>722.15</v>
      </c>
      <c r="O923">
        <v>722.15</v>
      </c>
      <c r="R923">
        <v>722.15</v>
      </c>
      <c r="S923">
        <v>722.15</v>
      </c>
      <c r="V923">
        <v>100</v>
      </c>
      <c r="W923">
        <v>100</v>
      </c>
    </row>
    <row r="924" spans="1:23">
      <c r="A924" t="s">
        <v>1793</v>
      </c>
      <c r="B924" t="b">
        <f t="shared" si="14"/>
        <v>1</v>
      </c>
      <c r="C924" t="s">
        <v>1793</v>
      </c>
      <c r="D924">
        <v>2024</v>
      </c>
      <c r="E924">
        <v>3</v>
      </c>
      <c r="F924" t="s">
        <v>2045</v>
      </c>
      <c r="G924" t="s">
        <v>2045</v>
      </c>
      <c r="J924">
        <v>12</v>
      </c>
      <c r="K924">
        <v>12</v>
      </c>
      <c r="N924">
        <v>12</v>
      </c>
      <c r="O924">
        <v>12</v>
      </c>
      <c r="R924">
        <v>12</v>
      </c>
      <c r="S924">
        <v>12</v>
      </c>
      <c r="V924">
        <v>100</v>
      </c>
      <c r="W924">
        <v>100</v>
      </c>
    </row>
    <row r="925" spans="1:23">
      <c r="A925" t="s">
        <v>1794</v>
      </c>
      <c r="B925" t="b">
        <f t="shared" si="14"/>
        <v>1</v>
      </c>
      <c r="C925" t="s">
        <v>1794</v>
      </c>
      <c r="D925">
        <v>2024</v>
      </c>
      <c r="E925">
        <v>3</v>
      </c>
      <c r="F925" t="s">
        <v>2045</v>
      </c>
      <c r="G925" t="s">
        <v>2045</v>
      </c>
      <c r="J925">
        <v>8</v>
      </c>
      <c r="K925">
        <v>8</v>
      </c>
      <c r="N925">
        <v>8</v>
      </c>
      <c r="O925">
        <v>8</v>
      </c>
      <c r="R925">
        <v>8</v>
      </c>
      <c r="S925">
        <v>8</v>
      </c>
      <c r="V925">
        <v>100</v>
      </c>
      <c r="W925">
        <v>100</v>
      </c>
    </row>
    <row r="926" spans="1:23">
      <c r="A926" t="s">
        <v>1795</v>
      </c>
      <c r="B926" t="b">
        <f t="shared" si="14"/>
        <v>1</v>
      </c>
      <c r="C926" t="s">
        <v>1795</v>
      </c>
      <c r="D926">
        <v>2024</v>
      </c>
      <c r="E926">
        <v>3</v>
      </c>
      <c r="F926" t="s">
        <v>2043</v>
      </c>
      <c r="G926" t="s">
        <v>2043</v>
      </c>
      <c r="J926">
        <v>30890</v>
      </c>
      <c r="K926">
        <v>30890</v>
      </c>
      <c r="N926">
        <v>30890</v>
      </c>
      <c r="O926">
        <v>30890</v>
      </c>
      <c r="R926">
        <v>30890</v>
      </c>
      <c r="S926">
        <v>30890</v>
      </c>
      <c r="V926">
        <v>100</v>
      </c>
      <c r="W926">
        <v>100</v>
      </c>
    </row>
    <row r="927" spans="1:23">
      <c r="A927" t="s">
        <v>1796</v>
      </c>
      <c r="B927" t="b">
        <f t="shared" si="14"/>
        <v>1</v>
      </c>
      <c r="C927" t="s">
        <v>1796</v>
      </c>
      <c r="D927">
        <v>2024</v>
      </c>
      <c r="E927">
        <v>3</v>
      </c>
      <c r="F927" t="s">
        <v>2043</v>
      </c>
      <c r="G927" t="s">
        <v>2043</v>
      </c>
      <c r="J927">
        <v>115</v>
      </c>
      <c r="K927">
        <v>115</v>
      </c>
      <c r="N927">
        <v>115</v>
      </c>
      <c r="O927">
        <v>115</v>
      </c>
      <c r="R927">
        <v>115</v>
      </c>
      <c r="S927">
        <v>115</v>
      </c>
      <c r="V927">
        <v>100</v>
      </c>
      <c r="W927">
        <v>100</v>
      </c>
    </row>
    <row r="928" spans="1:23">
      <c r="A928" t="s">
        <v>1798</v>
      </c>
      <c r="B928" t="b">
        <f t="shared" si="14"/>
        <v>1</v>
      </c>
      <c r="C928" t="s">
        <v>1798</v>
      </c>
      <c r="D928">
        <v>2024</v>
      </c>
      <c r="E928">
        <v>3</v>
      </c>
      <c r="F928" t="s">
        <v>2043</v>
      </c>
      <c r="G928" t="s">
        <v>2043</v>
      </c>
      <c r="J928">
        <v>400</v>
      </c>
      <c r="K928">
        <v>400</v>
      </c>
      <c r="N928">
        <v>400</v>
      </c>
      <c r="O928">
        <v>400</v>
      </c>
      <c r="R928">
        <v>400</v>
      </c>
      <c r="S928">
        <v>400</v>
      </c>
      <c r="V928">
        <v>100</v>
      </c>
      <c r="W928">
        <v>100</v>
      </c>
    </row>
    <row r="929" spans="1:23">
      <c r="A929" t="s">
        <v>1799</v>
      </c>
      <c r="B929" t="b">
        <f t="shared" si="14"/>
        <v>1</v>
      </c>
      <c r="C929" t="s">
        <v>1799</v>
      </c>
      <c r="D929">
        <v>2024</v>
      </c>
      <c r="E929">
        <v>3</v>
      </c>
      <c r="F929" t="s">
        <v>2044</v>
      </c>
      <c r="G929" t="s">
        <v>2044</v>
      </c>
      <c r="J929">
        <v>63.25</v>
      </c>
      <c r="K929">
        <v>63.25</v>
      </c>
      <c r="N929">
        <v>63.25</v>
      </c>
      <c r="O929">
        <v>63.25</v>
      </c>
      <c r="R929">
        <v>63.25</v>
      </c>
      <c r="S929">
        <v>63.25</v>
      </c>
      <c r="V929">
        <v>100</v>
      </c>
      <c r="W929">
        <v>100</v>
      </c>
    </row>
    <row r="930" spans="1:23">
      <c r="A930" t="s">
        <v>1800</v>
      </c>
      <c r="B930" t="b">
        <f t="shared" si="14"/>
        <v>1</v>
      </c>
      <c r="C930" t="s">
        <v>1800</v>
      </c>
      <c r="D930">
        <v>2024</v>
      </c>
      <c r="E930">
        <v>3</v>
      </c>
      <c r="F930" t="s">
        <v>2043</v>
      </c>
      <c r="G930" t="s">
        <v>2043</v>
      </c>
      <c r="J930">
        <v>3000</v>
      </c>
      <c r="K930">
        <v>3000</v>
      </c>
      <c r="N930">
        <v>3000</v>
      </c>
      <c r="O930">
        <v>3000</v>
      </c>
      <c r="R930">
        <v>3000</v>
      </c>
      <c r="S930">
        <v>3000</v>
      </c>
      <c r="V930">
        <v>100</v>
      </c>
      <c r="W930">
        <v>100</v>
      </c>
    </row>
    <row r="931" spans="1:23">
      <c r="A931" t="s">
        <v>1801</v>
      </c>
      <c r="B931" t="b">
        <f t="shared" si="14"/>
        <v>1</v>
      </c>
      <c r="C931" t="s">
        <v>1801</v>
      </c>
      <c r="D931">
        <v>2024</v>
      </c>
      <c r="E931">
        <v>3</v>
      </c>
      <c r="F931" t="s">
        <v>2045</v>
      </c>
      <c r="G931" t="s">
        <v>2045</v>
      </c>
      <c r="J931">
        <v>1</v>
      </c>
      <c r="K931">
        <v>1</v>
      </c>
      <c r="N931">
        <v>1</v>
      </c>
      <c r="O931">
        <v>1</v>
      </c>
      <c r="R931">
        <v>1</v>
      </c>
      <c r="S931">
        <v>1</v>
      </c>
      <c r="V931">
        <v>100</v>
      </c>
      <c r="W931">
        <v>100</v>
      </c>
    </row>
    <row r="932" spans="1:23">
      <c r="A932" t="s">
        <v>1802</v>
      </c>
      <c r="B932" t="b">
        <f t="shared" si="14"/>
        <v>1</v>
      </c>
      <c r="C932" t="s">
        <v>1802</v>
      </c>
      <c r="D932">
        <v>2024</v>
      </c>
      <c r="E932">
        <v>3</v>
      </c>
      <c r="F932" t="s">
        <v>2045</v>
      </c>
      <c r="G932" t="s">
        <v>2045</v>
      </c>
      <c r="J932">
        <v>1</v>
      </c>
      <c r="K932">
        <v>1</v>
      </c>
      <c r="N932">
        <v>1</v>
      </c>
      <c r="O932">
        <v>1</v>
      </c>
      <c r="R932">
        <v>1</v>
      </c>
      <c r="S932">
        <v>1</v>
      </c>
      <c r="V932">
        <v>100</v>
      </c>
      <c r="W932">
        <v>100</v>
      </c>
    </row>
    <row r="933" spans="1:23">
      <c r="A933" t="s">
        <v>1803</v>
      </c>
      <c r="B933" t="b">
        <f t="shared" si="14"/>
        <v>1</v>
      </c>
      <c r="C933" t="s">
        <v>1803</v>
      </c>
      <c r="D933">
        <v>2024</v>
      </c>
      <c r="E933">
        <v>3</v>
      </c>
      <c r="F933" t="s">
        <v>2046</v>
      </c>
      <c r="G933" t="s">
        <v>2046</v>
      </c>
      <c r="J933">
        <v>17.829999999999998</v>
      </c>
      <c r="K933">
        <v>17.829999999999998</v>
      </c>
      <c r="N933">
        <v>17.829999999999998</v>
      </c>
      <c r="O933">
        <v>17.829999999999998</v>
      </c>
      <c r="R933">
        <v>17.829999999999998</v>
      </c>
      <c r="S933">
        <v>17.829999999999998</v>
      </c>
      <c r="V933">
        <v>100</v>
      </c>
      <c r="W933">
        <v>100</v>
      </c>
    </row>
    <row r="934" spans="1:23">
      <c r="A934" t="s">
        <v>1804</v>
      </c>
      <c r="B934" t="b">
        <f t="shared" si="14"/>
        <v>1</v>
      </c>
      <c r="C934" t="s">
        <v>1804</v>
      </c>
      <c r="D934">
        <v>2024</v>
      </c>
      <c r="E934">
        <v>3</v>
      </c>
      <c r="F934" t="s">
        <v>2044</v>
      </c>
      <c r="G934" t="s">
        <v>2044</v>
      </c>
      <c r="J934">
        <v>56.78</v>
      </c>
      <c r="K934">
        <v>56.78</v>
      </c>
      <c r="N934">
        <v>56.78</v>
      </c>
      <c r="O934">
        <v>56.78</v>
      </c>
      <c r="R934">
        <v>56.78</v>
      </c>
      <c r="S934">
        <v>56.78</v>
      </c>
      <c r="V934">
        <v>100</v>
      </c>
      <c r="W934">
        <v>100</v>
      </c>
    </row>
    <row r="935" spans="1:23">
      <c r="A935" t="s">
        <v>1805</v>
      </c>
      <c r="B935" t="b">
        <f t="shared" si="14"/>
        <v>1</v>
      </c>
      <c r="C935" t="s">
        <v>1805</v>
      </c>
      <c r="D935">
        <v>2024</v>
      </c>
      <c r="E935">
        <v>3</v>
      </c>
      <c r="F935" t="s">
        <v>2044</v>
      </c>
      <c r="G935" t="s">
        <v>2044</v>
      </c>
      <c r="J935">
        <v>472</v>
      </c>
      <c r="K935">
        <v>472</v>
      </c>
      <c r="N935">
        <v>472</v>
      </c>
      <c r="O935">
        <v>472</v>
      </c>
      <c r="R935">
        <v>472</v>
      </c>
      <c r="S935">
        <v>472</v>
      </c>
      <c r="V935">
        <v>100</v>
      </c>
      <c r="W935">
        <v>100</v>
      </c>
    </row>
    <row r="936" spans="1:23">
      <c r="A936" t="s">
        <v>1806</v>
      </c>
      <c r="B936" t="b">
        <f t="shared" si="14"/>
        <v>1</v>
      </c>
      <c r="C936" t="s">
        <v>1806</v>
      </c>
      <c r="D936">
        <v>2024</v>
      </c>
      <c r="E936">
        <v>3</v>
      </c>
      <c r="F936" t="s">
        <v>2044</v>
      </c>
      <c r="G936" t="s">
        <v>2044</v>
      </c>
      <c r="J936">
        <v>67.400000000000006</v>
      </c>
      <c r="K936">
        <v>67.400000000000006</v>
      </c>
      <c r="N936">
        <v>67.400000000000006</v>
      </c>
      <c r="O936">
        <v>67.400000000000006</v>
      </c>
      <c r="R936">
        <v>67.400000000000006</v>
      </c>
      <c r="S936">
        <v>67.400000000000006</v>
      </c>
      <c r="V936">
        <v>100</v>
      </c>
      <c r="W936">
        <v>100</v>
      </c>
    </row>
    <row r="937" spans="1:23">
      <c r="A937" t="s">
        <v>1807</v>
      </c>
      <c r="B937" t="b">
        <f t="shared" si="14"/>
        <v>1</v>
      </c>
      <c r="C937" t="s">
        <v>1807</v>
      </c>
      <c r="D937">
        <v>2024</v>
      </c>
      <c r="E937">
        <v>3</v>
      </c>
      <c r="F937" t="s">
        <v>2043</v>
      </c>
      <c r="G937" t="s">
        <v>2043</v>
      </c>
      <c r="J937">
        <v>636.83000000000004</v>
      </c>
      <c r="K937">
        <v>636.83000000000004</v>
      </c>
      <c r="N937">
        <v>636.83000000000004</v>
      </c>
      <c r="O937">
        <v>636.83000000000004</v>
      </c>
      <c r="R937">
        <v>636.83000000000004</v>
      </c>
      <c r="S937">
        <v>636.83000000000004</v>
      </c>
      <c r="V937">
        <v>100</v>
      </c>
      <c r="W937">
        <v>100</v>
      </c>
    </row>
    <row r="938" spans="1:23">
      <c r="A938" t="s">
        <v>1808</v>
      </c>
      <c r="B938" t="b">
        <f t="shared" si="14"/>
        <v>1</v>
      </c>
      <c r="C938" t="s">
        <v>1808</v>
      </c>
      <c r="D938">
        <v>2024</v>
      </c>
      <c r="E938">
        <v>3</v>
      </c>
      <c r="F938" t="s">
        <v>2044</v>
      </c>
      <c r="G938" t="s">
        <v>2044</v>
      </c>
      <c r="J938">
        <v>111.76</v>
      </c>
      <c r="K938">
        <v>111.76</v>
      </c>
      <c r="N938">
        <v>111.76</v>
      </c>
      <c r="O938">
        <v>111.76</v>
      </c>
      <c r="R938">
        <v>111.76</v>
      </c>
      <c r="S938">
        <v>111.76</v>
      </c>
      <c r="V938">
        <v>100</v>
      </c>
      <c r="W938">
        <v>100</v>
      </c>
    </row>
    <row r="939" spans="1:23">
      <c r="A939" t="s">
        <v>1809</v>
      </c>
      <c r="B939" t="b">
        <f t="shared" si="14"/>
        <v>1</v>
      </c>
      <c r="C939" t="s">
        <v>1809</v>
      </c>
      <c r="D939">
        <v>2024</v>
      </c>
      <c r="E939">
        <v>3</v>
      </c>
      <c r="F939" t="s">
        <v>2043</v>
      </c>
      <c r="G939" t="s">
        <v>2043</v>
      </c>
      <c r="J939">
        <v>56000</v>
      </c>
      <c r="K939">
        <v>56000</v>
      </c>
      <c r="N939">
        <v>56000</v>
      </c>
      <c r="O939">
        <v>56000</v>
      </c>
      <c r="R939">
        <v>56000</v>
      </c>
      <c r="S939">
        <v>56000</v>
      </c>
      <c r="V939">
        <v>100</v>
      </c>
      <c r="W939">
        <v>100</v>
      </c>
    </row>
    <row r="940" spans="1:23">
      <c r="A940" t="s">
        <v>1810</v>
      </c>
      <c r="B940" t="b">
        <f t="shared" si="14"/>
        <v>1</v>
      </c>
      <c r="C940" t="s">
        <v>1810</v>
      </c>
      <c r="D940">
        <v>2024</v>
      </c>
      <c r="E940">
        <v>3</v>
      </c>
      <c r="F940" t="s">
        <v>2045</v>
      </c>
      <c r="G940" t="s">
        <v>2045</v>
      </c>
      <c r="J940">
        <v>11</v>
      </c>
      <c r="K940">
        <v>11</v>
      </c>
      <c r="N940">
        <v>11</v>
      </c>
      <c r="O940">
        <v>11</v>
      </c>
      <c r="R940">
        <v>11</v>
      </c>
      <c r="S940">
        <v>11</v>
      </c>
      <c r="V940">
        <v>100</v>
      </c>
      <c r="W940">
        <v>100</v>
      </c>
    </row>
    <row r="941" spans="1:23">
      <c r="A941" t="s">
        <v>1811</v>
      </c>
      <c r="B941" t="b">
        <f t="shared" si="14"/>
        <v>1</v>
      </c>
      <c r="C941" t="s">
        <v>1811</v>
      </c>
      <c r="D941">
        <v>2024</v>
      </c>
      <c r="E941">
        <v>3</v>
      </c>
      <c r="F941" t="s">
        <v>2042</v>
      </c>
      <c r="G941" t="s">
        <v>2042</v>
      </c>
      <c r="J941">
        <v>60</v>
      </c>
      <c r="K941">
        <v>60</v>
      </c>
      <c r="N941">
        <v>60</v>
      </c>
      <c r="O941">
        <v>60</v>
      </c>
      <c r="R941">
        <v>60</v>
      </c>
      <c r="S941">
        <v>60</v>
      </c>
      <c r="V941">
        <v>100</v>
      </c>
      <c r="W941">
        <v>100</v>
      </c>
    </row>
    <row r="942" spans="1:23">
      <c r="A942" t="s">
        <v>1812</v>
      </c>
      <c r="B942" t="b">
        <f t="shared" si="14"/>
        <v>1</v>
      </c>
      <c r="C942" t="s">
        <v>1812</v>
      </c>
      <c r="D942">
        <v>2024</v>
      </c>
      <c r="E942">
        <v>3</v>
      </c>
      <c r="F942" t="s">
        <v>2042</v>
      </c>
      <c r="G942" t="s">
        <v>2042</v>
      </c>
      <c r="J942">
        <v>787.5</v>
      </c>
      <c r="K942">
        <v>787.5</v>
      </c>
      <c r="N942">
        <v>787.5</v>
      </c>
      <c r="O942">
        <v>787.5</v>
      </c>
      <c r="R942">
        <v>787.5</v>
      </c>
      <c r="S942">
        <v>787.5</v>
      </c>
      <c r="V942">
        <v>100</v>
      </c>
      <c r="W942">
        <v>100</v>
      </c>
    </row>
    <row r="943" spans="1:23">
      <c r="A943" t="s">
        <v>1813</v>
      </c>
      <c r="B943" t="b">
        <f t="shared" si="14"/>
        <v>1</v>
      </c>
      <c r="C943" t="s">
        <v>1813</v>
      </c>
      <c r="D943">
        <v>2024</v>
      </c>
      <c r="E943">
        <v>3</v>
      </c>
      <c r="F943" t="s">
        <v>2042</v>
      </c>
      <c r="G943" t="s">
        <v>2042</v>
      </c>
      <c r="J943">
        <v>455.16</v>
      </c>
      <c r="K943">
        <v>455.16</v>
      </c>
      <c r="N943">
        <v>455.16</v>
      </c>
      <c r="O943">
        <v>455.16</v>
      </c>
      <c r="R943">
        <v>455.16</v>
      </c>
      <c r="S943">
        <v>455.16</v>
      </c>
      <c r="V943">
        <v>100</v>
      </c>
      <c r="W943">
        <v>100</v>
      </c>
    </row>
    <row r="944" spans="1:23">
      <c r="A944" t="s">
        <v>1814</v>
      </c>
      <c r="B944" t="b">
        <f t="shared" si="14"/>
        <v>1</v>
      </c>
      <c r="C944" t="s">
        <v>1814</v>
      </c>
      <c r="D944">
        <v>2024</v>
      </c>
      <c r="E944">
        <v>3</v>
      </c>
      <c r="F944" t="s">
        <v>2042</v>
      </c>
      <c r="G944" t="s">
        <v>2042</v>
      </c>
      <c r="J944">
        <v>3619</v>
      </c>
      <c r="K944">
        <v>3619</v>
      </c>
      <c r="N944">
        <v>3619</v>
      </c>
      <c r="O944">
        <v>3619</v>
      </c>
      <c r="R944">
        <v>3619</v>
      </c>
      <c r="S944">
        <v>3619</v>
      </c>
      <c r="V944">
        <v>100</v>
      </c>
      <c r="W944">
        <v>100</v>
      </c>
    </row>
    <row r="945" spans="1:23">
      <c r="A945" t="s">
        <v>1815</v>
      </c>
      <c r="B945" t="b">
        <f t="shared" si="14"/>
        <v>1</v>
      </c>
      <c r="C945" t="s">
        <v>1815</v>
      </c>
      <c r="D945">
        <v>2024</v>
      </c>
      <c r="E945">
        <v>3</v>
      </c>
      <c r="F945" t="s">
        <v>2042</v>
      </c>
      <c r="G945" t="s">
        <v>2042</v>
      </c>
      <c r="J945">
        <v>5920</v>
      </c>
      <c r="K945">
        <v>5920</v>
      </c>
      <c r="N945">
        <v>5920</v>
      </c>
      <c r="O945">
        <v>5920</v>
      </c>
      <c r="R945">
        <v>5920</v>
      </c>
      <c r="S945">
        <v>5920</v>
      </c>
      <c r="V945">
        <v>100</v>
      </c>
      <c r="W945">
        <v>100</v>
      </c>
    </row>
    <row r="946" spans="1:23">
      <c r="A946" t="s">
        <v>1816</v>
      </c>
      <c r="B946" t="b">
        <f t="shared" si="14"/>
        <v>1</v>
      </c>
      <c r="C946" t="s">
        <v>1816</v>
      </c>
      <c r="D946">
        <v>2024</v>
      </c>
      <c r="E946">
        <v>3</v>
      </c>
      <c r="F946" t="s">
        <v>2042</v>
      </c>
      <c r="G946" t="s">
        <v>2042</v>
      </c>
      <c r="J946">
        <v>653.30999999999995</v>
      </c>
      <c r="K946">
        <v>653.30999999999995</v>
      </c>
      <c r="N946">
        <v>653.30999999999995</v>
      </c>
      <c r="O946">
        <v>653.30999999999995</v>
      </c>
      <c r="R946">
        <v>653.30999999999995</v>
      </c>
      <c r="S946">
        <v>653.30999999999995</v>
      </c>
      <c r="V946">
        <v>100</v>
      </c>
      <c r="W946">
        <v>100</v>
      </c>
    </row>
    <row r="947" spans="1:23">
      <c r="A947" t="s">
        <v>1817</v>
      </c>
      <c r="B947" t="b">
        <f t="shared" si="14"/>
        <v>1</v>
      </c>
      <c r="C947" t="s">
        <v>1817</v>
      </c>
      <c r="D947">
        <v>2024</v>
      </c>
      <c r="E947">
        <v>3</v>
      </c>
      <c r="F947" t="s">
        <v>2045</v>
      </c>
      <c r="G947" t="s">
        <v>2045</v>
      </c>
      <c r="J947">
        <v>45</v>
      </c>
      <c r="K947">
        <v>45</v>
      </c>
      <c r="N947">
        <v>45</v>
      </c>
      <c r="O947">
        <v>45</v>
      </c>
      <c r="R947">
        <v>45</v>
      </c>
      <c r="S947">
        <v>45</v>
      </c>
      <c r="V947">
        <v>100</v>
      </c>
      <c r="W947">
        <v>100</v>
      </c>
    </row>
    <row r="948" spans="1:23">
      <c r="A948" t="s">
        <v>1819</v>
      </c>
      <c r="B948" t="b">
        <f t="shared" si="14"/>
        <v>1</v>
      </c>
      <c r="C948" t="s">
        <v>1819</v>
      </c>
      <c r="D948">
        <v>2024</v>
      </c>
      <c r="E948">
        <v>3</v>
      </c>
      <c r="F948" t="s">
        <v>2044</v>
      </c>
      <c r="G948" t="s">
        <v>2044</v>
      </c>
      <c r="J948">
        <v>2259.2399999999998</v>
      </c>
      <c r="K948">
        <v>2259.2399999999998</v>
      </c>
      <c r="N948">
        <v>2259.2399999999998</v>
      </c>
      <c r="O948">
        <v>2259.2399999999998</v>
      </c>
      <c r="R948">
        <v>2259.2399999999998</v>
      </c>
      <c r="S948">
        <v>2259.2399999999998</v>
      </c>
      <c r="V948">
        <v>100</v>
      </c>
      <c r="W948">
        <v>100</v>
      </c>
    </row>
    <row r="949" spans="1:23">
      <c r="A949" t="s">
        <v>1820</v>
      </c>
      <c r="B949" t="b">
        <f t="shared" si="14"/>
        <v>1</v>
      </c>
      <c r="C949" t="s">
        <v>1820</v>
      </c>
      <c r="D949">
        <v>2024</v>
      </c>
      <c r="E949">
        <v>3</v>
      </c>
      <c r="F949" t="s">
        <v>2042</v>
      </c>
      <c r="G949" t="s">
        <v>2042</v>
      </c>
      <c r="J949">
        <v>85</v>
      </c>
      <c r="K949">
        <v>85</v>
      </c>
      <c r="N949">
        <v>85</v>
      </c>
      <c r="O949">
        <v>85</v>
      </c>
      <c r="R949">
        <v>85</v>
      </c>
      <c r="S949">
        <v>85</v>
      </c>
      <c r="V949">
        <v>100</v>
      </c>
      <c r="W949">
        <v>100</v>
      </c>
    </row>
    <row r="950" spans="1:23">
      <c r="A950" t="s">
        <v>1821</v>
      </c>
      <c r="B950" t="b">
        <f t="shared" si="14"/>
        <v>1</v>
      </c>
      <c r="C950" t="s">
        <v>1821</v>
      </c>
      <c r="D950">
        <v>2024</v>
      </c>
      <c r="E950">
        <v>3</v>
      </c>
      <c r="F950" t="s">
        <v>2042</v>
      </c>
      <c r="G950" t="s">
        <v>2042</v>
      </c>
      <c r="J950">
        <v>2824</v>
      </c>
      <c r="K950">
        <v>2824</v>
      </c>
      <c r="N950">
        <v>2683</v>
      </c>
      <c r="O950">
        <v>2683</v>
      </c>
      <c r="R950">
        <v>2683</v>
      </c>
      <c r="S950">
        <v>2683</v>
      </c>
      <c r="V950">
        <v>100</v>
      </c>
      <c r="W950">
        <v>100</v>
      </c>
    </row>
    <row r="951" spans="1:23">
      <c r="A951" t="s">
        <v>1822</v>
      </c>
      <c r="B951" t="b">
        <f t="shared" si="14"/>
        <v>1</v>
      </c>
      <c r="C951" t="s">
        <v>1822</v>
      </c>
      <c r="D951">
        <v>2024</v>
      </c>
      <c r="E951">
        <v>3</v>
      </c>
      <c r="F951" t="s">
        <v>2044</v>
      </c>
      <c r="G951" t="s">
        <v>2044</v>
      </c>
      <c r="J951">
        <v>261</v>
      </c>
      <c r="K951">
        <v>261</v>
      </c>
      <c r="N951">
        <v>261</v>
      </c>
      <c r="O951">
        <v>261</v>
      </c>
      <c r="R951">
        <v>261</v>
      </c>
      <c r="S951">
        <v>261</v>
      </c>
      <c r="V951">
        <v>100</v>
      </c>
      <c r="W951">
        <v>100</v>
      </c>
    </row>
    <row r="952" spans="1:23">
      <c r="A952" t="s">
        <v>1823</v>
      </c>
      <c r="B952" t="b">
        <f t="shared" si="14"/>
        <v>1</v>
      </c>
      <c r="C952" t="s">
        <v>1823</v>
      </c>
      <c r="D952">
        <v>2024</v>
      </c>
      <c r="E952">
        <v>3</v>
      </c>
      <c r="F952" t="s">
        <v>2045</v>
      </c>
      <c r="G952" t="s">
        <v>2045</v>
      </c>
      <c r="J952">
        <v>18</v>
      </c>
      <c r="K952">
        <v>18</v>
      </c>
      <c r="N952">
        <v>18</v>
      </c>
      <c r="O952">
        <v>18</v>
      </c>
      <c r="R952">
        <v>18</v>
      </c>
      <c r="S952">
        <v>18</v>
      </c>
      <c r="V952">
        <v>100</v>
      </c>
      <c r="W952">
        <v>100</v>
      </c>
    </row>
    <row r="953" spans="1:23">
      <c r="A953" t="s">
        <v>1824</v>
      </c>
      <c r="B953" t="b">
        <f t="shared" si="14"/>
        <v>1</v>
      </c>
      <c r="C953" t="s">
        <v>1824</v>
      </c>
      <c r="D953">
        <v>2024</v>
      </c>
      <c r="E953">
        <v>3</v>
      </c>
      <c r="F953" t="s">
        <v>2045</v>
      </c>
      <c r="G953" t="s">
        <v>2045</v>
      </c>
      <c r="J953">
        <v>5</v>
      </c>
      <c r="K953">
        <v>5</v>
      </c>
      <c r="N953">
        <v>5</v>
      </c>
      <c r="O953">
        <v>5</v>
      </c>
      <c r="R953">
        <v>5</v>
      </c>
      <c r="S953">
        <v>5</v>
      </c>
      <c r="V953">
        <v>100</v>
      </c>
      <c r="W953">
        <v>100</v>
      </c>
    </row>
    <row r="954" spans="1:23">
      <c r="A954" t="s">
        <v>1825</v>
      </c>
      <c r="B954" t="b">
        <f t="shared" si="14"/>
        <v>1</v>
      </c>
      <c r="C954" t="s">
        <v>1825</v>
      </c>
      <c r="D954">
        <v>2024</v>
      </c>
      <c r="E954">
        <v>3</v>
      </c>
      <c r="F954" t="s">
        <v>2045</v>
      </c>
      <c r="G954" t="s">
        <v>2045</v>
      </c>
      <c r="J954">
        <v>2</v>
      </c>
      <c r="K954">
        <v>2</v>
      </c>
      <c r="N954">
        <v>2</v>
      </c>
      <c r="O954">
        <v>2</v>
      </c>
      <c r="R954">
        <v>2</v>
      </c>
      <c r="S954">
        <v>2</v>
      </c>
      <c r="V954">
        <v>100</v>
      </c>
      <c r="W954">
        <v>100</v>
      </c>
    </row>
    <row r="955" spans="1:23">
      <c r="A955" t="s">
        <v>1826</v>
      </c>
      <c r="B955" t="b">
        <f t="shared" si="14"/>
        <v>1</v>
      </c>
      <c r="C955" t="s">
        <v>1826</v>
      </c>
      <c r="D955">
        <v>2024</v>
      </c>
      <c r="E955">
        <v>3</v>
      </c>
      <c r="F955" t="s">
        <v>2045</v>
      </c>
      <c r="G955" t="s">
        <v>2045</v>
      </c>
      <c r="J955">
        <v>8</v>
      </c>
      <c r="K955">
        <v>8</v>
      </c>
      <c r="N955">
        <v>8</v>
      </c>
      <c r="O955">
        <v>8</v>
      </c>
      <c r="R955">
        <v>8</v>
      </c>
      <c r="S955">
        <v>8</v>
      </c>
      <c r="V955">
        <v>100</v>
      </c>
      <c r="W955">
        <v>100</v>
      </c>
    </row>
    <row r="956" spans="1:23">
      <c r="A956" t="s">
        <v>1827</v>
      </c>
      <c r="B956" t="b">
        <f t="shared" si="14"/>
        <v>1</v>
      </c>
      <c r="C956" t="s">
        <v>1827</v>
      </c>
      <c r="D956">
        <v>2024</v>
      </c>
      <c r="E956">
        <v>3</v>
      </c>
      <c r="F956" t="s">
        <v>2045</v>
      </c>
      <c r="G956" t="s">
        <v>2045</v>
      </c>
      <c r="J956">
        <v>8</v>
      </c>
      <c r="K956">
        <v>8</v>
      </c>
      <c r="N956">
        <v>8</v>
      </c>
      <c r="O956">
        <v>8</v>
      </c>
      <c r="R956">
        <v>8</v>
      </c>
      <c r="S956">
        <v>8</v>
      </c>
      <c r="V956">
        <v>100</v>
      </c>
      <c r="W956">
        <v>100</v>
      </c>
    </row>
    <row r="957" spans="1:23">
      <c r="A957" t="s">
        <v>1828</v>
      </c>
      <c r="B957" t="b">
        <f t="shared" si="14"/>
        <v>1</v>
      </c>
      <c r="C957" t="s">
        <v>1828</v>
      </c>
      <c r="D957">
        <v>2024</v>
      </c>
      <c r="E957">
        <v>3</v>
      </c>
      <c r="F957" t="s">
        <v>2045</v>
      </c>
      <c r="G957" t="s">
        <v>2045</v>
      </c>
      <c r="J957">
        <v>3</v>
      </c>
      <c r="K957">
        <v>3</v>
      </c>
      <c r="N957">
        <v>3</v>
      </c>
      <c r="O957">
        <v>3</v>
      </c>
      <c r="R957">
        <v>3</v>
      </c>
      <c r="S957">
        <v>3</v>
      </c>
      <c r="V957">
        <v>100</v>
      </c>
      <c r="W957">
        <v>100</v>
      </c>
    </row>
    <row r="958" spans="1:23">
      <c r="A958" t="s">
        <v>1829</v>
      </c>
      <c r="B958" t="b">
        <f t="shared" si="14"/>
        <v>1</v>
      </c>
      <c r="C958" t="s">
        <v>1829</v>
      </c>
      <c r="D958">
        <v>2024</v>
      </c>
      <c r="E958">
        <v>3</v>
      </c>
      <c r="F958" t="s">
        <v>2045</v>
      </c>
      <c r="G958" t="s">
        <v>2045</v>
      </c>
      <c r="J958">
        <v>2000</v>
      </c>
      <c r="K958">
        <v>2000</v>
      </c>
      <c r="N958">
        <v>2000</v>
      </c>
      <c r="O958">
        <v>2000</v>
      </c>
      <c r="R958">
        <v>2000</v>
      </c>
      <c r="S958">
        <v>2000</v>
      </c>
      <c r="V958">
        <v>100</v>
      </c>
      <c r="W958">
        <v>100</v>
      </c>
    </row>
    <row r="959" spans="1:23">
      <c r="A959" t="s">
        <v>1830</v>
      </c>
      <c r="B959" t="b">
        <f t="shared" si="14"/>
        <v>1</v>
      </c>
      <c r="C959" t="s">
        <v>1830</v>
      </c>
      <c r="D959">
        <v>2024</v>
      </c>
      <c r="E959">
        <v>3</v>
      </c>
      <c r="F959" t="s">
        <v>2042</v>
      </c>
      <c r="G959" t="s">
        <v>2042</v>
      </c>
      <c r="J959">
        <v>5472</v>
      </c>
      <c r="K959">
        <v>5472</v>
      </c>
      <c r="N959">
        <v>5472</v>
      </c>
      <c r="O959">
        <v>5472</v>
      </c>
      <c r="R959">
        <v>5472</v>
      </c>
      <c r="S959">
        <v>5472</v>
      </c>
      <c r="V959">
        <v>100</v>
      </c>
      <c r="W959">
        <v>100</v>
      </c>
    </row>
    <row r="960" spans="1:23">
      <c r="A960" t="s">
        <v>1831</v>
      </c>
      <c r="B960" t="b">
        <f t="shared" si="14"/>
        <v>1</v>
      </c>
      <c r="C960" t="s">
        <v>1831</v>
      </c>
      <c r="D960">
        <v>2024</v>
      </c>
      <c r="E960">
        <v>3</v>
      </c>
      <c r="F960" t="s">
        <v>2042</v>
      </c>
      <c r="G960" t="s">
        <v>2042</v>
      </c>
      <c r="J960">
        <v>4015.75</v>
      </c>
      <c r="K960">
        <v>4015.75</v>
      </c>
      <c r="N960">
        <v>4015.75</v>
      </c>
      <c r="O960">
        <v>4015.75</v>
      </c>
      <c r="R960">
        <v>4015.75</v>
      </c>
      <c r="S960">
        <v>4015.75</v>
      </c>
      <c r="V960">
        <v>100</v>
      </c>
      <c r="W960">
        <v>100</v>
      </c>
    </row>
    <row r="961" spans="1:23">
      <c r="A961" t="s">
        <v>1832</v>
      </c>
      <c r="B961" t="b">
        <f t="shared" si="14"/>
        <v>1</v>
      </c>
      <c r="C961" t="s">
        <v>1832</v>
      </c>
      <c r="D961">
        <v>2024</v>
      </c>
      <c r="E961">
        <v>3</v>
      </c>
      <c r="F961" t="s">
        <v>2054</v>
      </c>
      <c r="G961" t="s">
        <v>2054</v>
      </c>
      <c r="J961">
        <v>17</v>
      </c>
      <c r="K961">
        <v>17</v>
      </c>
      <c r="N961">
        <v>17</v>
      </c>
      <c r="O961">
        <v>17</v>
      </c>
      <c r="R961">
        <v>17</v>
      </c>
      <c r="S961">
        <v>17</v>
      </c>
      <c r="V961">
        <v>100</v>
      </c>
      <c r="W961">
        <v>100</v>
      </c>
    </row>
    <row r="962" spans="1:23">
      <c r="A962" t="s">
        <v>1834</v>
      </c>
      <c r="B962" t="b">
        <f t="shared" si="14"/>
        <v>1</v>
      </c>
      <c r="C962" t="s">
        <v>1834</v>
      </c>
      <c r="D962">
        <v>2024</v>
      </c>
      <c r="E962">
        <v>3</v>
      </c>
      <c r="F962" t="s">
        <v>2043</v>
      </c>
      <c r="G962" t="s">
        <v>2043</v>
      </c>
      <c r="J962">
        <v>50</v>
      </c>
      <c r="K962">
        <v>50</v>
      </c>
      <c r="N962">
        <v>50</v>
      </c>
      <c r="O962">
        <v>50</v>
      </c>
      <c r="R962">
        <v>50</v>
      </c>
      <c r="S962">
        <v>50</v>
      </c>
      <c r="V962">
        <v>100</v>
      </c>
      <c r="W962">
        <v>100</v>
      </c>
    </row>
    <row r="963" spans="1:23">
      <c r="A963" t="s">
        <v>1835</v>
      </c>
      <c r="B963" t="b">
        <f t="shared" ref="B963:B1026" si="15">+A963=C963</f>
        <v>1</v>
      </c>
      <c r="C963" t="s">
        <v>1835</v>
      </c>
      <c r="D963">
        <v>2024</v>
      </c>
      <c r="E963">
        <v>3</v>
      </c>
      <c r="F963" t="s">
        <v>2044</v>
      </c>
      <c r="G963" t="s">
        <v>2044</v>
      </c>
      <c r="J963">
        <v>16</v>
      </c>
      <c r="K963">
        <v>16</v>
      </c>
      <c r="N963">
        <v>16</v>
      </c>
      <c r="O963">
        <v>16</v>
      </c>
      <c r="R963">
        <v>16</v>
      </c>
      <c r="S963">
        <v>16</v>
      </c>
      <c r="V963">
        <v>100</v>
      </c>
      <c r="W963">
        <v>100</v>
      </c>
    </row>
    <row r="964" spans="1:23">
      <c r="A964" t="s">
        <v>1836</v>
      </c>
      <c r="B964" t="b">
        <f t="shared" si="15"/>
        <v>1</v>
      </c>
      <c r="C964" t="s">
        <v>1836</v>
      </c>
      <c r="D964">
        <v>2024</v>
      </c>
      <c r="E964">
        <v>3</v>
      </c>
      <c r="F964" t="s">
        <v>2044</v>
      </c>
      <c r="G964" t="s">
        <v>2044</v>
      </c>
      <c r="J964">
        <v>540</v>
      </c>
      <c r="K964">
        <v>540</v>
      </c>
      <c r="N964">
        <v>540</v>
      </c>
      <c r="O964">
        <v>540</v>
      </c>
      <c r="R964">
        <v>540</v>
      </c>
      <c r="S964">
        <v>540</v>
      </c>
      <c r="V964">
        <v>100</v>
      </c>
      <c r="W964">
        <v>100</v>
      </c>
    </row>
    <row r="965" spans="1:23">
      <c r="A965" t="s">
        <v>1837</v>
      </c>
      <c r="B965" t="b">
        <f t="shared" si="15"/>
        <v>1</v>
      </c>
      <c r="C965" t="s">
        <v>1837</v>
      </c>
      <c r="D965">
        <v>2024</v>
      </c>
      <c r="E965">
        <v>3</v>
      </c>
      <c r="F965" t="s">
        <v>2045</v>
      </c>
      <c r="G965" t="s">
        <v>2045</v>
      </c>
      <c r="J965">
        <v>1</v>
      </c>
      <c r="K965">
        <v>1</v>
      </c>
      <c r="N965">
        <v>1</v>
      </c>
      <c r="O965">
        <v>1</v>
      </c>
      <c r="R965">
        <v>1</v>
      </c>
      <c r="S965">
        <v>1</v>
      </c>
      <c r="V965">
        <v>100</v>
      </c>
      <c r="W965">
        <v>100</v>
      </c>
    </row>
    <row r="966" spans="1:23">
      <c r="A966" t="s">
        <v>1838</v>
      </c>
      <c r="B966" t="b">
        <f t="shared" si="15"/>
        <v>1</v>
      </c>
      <c r="C966" t="s">
        <v>1838</v>
      </c>
      <c r="D966">
        <v>2024</v>
      </c>
      <c r="E966">
        <v>3</v>
      </c>
      <c r="F966" t="s">
        <v>2042</v>
      </c>
      <c r="G966" t="s">
        <v>2042</v>
      </c>
      <c r="J966">
        <v>1450</v>
      </c>
      <c r="K966">
        <v>1450</v>
      </c>
      <c r="N966">
        <v>1450</v>
      </c>
      <c r="O966">
        <v>1450</v>
      </c>
      <c r="R966">
        <v>1450</v>
      </c>
      <c r="S966">
        <v>1450</v>
      </c>
      <c r="V966">
        <v>100</v>
      </c>
      <c r="W966">
        <v>100</v>
      </c>
    </row>
    <row r="967" spans="1:23">
      <c r="A967" t="s">
        <v>1839</v>
      </c>
      <c r="B967" t="b">
        <f t="shared" si="15"/>
        <v>1</v>
      </c>
      <c r="C967" t="s">
        <v>1839</v>
      </c>
      <c r="D967">
        <v>2024</v>
      </c>
      <c r="E967">
        <v>3</v>
      </c>
      <c r="F967" t="s">
        <v>2045</v>
      </c>
      <c r="G967" t="s">
        <v>2045</v>
      </c>
      <c r="J967">
        <v>1</v>
      </c>
      <c r="K967">
        <v>1</v>
      </c>
      <c r="N967">
        <v>1</v>
      </c>
      <c r="O967">
        <v>1</v>
      </c>
      <c r="R967">
        <v>1</v>
      </c>
      <c r="S967">
        <v>1</v>
      </c>
      <c r="V967">
        <v>100</v>
      </c>
      <c r="W967">
        <v>100</v>
      </c>
    </row>
    <row r="968" spans="1:23">
      <c r="A968" t="s">
        <v>1840</v>
      </c>
      <c r="B968" t="b">
        <f t="shared" si="15"/>
        <v>1</v>
      </c>
      <c r="C968" t="s">
        <v>1840</v>
      </c>
      <c r="D968">
        <v>2024</v>
      </c>
      <c r="E968">
        <v>3</v>
      </c>
      <c r="F968" t="s">
        <v>2043</v>
      </c>
      <c r="G968" t="s">
        <v>2043</v>
      </c>
      <c r="J968">
        <v>228</v>
      </c>
      <c r="K968">
        <v>228</v>
      </c>
      <c r="N968">
        <v>228</v>
      </c>
      <c r="O968">
        <v>228</v>
      </c>
      <c r="R968">
        <v>228</v>
      </c>
      <c r="S968">
        <v>228</v>
      </c>
      <c r="V968">
        <v>100</v>
      </c>
      <c r="W968">
        <v>100</v>
      </c>
    </row>
    <row r="969" spans="1:23">
      <c r="A969" t="s">
        <v>1841</v>
      </c>
      <c r="B969" t="b">
        <f t="shared" si="15"/>
        <v>1</v>
      </c>
      <c r="C969" t="s">
        <v>1841</v>
      </c>
      <c r="D969">
        <v>2024</v>
      </c>
      <c r="E969">
        <v>3</v>
      </c>
      <c r="F969" t="s">
        <v>2043</v>
      </c>
      <c r="G969" t="s">
        <v>2043</v>
      </c>
      <c r="J969">
        <v>550</v>
      </c>
      <c r="K969">
        <v>550</v>
      </c>
      <c r="N969">
        <v>550</v>
      </c>
      <c r="O969">
        <v>550</v>
      </c>
      <c r="R969">
        <v>550</v>
      </c>
      <c r="S969">
        <v>550</v>
      </c>
      <c r="V969">
        <v>100</v>
      </c>
      <c r="W969">
        <v>100</v>
      </c>
    </row>
    <row r="970" spans="1:23">
      <c r="A970" t="s">
        <v>1842</v>
      </c>
      <c r="B970" t="b">
        <f t="shared" si="15"/>
        <v>1</v>
      </c>
      <c r="C970" t="s">
        <v>1842</v>
      </c>
      <c r="D970">
        <v>2024</v>
      </c>
      <c r="E970">
        <v>3</v>
      </c>
      <c r="F970" t="s">
        <v>2044</v>
      </c>
      <c r="G970" t="s">
        <v>2044</v>
      </c>
      <c r="J970">
        <v>70.2</v>
      </c>
      <c r="K970">
        <v>70.2</v>
      </c>
      <c r="N970">
        <v>70.2</v>
      </c>
      <c r="O970">
        <v>70.2</v>
      </c>
      <c r="R970">
        <v>70.2</v>
      </c>
      <c r="S970">
        <v>70.2</v>
      </c>
      <c r="V970">
        <v>100</v>
      </c>
      <c r="W970">
        <v>100</v>
      </c>
    </row>
    <row r="971" spans="1:23">
      <c r="A971" t="s">
        <v>1843</v>
      </c>
      <c r="B971" t="b">
        <f t="shared" si="15"/>
        <v>1</v>
      </c>
      <c r="C971" t="s">
        <v>1843</v>
      </c>
      <c r="D971">
        <v>2024</v>
      </c>
      <c r="E971">
        <v>3</v>
      </c>
      <c r="F971" t="s">
        <v>2045</v>
      </c>
      <c r="G971" t="s">
        <v>2045</v>
      </c>
      <c r="J971">
        <v>1</v>
      </c>
      <c r="K971">
        <v>1</v>
      </c>
      <c r="N971">
        <v>1</v>
      </c>
      <c r="O971">
        <v>1</v>
      </c>
      <c r="R971">
        <v>1</v>
      </c>
      <c r="S971">
        <v>1</v>
      </c>
      <c r="V971">
        <v>100</v>
      </c>
      <c r="W971">
        <v>100</v>
      </c>
    </row>
    <row r="972" spans="1:23">
      <c r="A972" t="s">
        <v>1845</v>
      </c>
      <c r="B972" t="b">
        <f t="shared" si="15"/>
        <v>1</v>
      </c>
      <c r="C972" t="s">
        <v>1845</v>
      </c>
      <c r="D972">
        <v>2024</v>
      </c>
      <c r="E972">
        <v>3</v>
      </c>
      <c r="F972" t="s">
        <v>2050</v>
      </c>
      <c r="G972" t="s">
        <v>2050</v>
      </c>
      <c r="J972">
        <v>159.41</v>
      </c>
      <c r="K972">
        <v>159.41</v>
      </c>
      <c r="N972">
        <v>159.41</v>
      </c>
      <c r="O972">
        <v>159.41</v>
      </c>
      <c r="R972">
        <v>159.41</v>
      </c>
      <c r="S972">
        <v>159.41</v>
      </c>
      <c r="V972">
        <v>100</v>
      </c>
      <c r="W972">
        <v>100</v>
      </c>
    </row>
    <row r="973" spans="1:23">
      <c r="A973" t="s">
        <v>1846</v>
      </c>
      <c r="B973" t="b">
        <f t="shared" si="15"/>
        <v>1</v>
      </c>
      <c r="C973" t="s">
        <v>1846</v>
      </c>
      <c r="D973">
        <v>2024</v>
      </c>
      <c r="E973">
        <v>3</v>
      </c>
      <c r="F973" t="s">
        <v>2050</v>
      </c>
      <c r="G973" t="s">
        <v>2050</v>
      </c>
      <c r="J973">
        <v>61.88</v>
      </c>
      <c r="K973">
        <v>61.88</v>
      </c>
      <c r="N973">
        <v>61.88</v>
      </c>
      <c r="O973">
        <v>61.88</v>
      </c>
      <c r="R973">
        <v>61.88</v>
      </c>
      <c r="S973">
        <v>61.88</v>
      </c>
      <c r="V973">
        <v>100</v>
      </c>
      <c r="W973">
        <v>100</v>
      </c>
    </row>
    <row r="974" spans="1:23">
      <c r="A974" t="s">
        <v>1847</v>
      </c>
      <c r="B974" t="b">
        <f t="shared" si="15"/>
        <v>1</v>
      </c>
      <c r="C974" t="s">
        <v>1847</v>
      </c>
      <c r="D974">
        <v>2024</v>
      </c>
      <c r="E974">
        <v>3</v>
      </c>
      <c r="F974" t="s">
        <v>2042</v>
      </c>
      <c r="G974" t="s">
        <v>2042</v>
      </c>
      <c r="J974">
        <v>221</v>
      </c>
      <c r="K974">
        <v>221</v>
      </c>
      <c r="N974">
        <v>221</v>
      </c>
      <c r="O974">
        <v>221</v>
      </c>
      <c r="R974">
        <v>221</v>
      </c>
      <c r="S974">
        <v>221</v>
      </c>
      <c r="V974">
        <v>100</v>
      </c>
      <c r="W974">
        <v>100</v>
      </c>
    </row>
    <row r="975" spans="1:23">
      <c r="A975" t="s">
        <v>1848</v>
      </c>
      <c r="B975" t="b">
        <f t="shared" si="15"/>
        <v>1</v>
      </c>
      <c r="C975" t="s">
        <v>1848</v>
      </c>
      <c r="D975">
        <v>2024</v>
      </c>
      <c r="E975">
        <v>3</v>
      </c>
      <c r="F975" t="s">
        <v>2050</v>
      </c>
      <c r="G975" t="s">
        <v>2050</v>
      </c>
      <c r="J975">
        <v>306.27999999999997</v>
      </c>
      <c r="K975">
        <v>306.27999999999997</v>
      </c>
      <c r="N975">
        <v>306.27999999999997</v>
      </c>
      <c r="O975">
        <v>306.27999999999997</v>
      </c>
      <c r="R975">
        <v>306.27999999999997</v>
      </c>
      <c r="S975">
        <v>306.27999999999997</v>
      </c>
      <c r="V975">
        <v>100</v>
      </c>
      <c r="W975">
        <v>100</v>
      </c>
    </row>
    <row r="976" spans="1:23">
      <c r="A976" t="s">
        <v>1849</v>
      </c>
      <c r="B976" t="b">
        <f t="shared" si="15"/>
        <v>1</v>
      </c>
      <c r="C976" t="s">
        <v>1849</v>
      </c>
      <c r="D976">
        <v>2024</v>
      </c>
      <c r="E976">
        <v>3</v>
      </c>
      <c r="F976" t="s">
        <v>2044</v>
      </c>
      <c r="G976" t="s">
        <v>2044</v>
      </c>
      <c r="J976">
        <v>72.5</v>
      </c>
      <c r="K976">
        <v>72.5</v>
      </c>
      <c r="N976">
        <v>72.5</v>
      </c>
      <c r="O976">
        <v>72.5</v>
      </c>
      <c r="R976">
        <v>72.5</v>
      </c>
      <c r="S976">
        <v>72.5</v>
      </c>
      <c r="V976">
        <v>100</v>
      </c>
      <c r="W976">
        <v>100</v>
      </c>
    </row>
    <row r="977" spans="1:23">
      <c r="A977" t="s">
        <v>1850</v>
      </c>
      <c r="B977" t="b">
        <f t="shared" si="15"/>
        <v>1</v>
      </c>
      <c r="C977" t="s">
        <v>1850</v>
      </c>
      <c r="D977">
        <v>2024</v>
      </c>
      <c r="E977">
        <v>3</v>
      </c>
      <c r="F977" t="s">
        <v>2044</v>
      </c>
      <c r="G977" t="s">
        <v>2044</v>
      </c>
      <c r="J977">
        <v>30.8</v>
      </c>
      <c r="K977">
        <v>30.8</v>
      </c>
      <c r="N977">
        <v>30.8</v>
      </c>
      <c r="O977">
        <v>30.8</v>
      </c>
      <c r="R977">
        <v>30.8</v>
      </c>
      <c r="S977">
        <v>30.8</v>
      </c>
      <c r="V977">
        <v>100</v>
      </c>
      <c r="W977">
        <v>100</v>
      </c>
    </row>
    <row r="978" spans="1:23">
      <c r="A978" t="s">
        <v>1851</v>
      </c>
      <c r="B978" t="b">
        <f t="shared" si="15"/>
        <v>1</v>
      </c>
      <c r="C978" t="s">
        <v>1851</v>
      </c>
      <c r="D978">
        <v>2024</v>
      </c>
      <c r="E978">
        <v>3</v>
      </c>
      <c r="F978" t="s">
        <v>2043</v>
      </c>
      <c r="G978" t="s">
        <v>2043</v>
      </c>
      <c r="J978">
        <v>3200</v>
      </c>
      <c r="K978">
        <v>3200</v>
      </c>
      <c r="N978">
        <v>3200</v>
      </c>
      <c r="O978">
        <v>3200</v>
      </c>
      <c r="R978">
        <v>3200</v>
      </c>
      <c r="S978">
        <v>3200</v>
      </c>
      <c r="V978">
        <v>100</v>
      </c>
      <c r="W978">
        <v>100</v>
      </c>
    </row>
    <row r="979" spans="1:23">
      <c r="A979" t="s">
        <v>1852</v>
      </c>
      <c r="B979" t="b">
        <f t="shared" si="15"/>
        <v>1</v>
      </c>
      <c r="C979" t="s">
        <v>1852</v>
      </c>
      <c r="D979">
        <v>2024</v>
      </c>
      <c r="E979">
        <v>3</v>
      </c>
      <c r="F979" t="s">
        <v>2043</v>
      </c>
      <c r="G979" t="s">
        <v>2043</v>
      </c>
      <c r="J979">
        <v>200</v>
      </c>
      <c r="K979">
        <v>200</v>
      </c>
      <c r="N979">
        <v>200</v>
      </c>
      <c r="O979">
        <v>200</v>
      </c>
      <c r="R979">
        <v>200</v>
      </c>
      <c r="S979">
        <v>200</v>
      </c>
      <c r="V979">
        <v>100</v>
      </c>
      <c r="W979">
        <v>100</v>
      </c>
    </row>
    <row r="980" spans="1:23">
      <c r="A980" t="s">
        <v>1853</v>
      </c>
      <c r="B980" t="b">
        <f t="shared" si="15"/>
        <v>1</v>
      </c>
      <c r="C980" t="s">
        <v>1853</v>
      </c>
      <c r="D980">
        <v>2024</v>
      </c>
      <c r="E980">
        <v>3</v>
      </c>
      <c r="F980" t="s">
        <v>2042</v>
      </c>
      <c r="G980" t="s">
        <v>2042</v>
      </c>
      <c r="J980">
        <v>1520</v>
      </c>
      <c r="K980">
        <v>1520</v>
      </c>
      <c r="N980">
        <v>1520</v>
      </c>
      <c r="O980">
        <v>1520</v>
      </c>
      <c r="R980">
        <v>1520</v>
      </c>
      <c r="S980">
        <v>1520</v>
      </c>
      <c r="V980">
        <v>100</v>
      </c>
      <c r="W980">
        <v>100</v>
      </c>
    </row>
    <row r="981" spans="1:23">
      <c r="A981" t="s">
        <v>1854</v>
      </c>
      <c r="B981" t="b">
        <f t="shared" si="15"/>
        <v>1</v>
      </c>
      <c r="C981" t="s">
        <v>1854</v>
      </c>
      <c r="D981">
        <v>2024</v>
      </c>
      <c r="E981">
        <v>3</v>
      </c>
      <c r="F981" t="s">
        <v>2042</v>
      </c>
      <c r="G981" t="s">
        <v>2042</v>
      </c>
      <c r="J981">
        <v>91</v>
      </c>
      <c r="K981">
        <v>91</v>
      </c>
      <c r="N981">
        <v>91</v>
      </c>
      <c r="O981">
        <v>91</v>
      </c>
      <c r="R981">
        <v>91</v>
      </c>
      <c r="S981">
        <v>91</v>
      </c>
      <c r="V981">
        <v>100</v>
      </c>
      <c r="W981">
        <v>100</v>
      </c>
    </row>
    <row r="982" spans="1:23">
      <c r="A982" t="s">
        <v>1855</v>
      </c>
      <c r="B982" t="b">
        <f t="shared" si="15"/>
        <v>1</v>
      </c>
      <c r="C982" t="s">
        <v>1855</v>
      </c>
      <c r="D982">
        <v>2024</v>
      </c>
      <c r="E982">
        <v>3</v>
      </c>
      <c r="F982" t="s">
        <v>2042</v>
      </c>
      <c r="G982" t="s">
        <v>2042</v>
      </c>
      <c r="J982">
        <v>27</v>
      </c>
      <c r="K982">
        <v>27</v>
      </c>
      <c r="N982">
        <v>27</v>
      </c>
      <c r="O982">
        <v>27</v>
      </c>
      <c r="R982">
        <v>27</v>
      </c>
      <c r="S982">
        <v>27</v>
      </c>
      <c r="V982">
        <v>100</v>
      </c>
      <c r="W982">
        <v>100</v>
      </c>
    </row>
    <row r="983" spans="1:23">
      <c r="A983" t="s">
        <v>1856</v>
      </c>
      <c r="B983" t="b">
        <f t="shared" si="15"/>
        <v>1</v>
      </c>
      <c r="C983" t="s">
        <v>1856</v>
      </c>
      <c r="D983">
        <v>2024</v>
      </c>
      <c r="E983">
        <v>3</v>
      </c>
      <c r="F983" t="s">
        <v>2042</v>
      </c>
      <c r="G983" t="s">
        <v>2042</v>
      </c>
      <c r="J983">
        <v>1760.3</v>
      </c>
      <c r="K983">
        <v>1760.3</v>
      </c>
      <c r="N983">
        <v>1760.3</v>
      </c>
      <c r="O983">
        <v>1760.3</v>
      </c>
      <c r="R983">
        <v>1760.3</v>
      </c>
      <c r="S983">
        <v>1760.3</v>
      </c>
      <c r="V983">
        <v>100</v>
      </c>
      <c r="W983">
        <v>100</v>
      </c>
    </row>
    <row r="984" spans="1:23">
      <c r="A984" t="s">
        <v>1857</v>
      </c>
      <c r="B984" t="b">
        <f t="shared" si="15"/>
        <v>1</v>
      </c>
      <c r="C984" t="s">
        <v>1857</v>
      </c>
      <c r="D984">
        <v>2024</v>
      </c>
      <c r="E984">
        <v>3</v>
      </c>
      <c r="F984" t="s">
        <v>2050</v>
      </c>
      <c r="G984" t="s">
        <v>2050</v>
      </c>
      <c r="J984">
        <v>346.45</v>
      </c>
      <c r="K984">
        <v>346.45</v>
      </c>
      <c r="N984">
        <v>346.45</v>
      </c>
      <c r="O984">
        <v>346.45</v>
      </c>
      <c r="R984">
        <v>346.45</v>
      </c>
      <c r="S984">
        <v>346.45</v>
      </c>
      <c r="V984">
        <v>100</v>
      </c>
      <c r="W984">
        <v>100</v>
      </c>
    </row>
    <row r="985" spans="1:23">
      <c r="A985" t="s">
        <v>1858</v>
      </c>
      <c r="B985" t="b">
        <f t="shared" si="15"/>
        <v>1</v>
      </c>
      <c r="C985" t="s">
        <v>1858</v>
      </c>
      <c r="D985">
        <v>2024</v>
      </c>
      <c r="E985">
        <v>3</v>
      </c>
      <c r="F985" t="s">
        <v>2042</v>
      </c>
      <c r="G985" t="s">
        <v>2042</v>
      </c>
      <c r="J985">
        <v>52.29</v>
      </c>
      <c r="K985">
        <v>52.29</v>
      </c>
      <c r="N985">
        <v>52.29</v>
      </c>
      <c r="O985">
        <v>52.29</v>
      </c>
      <c r="R985">
        <v>52.29</v>
      </c>
      <c r="S985">
        <v>52.29</v>
      </c>
      <c r="V985">
        <v>100</v>
      </c>
      <c r="W985">
        <v>100</v>
      </c>
    </row>
    <row r="986" spans="1:23">
      <c r="A986" t="s">
        <v>1860</v>
      </c>
      <c r="B986" t="b">
        <f t="shared" si="15"/>
        <v>1</v>
      </c>
      <c r="C986" t="s">
        <v>1860</v>
      </c>
      <c r="D986">
        <v>2024</v>
      </c>
      <c r="E986">
        <v>3</v>
      </c>
      <c r="F986" t="s">
        <v>2052</v>
      </c>
      <c r="G986" t="s">
        <v>2052</v>
      </c>
      <c r="J986">
        <v>1</v>
      </c>
      <c r="K986">
        <v>1</v>
      </c>
      <c r="N986">
        <v>1</v>
      </c>
      <c r="O986">
        <v>1</v>
      </c>
      <c r="R986">
        <v>1</v>
      </c>
      <c r="S986">
        <v>1</v>
      </c>
      <c r="V986">
        <v>100</v>
      </c>
      <c r="W986">
        <v>100</v>
      </c>
    </row>
    <row r="987" spans="1:23">
      <c r="A987" t="s">
        <v>1861</v>
      </c>
      <c r="B987" t="b">
        <f t="shared" si="15"/>
        <v>1</v>
      </c>
      <c r="C987" t="s">
        <v>1861</v>
      </c>
      <c r="D987">
        <v>2024</v>
      </c>
      <c r="E987">
        <v>3</v>
      </c>
      <c r="F987" t="s">
        <v>2042</v>
      </c>
      <c r="G987" t="s">
        <v>2042</v>
      </c>
      <c r="J987">
        <v>1</v>
      </c>
      <c r="K987">
        <v>1</v>
      </c>
      <c r="N987">
        <v>1</v>
      </c>
      <c r="O987">
        <v>1</v>
      </c>
      <c r="R987">
        <v>0</v>
      </c>
      <c r="S987">
        <v>0</v>
      </c>
      <c r="V987">
        <v>0</v>
      </c>
      <c r="W987">
        <v>0</v>
      </c>
    </row>
    <row r="988" spans="1:23">
      <c r="A988" t="s">
        <v>1862</v>
      </c>
      <c r="B988" t="b">
        <f t="shared" si="15"/>
        <v>1</v>
      </c>
      <c r="C988" t="s">
        <v>1862</v>
      </c>
      <c r="D988">
        <v>2024</v>
      </c>
      <c r="E988">
        <v>3</v>
      </c>
      <c r="F988" t="s">
        <v>2043</v>
      </c>
      <c r="G988" t="s">
        <v>2043</v>
      </c>
      <c r="J988">
        <v>2300.9</v>
      </c>
      <c r="K988">
        <v>2300.9</v>
      </c>
      <c r="N988">
        <v>2300.9</v>
      </c>
      <c r="O988">
        <v>2300.9</v>
      </c>
      <c r="R988">
        <v>2300.9</v>
      </c>
      <c r="S988">
        <v>2300.9</v>
      </c>
      <c r="V988">
        <v>100</v>
      </c>
      <c r="W988">
        <v>100</v>
      </c>
    </row>
    <row r="989" spans="1:23">
      <c r="A989" t="s">
        <v>1863</v>
      </c>
      <c r="B989" t="b">
        <f t="shared" si="15"/>
        <v>1</v>
      </c>
      <c r="C989" t="s">
        <v>1863</v>
      </c>
      <c r="D989">
        <v>2024</v>
      </c>
      <c r="E989">
        <v>3</v>
      </c>
      <c r="F989" t="s">
        <v>2042</v>
      </c>
      <c r="G989" t="s">
        <v>2042</v>
      </c>
      <c r="J989">
        <v>80</v>
      </c>
      <c r="K989">
        <v>80</v>
      </c>
      <c r="N989">
        <v>80</v>
      </c>
      <c r="O989">
        <v>80</v>
      </c>
      <c r="R989">
        <v>80</v>
      </c>
      <c r="S989">
        <v>80</v>
      </c>
      <c r="V989">
        <v>100</v>
      </c>
      <c r="W989">
        <v>100</v>
      </c>
    </row>
    <row r="990" spans="1:23">
      <c r="A990" t="s">
        <v>1864</v>
      </c>
      <c r="B990" t="b">
        <f t="shared" si="15"/>
        <v>1</v>
      </c>
      <c r="C990" t="s">
        <v>1864</v>
      </c>
      <c r="D990">
        <v>2024</v>
      </c>
      <c r="E990">
        <v>3</v>
      </c>
      <c r="F990" t="s">
        <v>2042</v>
      </c>
      <c r="G990" t="s">
        <v>2042</v>
      </c>
      <c r="J990">
        <v>1288</v>
      </c>
      <c r="K990">
        <v>1288</v>
      </c>
      <c r="N990">
        <v>1288</v>
      </c>
      <c r="O990">
        <v>1288</v>
      </c>
      <c r="R990">
        <v>1288</v>
      </c>
      <c r="S990">
        <v>1288</v>
      </c>
      <c r="V990">
        <v>100</v>
      </c>
      <c r="W990">
        <v>100</v>
      </c>
    </row>
    <row r="991" spans="1:23">
      <c r="A991" t="s">
        <v>1865</v>
      </c>
      <c r="B991" t="b">
        <f t="shared" si="15"/>
        <v>1</v>
      </c>
      <c r="C991" t="s">
        <v>1865</v>
      </c>
      <c r="D991">
        <v>2024</v>
      </c>
      <c r="E991">
        <v>3</v>
      </c>
      <c r="F991" t="s">
        <v>2045</v>
      </c>
      <c r="G991" t="s">
        <v>2045</v>
      </c>
      <c r="J991">
        <v>8</v>
      </c>
      <c r="K991">
        <v>8</v>
      </c>
      <c r="N991">
        <v>8</v>
      </c>
      <c r="O991">
        <v>8</v>
      </c>
      <c r="R991">
        <v>8</v>
      </c>
      <c r="S991">
        <v>8</v>
      </c>
      <c r="V991">
        <v>100</v>
      </c>
      <c r="W991">
        <v>100</v>
      </c>
    </row>
    <row r="992" spans="1:23">
      <c r="A992" t="s">
        <v>1866</v>
      </c>
      <c r="B992" t="b">
        <f t="shared" si="15"/>
        <v>1</v>
      </c>
      <c r="C992" t="s">
        <v>1866</v>
      </c>
      <c r="D992">
        <v>2024</v>
      </c>
      <c r="E992">
        <v>3</v>
      </c>
      <c r="F992" t="s">
        <v>2045</v>
      </c>
      <c r="G992" t="s">
        <v>2045</v>
      </c>
      <c r="J992">
        <v>1</v>
      </c>
      <c r="K992">
        <v>1</v>
      </c>
      <c r="N992">
        <v>1</v>
      </c>
      <c r="O992">
        <v>1</v>
      </c>
      <c r="R992">
        <v>1</v>
      </c>
      <c r="S992">
        <v>1</v>
      </c>
      <c r="V992">
        <v>100</v>
      </c>
      <c r="W992">
        <v>100</v>
      </c>
    </row>
    <row r="993" spans="1:23">
      <c r="A993" t="s">
        <v>1867</v>
      </c>
      <c r="B993" t="b">
        <f t="shared" si="15"/>
        <v>1</v>
      </c>
      <c r="C993" t="s">
        <v>1867</v>
      </c>
      <c r="D993">
        <v>2024</v>
      </c>
      <c r="E993">
        <v>3</v>
      </c>
      <c r="F993" t="s">
        <v>2042</v>
      </c>
      <c r="G993" t="s">
        <v>2042</v>
      </c>
      <c r="J993">
        <v>2967</v>
      </c>
      <c r="K993">
        <v>2967</v>
      </c>
      <c r="N993">
        <v>2967</v>
      </c>
      <c r="O993">
        <v>2967</v>
      </c>
      <c r="R993">
        <v>2967</v>
      </c>
      <c r="S993">
        <v>2967</v>
      </c>
      <c r="V993">
        <v>100</v>
      </c>
      <c r="W993">
        <v>100</v>
      </c>
    </row>
    <row r="994" spans="1:23">
      <c r="A994" t="s">
        <v>1868</v>
      </c>
      <c r="B994" t="b">
        <f t="shared" si="15"/>
        <v>1</v>
      </c>
      <c r="C994" t="s">
        <v>1868</v>
      </c>
      <c r="D994">
        <v>2024</v>
      </c>
      <c r="E994">
        <v>3</v>
      </c>
      <c r="F994" t="s">
        <v>2042</v>
      </c>
      <c r="G994" t="s">
        <v>2042</v>
      </c>
      <c r="J994">
        <v>465.41</v>
      </c>
      <c r="K994">
        <v>465.41</v>
      </c>
      <c r="N994">
        <v>465.41</v>
      </c>
      <c r="O994">
        <v>465.41</v>
      </c>
      <c r="R994">
        <v>465.41</v>
      </c>
      <c r="S994">
        <v>465.41</v>
      </c>
      <c r="V994">
        <v>100</v>
      </c>
      <c r="W994">
        <v>100</v>
      </c>
    </row>
    <row r="995" spans="1:23">
      <c r="A995" t="s">
        <v>1869</v>
      </c>
      <c r="B995" t="b">
        <f t="shared" si="15"/>
        <v>1</v>
      </c>
      <c r="C995" t="s">
        <v>1869</v>
      </c>
      <c r="D995">
        <v>2024</v>
      </c>
      <c r="E995">
        <v>3</v>
      </c>
      <c r="F995" t="s">
        <v>2043</v>
      </c>
      <c r="G995" t="s">
        <v>2043</v>
      </c>
      <c r="J995">
        <v>177</v>
      </c>
      <c r="K995">
        <v>177</v>
      </c>
      <c r="N995">
        <v>177</v>
      </c>
      <c r="O995">
        <v>177</v>
      </c>
      <c r="R995">
        <v>177</v>
      </c>
      <c r="S995">
        <v>177</v>
      </c>
      <c r="V995">
        <v>100</v>
      </c>
      <c r="W995">
        <v>100</v>
      </c>
    </row>
    <row r="996" spans="1:23">
      <c r="A996" t="s">
        <v>1870</v>
      </c>
      <c r="B996" t="b">
        <f t="shared" si="15"/>
        <v>1</v>
      </c>
      <c r="C996" t="s">
        <v>1870</v>
      </c>
      <c r="D996">
        <v>2024</v>
      </c>
      <c r="E996">
        <v>3</v>
      </c>
      <c r="F996" t="s">
        <v>2044</v>
      </c>
      <c r="G996" t="s">
        <v>2044</v>
      </c>
      <c r="J996">
        <v>64</v>
      </c>
      <c r="K996">
        <v>64</v>
      </c>
      <c r="N996">
        <v>64</v>
      </c>
      <c r="O996">
        <v>64</v>
      </c>
      <c r="R996">
        <v>64</v>
      </c>
      <c r="S996">
        <v>64</v>
      </c>
      <c r="V996">
        <v>100</v>
      </c>
      <c r="W996">
        <v>100</v>
      </c>
    </row>
    <row r="997" spans="1:23">
      <c r="A997" t="s">
        <v>1871</v>
      </c>
      <c r="B997" t="b">
        <f t="shared" si="15"/>
        <v>1</v>
      </c>
      <c r="C997" t="s">
        <v>1871</v>
      </c>
      <c r="D997">
        <v>2024</v>
      </c>
      <c r="E997">
        <v>3</v>
      </c>
      <c r="F997" t="s">
        <v>2044</v>
      </c>
      <c r="G997" t="s">
        <v>2044</v>
      </c>
      <c r="J997">
        <v>16</v>
      </c>
      <c r="K997">
        <v>16</v>
      </c>
      <c r="N997">
        <v>16</v>
      </c>
      <c r="O997">
        <v>16</v>
      </c>
      <c r="R997">
        <v>16</v>
      </c>
      <c r="S997">
        <v>16</v>
      </c>
      <c r="V997">
        <v>100</v>
      </c>
      <c r="W997">
        <v>100</v>
      </c>
    </row>
    <row r="998" spans="1:23">
      <c r="A998" t="s">
        <v>1872</v>
      </c>
      <c r="B998" t="b">
        <f t="shared" si="15"/>
        <v>1</v>
      </c>
      <c r="C998" t="s">
        <v>1872</v>
      </c>
      <c r="D998">
        <v>2024</v>
      </c>
      <c r="E998">
        <v>3</v>
      </c>
      <c r="F998" t="s">
        <v>2042</v>
      </c>
      <c r="G998" t="s">
        <v>2042</v>
      </c>
      <c r="J998">
        <v>450</v>
      </c>
      <c r="K998">
        <v>450</v>
      </c>
      <c r="N998">
        <v>450</v>
      </c>
      <c r="O998">
        <v>450</v>
      </c>
      <c r="R998">
        <v>450</v>
      </c>
      <c r="S998">
        <v>450</v>
      </c>
      <c r="V998">
        <v>100</v>
      </c>
      <c r="W998">
        <v>100</v>
      </c>
    </row>
    <row r="999" spans="1:23">
      <c r="A999" t="s">
        <v>1873</v>
      </c>
      <c r="B999" t="b">
        <f t="shared" si="15"/>
        <v>1</v>
      </c>
      <c r="C999" t="s">
        <v>1873</v>
      </c>
      <c r="D999">
        <v>2024</v>
      </c>
      <c r="E999">
        <v>3</v>
      </c>
      <c r="F999" t="s">
        <v>2043</v>
      </c>
      <c r="G999" t="s">
        <v>2043</v>
      </c>
      <c r="J999">
        <v>392</v>
      </c>
      <c r="K999">
        <v>392</v>
      </c>
      <c r="N999">
        <v>392</v>
      </c>
      <c r="O999">
        <v>392</v>
      </c>
      <c r="R999">
        <v>392</v>
      </c>
      <c r="S999">
        <v>392</v>
      </c>
      <c r="V999">
        <v>100</v>
      </c>
      <c r="W999">
        <v>100</v>
      </c>
    </row>
    <row r="1000" spans="1:23">
      <c r="A1000" t="s">
        <v>1874</v>
      </c>
      <c r="B1000" t="b">
        <f t="shared" si="15"/>
        <v>1</v>
      </c>
      <c r="C1000" t="s">
        <v>1874</v>
      </c>
      <c r="D1000">
        <v>2024</v>
      </c>
      <c r="E1000">
        <v>3</v>
      </c>
      <c r="F1000" t="s">
        <v>2046</v>
      </c>
      <c r="G1000" t="s">
        <v>2046</v>
      </c>
      <c r="J1000">
        <v>4</v>
      </c>
      <c r="K1000">
        <v>4</v>
      </c>
      <c r="N1000">
        <v>4</v>
      </c>
      <c r="O1000">
        <v>4</v>
      </c>
      <c r="R1000">
        <v>4</v>
      </c>
      <c r="S1000">
        <v>4</v>
      </c>
      <c r="V1000">
        <v>100</v>
      </c>
      <c r="W1000">
        <v>100</v>
      </c>
    </row>
    <row r="1001" spans="1:23">
      <c r="A1001" t="s">
        <v>1875</v>
      </c>
      <c r="B1001" t="b">
        <f t="shared" si="15"/>
        <v>1</v>
      </c>
      <c r="C1001" t="s">
        <v>1875</v>
      </c>
      <c r="D1001">
        <v>2024</v>
      </c>
      <c r="E1001">
        <v>3</v>
      </c>
      <c r="F1001" t="s">
        <v>2042</v>
      </c>
      <c r="G1001" t="s">
        <v>2042</v>
      </c>
      <c r="J1001">
        <v>36</v>
      </c>
      <c r="K1001">
        <v>36</v>
      </c>
      <c r="N1001">
        <v>36</v>
      </c>
      <c r="O1001">
        <v>36</v>
      </c>
      <c r="R1001">
        <v>36</v>
      </c>
      <c r="S1001">
        <v>36</v>
      </c>
      <c r="V1001">
        <v>100</v>
      </c>
      <c r="W1001">
        <v>100</v>
      </c>
    </row>
    <row r="1002" spans="1:23">
      <c r="A1002" t="s">
        <v>1876</v>
      </c>
      <c r="B1002" t="b">
        <f t="shared" si="15"/>
        <v>1</v>
      </c>
      <c r="C1002" t="s">
        <v>1876</v>
      </c>
      <c r="D1002">
        <v>2024</v>
      </c>
      <c r="E1002">
        <v>3</v>
      </c>
      <c r="F1002" t="s">
        <v>2046</v>
      </c>
      <c r="G1002" t="s">
        <v>2046</v>
      </c>
      <c r="J1002">
        <v>10</v>
      </c>
      <c r="K1002">
        <v>10</v>
      </c>
      <c r="N1002">
        <v>10</v>
      </c>
      <c r="O1002">
        <v>10</v>
      </c>
      <c r="R1002">
        <v>10</v>
      </c>
      <c r="S1002">
        <v>10</v>
      </c>
      <c r="V1002">
        <v>100</v>
      </c>
      <c r="W1002">
        <v>100</v>
      </c>
    </row>
    <row r="1003" spans="1:23">
      <c r="A1003" t="s">
        <v>1877</v>
      </c>
      <c r="B1003" t="b">
        <f t="shared" si="15"/>
        <v>1</v>
      </c>
      <c r="C1003" t="s">
        <v>1877</v>
      </c>
      <c r="D1003">
        <v>2024</v>
      </c>
      <c r="E1003">
        <v>3</v>
      </c>
      <c r="F1003" t="s">
        <v>2042</v>
      </c>
      <c r="G1003" t="s">
        <v>2042</v>
      </c>
      <c r="J1003">
        <v>2026.4</v>
      </c>
      <c r="K1003">
        <v>2026.4</v>
      </c>
      <c r="N1003">
        <v>2026.4</v>
      </c>
      <c r="O1003">
        <v>2026.4</v>
      </c>
      <c r="R1003">
        <v>2026.4</v>
      </c>
      <c r="S1003">
        <v>2026.4</v>
      </c>
      <c r="V1003">
        <v>100</v>
      </c>
      <c r="W1003">
        <v>100</v>
      </c>
    </row>
    <row r="1004" spans="1:23">
      <c r="A1004" t="s">
        <v>1878</v>
      </c>
      <c r="B1004" t="b">
        <f t="shared" si="15"/>
        <v>1</v>
      </c>
      <c r="C1004" t="s">
        <v>1878</v>
      </c>
      <c r="D1004">
        <v>2024</v>
      </c>
      <c r="E1004">
        <v>3</v>
      </c>
      <c r="F1004" t="s">
        <v>2044</v>
      </c>
      <c r="G1004" t="s">
        <v>2044</v>
      </c>
      <c r="J1004">
        <v>230</v>
      </c>
      <c r="K1004">
        <v>230</v>
      </c>
      <c r="N1004">
        <v>230</v>
      </c>
      <c r="O1004">
        <v>230</v>
      </c>
      <c r="R1004">
        <v>230</v>
      </c>
      <c r="S1004">
        <v>230</v>
      </c>
      <c r="V1004">
        <v>100</v>
      </c>
      <c r="W1004">
        <v>100</v>
      </c>
    </row>
    <row r="1005" spans="1:23">
      <c r="A1005" t="s">
        <v>1879</v>
      </c>
      <c r="B1005" t="b">
        <f t="shared" si="15"/>
        <v>1</v>
      </c>
      <c r="C1005" t="s">
        <v>1879</v>
      </c>
      <c r="D1005">
        <v>2024</v>
      </c>
      <c r="E1005">
        <v>3</v>
      </c>
      <c r="F1005" t="s">
        <v>2045</v>
      </c>
      <c r="G1005" t="s">
        <v>2045</v>
      </c>
      <c r="J1005">
        <v>72</v>
      </c>
      <c r="K1005">
        <v>72</v>
      </c>
      <c r="N1005">
        <v>72</v>
      </c>
      <c r="O1005">
        <v>72</v>
      </c>
      <c r="R1005">
        <v>72</v>
      </c>
      <c r="S1005">
        <v>72</v>
      </c>
      <c r="V1005">
        <v>100</v>
      </c>
      <c r="W1005">
        <v>100</v>
      </c>
    </row>
    <row r="1006" spans="1:23">
      <c r="A1006" t="s">
        <v>1880</v>
      </c>
      <c r="B1006" t="b">
        <f t="shared" si="15"/>
        <v>1</v>
      </c>
      <c r="C1006" t="s">
        <v>1880</v>
      </c>
      <c r="D1006">
        <v>2024</v>
      </c>
      <c r="E1006">
        <v>3</v>
      </c>
      <c r="F1006" t="s">
        <v>2045</v>
      </c>
      <c r="G1006" t="s">
        <v>2045</v>
      </c>
      <c r="J1006">
        <v>16</v>
      </c>
      <c r="K1006">
        <v>16</v>
      </c>
      <c r="N1006">
        <v>16</v>
      </c>
      <c r="O1006">
        <v>16</v>
      </c>
      <c r="R1006">
        <v>16</v>
      </c>
      <c r="S1006">
        <v>16</v>
      </c>
      <c r="V1006">
        <v>100</v>
      </c>
      <c r="W1006">
        <v>100</v>
      </c>
    </row>
    <row r="1007" spans="1:23">
      <c r="A1007" t="s">
        <v>1881</v>
      </c>
      <c r="B1007" t="b">
        <f t="shared" si="15"/>
        <v>1</v>
      </c>
      <c r="C1007" t="s">
        <v>1881</v>
      </c>
      <c r="D1007">
        <v>2024</v>
      </c>
      <c r="E1007">
        <v>3</v>
      </c>
      <c r="F1007" t="s">
        <v>2045</v>
      </c>
      <c r="G1007" t="s">
        <v>2045</v>
      </c>
      <c r="J1007">
        <v>2</v>
      </c>
      <c r="K1007">
        <v>2</v>
      </c>
      <c r="N1007">
        <v>2</v>
      </c>
      <c r="O1007">
        <v>2</v>
      </c>
      <c r="R1007">
        <v>2</v>
      </c>
      <c r="S1007">
        <v>2</v>
      </c>
      <c r="V1007">
        <v>100</v>
      </c>
      <c r="W1007">
        <v>100</v>
      </c>
    </row>
    <row r="1008" spans="1:23">
      <c r="A1008" t="s">
        <v>1882</v>
      </c>
      <c r="B1008" t="b">
        <f t="shared" si="15"/>
        <v>1</v>
      </c>
      <c r="C1008" t="s">
        <v>1882</v>
      </c>
      <c r="D1008">
        <v>2024</v>
      </c>
      <c r="E1008">
        <v>3</v>
      </c>
      <c r="F1008" t="s">
        <v>2044</v>
      </c>
      <c r="G1008" t="s">
        <v>2044</v>
      </c>
      <c r="J1008">
        <v>39.020000000000003</v>
      </c>
      <c r="K1008">
        <v>39.020000000000003</v>
      </c>
      <c r="N1008">
        <v>39.020000000000003</v>
      </c>
      <c r="O1008">
        <v>39.020000000000003</v>
      </c>
      <c r="R1008">
        <v>39.020000000000003</v>
      </c>
      <c r="S1008">
        <v>39.020000000000003</v>
      </c>
      <c r="V1008">
        <v>100</v>
      </c>
      <c r="W1008">
        <v>100</v>
      </c>
    </row>
    <row r="1009" spans="1:23">
      <c r="A1009" t="s">
        <v>1883</v>
      </c>
      <c r="B1009" t="b">
        <f t="shared" si="15"/>
        <v>1</v>
      </c>
      <c r="C1009" t="s">
        <v>1883</v>
      </c>
      <c r="D1009">
        <v>2024</v>
      </c>
      <c r="E1009">
        <v>3</v>
      </c>
      <c r="F1009" t="s">
        <v>2042</v>
      </c>
      <c r="G1009" t="s">
        <v>2042</v>
      </c>
      <c r="J1009">
        <v>307.04000000000002</v>
      </c>
      <c r="K1009">
        <v>307.04000000000002</v>
      </c>
      <c r="N1009">
        <v>307.04000000000002</v>
      </c>
      <c r="O1009">
        <v>307.04000000000002</v>
      </c>
      <c r="R1009">
        <v>307.04000000000002</v>
      </c>
      <c r="S1009">
        <v>307.04000000000002</v>
      </c>
      <c r="V1009">
        <v>100</v>
      </c>
      <c r="W1009">
        <v>100</v>
      </c>
    </row>
    <row r="1010" spans="1:23">
      <c r="A1010" t="s">
        <v>1884</v>
      </c>
      <c r="B1010" t="b">
        <f t="shared" si="15"/>
        <v>1</v>
      </c>
      <c r="C1010" t="s">
        <v>1884</v>
      </c>
      <c r="D1010">
        <v>2024</v>
      </c>
      <c r="E1010">
        <v>3</v>
      </c>
      <c r="F1010" t="s">
        <v>2043</v>
      </c>
      <c r="G1010" t="s">
        <v>2043</v>
      </c>
      <c r="J1010">
        <v>6537</v>
      </c>
      <c r="K1010">
        <v>6537</v>
      </c>
      <c r="N1010">
        <v>6537</v>
      </c>
      <c r="O1010">
        <v>6537</v>
      </c>
      <c r="R1010">
        <v>6537</v>
      </c>
      <c r="S1010">
        <v>6537</v>
      </c>
      <c r="V1010">
        <v>100</v>
      </c>
      <c r="W1010">
        <v>100</v>
      </c>
    </row>
    <row r="1011" spans="1:23">
      <c r="A1011" t="s">
        <v>1885</v>
      </c>
      <c r="B1011" t="b">
        <f t="shared" si="15"/>
        <v>1</v>
      </c>
      <c r="C1011" t="s">
        <v>1885</v>
      </c>
      <c r="D1011">
        <v>2024</v>
      </c>
      <c r="E1011">
        <v>3</v>
      </c>
      <c r="F1011" t="s">
        <v>2044</v>
      </c>
      <c r="G1011" t="s">
        <v>2044</v>
      </c>
      <c r="J1011">
        <v>308</v>
      </c>
      <c r="K1011">
        <v>308</v>
      </c>
      <c r="N1011">
        <v>308</v>
      </c>
      <c r="O1011">
        <v>308</v>
      </c>
      <c r="R1011">
        <v>308</v>
      </c>
      <c r="S1011">
        <v>308</v>
      </c>
      <c r="V1011">
        <v>100</v>
      </c>
      <c r="W1011">
        <v>100</v>
      </c>
    </row>
    <row r="1012" spans="1:23">
      <c r="A1012" t="s">
        <v>1886</v>
      </c>
      <c r="B1012" t="b">
        <f t="shared" si="15"/>
        <v>1</v>
      </c>
      <c r="C1012" t="s">
        <v>1886</v>
      </c>
      <c r="D1012">
        <v>2024</v>
      </c>
      <c r="E1012">
        <v>3</v>
      </c>
      <c r="F1012" t="s">
        <v>2043</v>
      </c>
      <c r="G1012" t="s">
        <v>2043</v>
      </c>
      <c r="J1012">
        <v>420</v>
      </c>
      <c r="K1012">
        <v>420</v>
      </c>
      <c r="N1012">
        <v>420</v>
      </c>
      <c r="O1012">
        <v>420</v>
      </c>
      <c r="R1012">
        <v>420</v>
      </c>
      <c r="S1012">
        <v>420</v>
      </c>
      <c r="V1012">
        <v>100</v>
      </c>
      <c r="W1012">
        <v>100</v>
      </c>
    </row>
    <row r="1013" spans="1:23">
      <c r="A1013" t="s">
        <v>1887</v>
      </c>
      <c r="B1013" t="b">
        <f t="shared" si="15"/>
        <v>1</v>
      </c>
      <c r="C1013" t="s">
        <v>1887</v>
      </c>
      <c r="D1013">
        <v>2024</v>
      </c>
      <c r="E1013">
        <v>3</v>
      </c>
      <c r="F1013" t="s">
        <v>2043</v>
      </c>
      <c r="G1013" t="s">
        <v>2043</v>
      </c>
      <c r="J1013">
        <v>41949</v>
      </c>
      <c r="K1013">
        <v>41949</v>
      </c>
      <c r="N1013">
        <v>41949</v>
      </c>
      <c r="O1013">
        <v>41949</v>
      </c>
      <c r="R1013">
        <v>41949</v>
      </c>
      <c r="S1013">
        <v>41949</v>
      </c>
      <c r="V1013">
        <v>100</v>
      </c>
      <c r="W1013">
        <v>100</v>
      </c>
    </row>
    <row r="1014" spans="1:23">
      <c r="A1014" t="s">
        <v>1888</v>
      </c>
      <c r="B1014" t="b">
        <f t="shared" si="15"/>
        <v>1</v>
      </c>
      <c r="C1014" t="s">
        <v>1888</v>
      </c>
      <c r="D1014">
        <v>2024</v>
      </c>
      <c r="E1014">
        <v>3</v>
      </c>
      <c r="F1014" t="s">
        <v>2043</v>
      </c>
      <c r="G1014" t="s">
        <v>2043</v>
      </c>
      <c r="J1014">
        <v>5000</v>
      </c>
      <c r="K1014">
        <v>5000</v>
      </c>
      <c r="N1014">
        <v>5000</v>
      </c>
      <c r="O1014">
        <v>5000</v>
      </c>
      <c r="R1014">
        <v>5000</v>
      </c>
      <c r="S1014">
        <v>5000</v>
      </c>
      <c r="V1014">
        <v>100</v>
      </c>
      <c r="W1014">
        <v>100</v>
      </c>
    </row>
    <row r="1015" spans="1:23">
      <c r="A1015" t="s">
        <v>1889</v>
      </c>
      <c r="B1015" t="b">
        <f t="shared" si="15"/>
        <v>1</v>
      </c>
      <c r="C1015" t="s">
        <v>1889</v>
      </c>
      <c r="D1015">
        <v>2024</v>
      </c>
      <c r="E1015">
        <v>3</v>
      </c>
      <c r="F1015" t="s">
        <v>2043</v>
      </c>
      <c r="G1015" t="s">
        <v>2043</v>
      </c>
      <c r="J1015">
        <v>3840</v>
      </c>
      <c r="K1015">
        <v>3840</v>
      </c>
      <c r="N1015">
        <v>3840</v>
      </c>
      <c r="O1015">
        <v>3840</v>
      </c>
      <c r="R1015">
        <v>3840</v>
      </c>
      <c r="S1015">
        <v>3840</v>
      </c>
      <c r="V1015">
        <v>100</v>
      </c>
      <c r="W1015">
        <v>100</v>
      </c>
    </row>
    <row r="1016" spans="1:23">
      <c r="A1016" t="s">
        <v>1890</v>
      </c>
      <c r="B1016" t="b">
        <f t="shared" si="15"/>
        <v>1</v>
      </c>
      <c r="C1016" t="s">
        <v>1890</v>
      </c>
      <c r="D1016">
        <v>2024</v>
      </c>
      <c r="E1016">
        <v>3</v>
      </c>
      <c r="F1016" t="s">
        <v>2046</v>
      </c>
      <c r="G1016" t="s">
        <v>2046</v>
      </c>
      <c r="J1016">
        <v>56</v>
      </c>
      <c r="K1016">
        <v>56</v>
      </c>
      <c r="N1016">
        <v>56</v>
      </c>
      <c r="O1016">
        <v>56</v>
      </c>
      <c r="R1016">
        <v>56</v>
      </c>
      <c r="S1016">
        <v>56</v>
      </c>
      <c r="V1016">
        <v>100</v>
      </c>
      <c r="W1016">
        <v>100</v>
      </c>
    </row>
    <row r="1017" spans="1:23">
      <c r="A1017" t="s">
        <v>1891</v>
      </c>
      <c r="B1017" t="b">
        <f t="shared" si="15"/>
        <v>1</v>
      </c>
      <c r="C1017" t="s">
        <v>1891</v>
      </c>
      <c r="D1017">
        <v>2024</v>
      </c>
      <c r="E1017">
        <v>3</v>
      </c>
      <c r="F1017" t="s">
        <v>2044</v>
      </c>
      <c r="G1017" t="s">
        <v>2044</v>
      </c>
      <c r="J1017">
        <v>1</v>
      </c>
      <c r="K1017">
        <v>1</v>
      </c>
      <c r="N1017">
        <v>1</v>
      </c>
      <c r="O1017">
        <v>1</v>
      </c>
      <c r="R1017">
        <v>1</v>
      </c>
      <c r="S1017">
        <v>1</v>
      </c>
      <c r="V1017">
        <v>100</v>
      </c>
      <c r="W1017">
        <v>100</v>
      </c>
    </row>
    <row r="1018" spans="1:23">
      <c r="A1018" t="s">
        <v>1892</v>
      </c>
      <c r="B1018" t="b">
        <f t="shared" si="15"/>
        <v>1</v>
      </c>
      <c r="C1018" t="s">
        <v>1892</v>
      </c>
      <c r="D1018">
        <v>2024</v>
      </c>
      <c r="E1018">
        <v>3</v>
      </c>
      <c r="F1018" t="s">
        <v>2044</v>
      </c>
      <c r="G1018" t="s">
        <v>2044</v>
      </c>
      <c r="J1018">
        <v>1</v>
      </c>
      <c r="K1018">
        <v>1</v>
      </c>
      <c r="N1018">
        <v>1</v>
      </c>
      <c r="O1018">
        <v>1</v>
      </c>
      <c r="R1018">
        <v>1</v>
      </c>
      <c r="S1018">
        <v>1</v>
      </c>
      <c r="V1018">
        <v>100</v>
      </c>
      <c r="W1018">
        <v>100</v>
      </c>
    </row>
    <row r="1019" spans="1:23">
      <c r="A1019" t="s">
        <v>1893</v>
      </c>
      <c r="B1019" t="b">
        <f t="shared" si="15"/>
        <v>1</v>
      </c>
      <c r="C1019" t="s">
        <v>1893</v>
      </c>
      <c r="D1019">
        <v>2024</v>
      </c>
      <c r="E1019">
        <v>3</v>
      </c>
      <c r="F1019" t="s">
        <v>2042</v>
      </c>
      <c r="G1019" t="s">
        <v>2042</v>
      </c>
      <c r="J1019">
        <v>777</v>
      </c>
      <c r="K1019">
        <v>777</v>
      </c>
      <c r="N1019">
        <v>777</v>
      </c>
      <c r="O1019">
        <v>777</v>
      </c>
      <c r="R1019">
        <v>777</v>
      </c>
      <c r="S1019">
        <v>777</v>
      </c>
      <c r="V1019">
        <v>100</v>
      </c>
      <c r="W1019">
        <v>100</v>
      </c>
    </row>
    <row r="1020" spans="1:23">
      <c r="A1020" t="s">
        <v>1894</v>
      </c>
      <c r="B1020" t="b">
        <f t="shared" si="15"/>
        <v>1</v>
      </c>
      <c r="C1020" t="s">
        <v>1894</v>
      </c>
      <c r="D1020">
        <v>2024</v>
      </c>
      <c r="E1020">
        <v>3</v>
      </c>
      <c r="F1020" t="s">
        <v>2042</v>
      </c>
      <c r="G1020" t="s">
        <v>2042</v>
      </c>
      <c r="J1020">
        <v>113</v>
      </c>
      <c r="K1020">
        <v>113</v>
      </c>
      <c r="N1020">
        <v>113</v>
      </c>
      <c r="O1020">
        <v>113</v>
      </c>
      <c r="R1020">
        <v>113</v>
      </c>
      <c r="S1020">
        <v>113</v>
      </c>
      <c r="V1020">
        <v>100</v>
      </c>
      <c r="W1020">
        <v>100</v>
      </c>
    </row>
    <row r="1021" spans="1:23">
      <c r="A1021" t="s">
        <v>1895</v>
      </c>
      <c r="B1021" t="b">
        <f t="shared" si="15"/>
        <v>1</v>
      </c>
      <c r="C1021" t="s">
        <v>1895</v>
      </c>
      <c r="D1021">
        <v>2024</v>
      </c>
      <c r="E1021">
        <v>3</v>
      </c>
      <c r="F1021" t="s">
        <v>2042</v>
      </c>
      <c r="G1021" t="s">
        <v>2042</v>
      </c>
      <c r="J1021">
        <v>224.22</v>
      </c>
      <c r="K1021">
        <v>224.22</v>
      </c>
      <c r="N1021">
        <v>224.22</v>
      </c>
      <c r="O1021">
        <v>224.22</v>
      </c>
      <c r="R1021">
        <v>224.22</v>
      </c>
      <c r="S1021">
        <v>224.22</v>
      </c>
      <c r="V1021">
        <v>100</v>
      </c>
      <c r="W1021">
        <v>100</v>
      </c>
    </row>
    <row r="1022" spans="1:23">
      <c r="A1022" t="s">
        <v>1896</v>
      </c>
      <c r="B1022" t="b">
        <f t="shared" si="15"/>
        <v>1</v>
      </c>
      <c r="C1022" t="s">
        <v>1896</v>
      </c>
      <c r="D1022">
        <v>2024</v>
      </c>
      <c r="E1022">
        <v>3</v>
      </c>
      <c r="F1022" t="s">
        <v>2065</v>
      </c>
      <c r="G1022" t="s">
        <v>2065</v>
      </c>
      <c r="J1022">
        <v>1</v>
      </c>
      <c r="K1022">
        <v>1</v>
      </c>
      <c r="N1022">
        <v>1</v>
      </c>
      <c r="O1022">
        <v>1</v>
      </c>
      <c r="R1022">
        <v>1</v>
      </c>
      <c r="S1022">
        <v>1</v>
      </c>
      <c r="V1022">
        <v>100</v>
      </c>
      <c r="W1022">
        <v>100</v>
      </c>
    </row>
    <row r="1023" spans="1:23">
      <c r="A1023" t="s">
        <v>1897</v>
      </c>
      <c r="B1023" t="b">
        <f t="shared" si="15"/>
        <v>1</v>
      </c>
      <c r="C1023" t="s">
        <v>1897</v>
      </c>
      <c r="D1023">
        <v>2024</v>
      </c>
      <c r="E1023">
        <v>3</v>
      </c>
      <c r="F1023" t="s">
        <v>2042</v>
      </c>
      <c r="G1023" t="s">
        <v>2042</v>
      </c>
      <c r="J1023">
        <v>52.29</v>
      </c>
      <c r="K1023">
        <v>52.29</v>
      </c>
      <c r="N1023">
        <v>52.29</v>
      </c>
      <c r="O1023">
        <v>52.29</v>
      </c>
      <c r="R1023">
        <v>52.29</v>
      </c>
      <c r="S1023">
        <v>52.29</v>
      </c>
      <c r="V1023">
        <v>100</v>
      </c>
      <c r="W1023">
        <v>100</v>
      </c>
    </row>
    <row r="1024" spans="1:23">
      <c r="A1024" t="s">
        <v>1898</v>
      </c>
      <c r="B1024" t="b">
        <f t="shared" si="15"/>
        <v>1</v>
      </c>
      <c r="C1024" t="s">
        <v>1898</v>
      </c>
      <c r="D1024">
        <v>2024</v>
      </c>
      <c r="E1024">
        <v>3</v>
      </c>
      <c r="F1024" t="s">
        <v>2067</v>
      </c>
      <c r="G1024" t="s">
        <v>2067</v>
      </c>
      <c r="J1024">
        <v>1</v>
      </c>
      <c r="K1024">
        <v>1</v>
      </c>
      <c r="N1024">
        <v>1</v>
      </c>
      <c r="O1024">
        <v>1</v>
      </c>
      <c r="R1024">
        <v>1</v>
      </c>
      <c r="S1024">
        <v>1</v>
      </c>
      <c r="V1024">
        <v>100</v>
      </c>
      <c r="W1024">
        <v>100</v>
      </c>
    </row>
    <row r="1025" spans="1:23">
      <c r="A1025" t="s">
        <v>1899</v>
      </c>
      <c r="B1025" t="b">
        <f t="shared" si="15"/>
        <v>1</v>
      </c>
      <c r="C1025" t="s">
        <v>1899</v>
      </c>
      <c r="D1025">
        <v>2024</v>
      </c>
      <c r="E1025">
        <v>3</v>
      </c>
      <c r="F1025" t="s">
        <v>2056</v>
      </c>
      <c r="G1025" t="s">
        <v>2056</v>
      </c>
      <c r="J1025">
        <v>30</v>
      </c>
      <c r="K1025">
        <v>30</v>
      </c>
      <c r="N1025">
        <v>30</v>
      </c>
      <c r="O1025">
        <v>30</v>
      </c>
      <c r="R1025">
        <v>30</v>
      </c>
      <c r="S1025">
        <v>30</v>
      </c>
      <c r="V1025">
        <v>100</v>
      </c>
      <c r="W1025">
        <v>100</v>
      </c>
    </row>
    <row r="1026" spans="1:23">
      <c r="A1026" t="s">
        <v>1908</v>
      </c>
      <c r="B1026" t="b">
        <f t="shared" si="15"/>
        <v>1</v>
      </c>
      <c r="C1026" t="s">
        <v>1908</v>
      </c>
      <c r="D1026">
        <v>2024</v>
      </c>
      <c r="E1026">
        <v>3</v>
      </c>
      <c r="F1026" t="s">
        <v>2042</v>
      </c>
      <c r="G1026" t="s">
        <v>2042</v>
      </c>
      <c r="J1026">
        <v>2975</v>
      </c>
      <c r="K1026">
        <v>2975</v>
      </c>
      <c r="N1026">
        <v>2975</v>
      </c>
      <c r="O1026">
        <v>2975</v>
      </c>
      <c r="R1026">
        <v>2975</v>
      </c>
      <c r="S1026">
        <v>2975</v>
      </c>
      <c r="V1026">
        <v>100</v>
      </c>
      <c r="W1026">
        <v>100</v>
      </c>
    </row>
    <row r="1027" spans="1:23">
      <c r="A1027" t="s">
        <v>1909</v>
      </c>
      <c r="B1027" t="b">
        <f t="shared" ref="B1027:B1090" si="16">+A1027=C1027</f>
        <v>1</v>
      </c>
      <c r="C1027" t="s">
        <v>1909</v>
      </c>
      <c r="D1027">
        <v>2024</v>
      </c>
      <c r="E1027">
        <v>3</v>
      </c>
      <c r="F1027" t="s">
        <v>2042</v>
      </c>
      <c r="G1027" t="s">
        <v>2042</v>
      </c>
      <c r="J1027">
        <v>3660</v>
      </c>
      <c r="K1027">
        <v>3660</v>
      </c>
      <c r="N1027">
        <v>3660</v>
      </c>
      <c r="O1027">
        <v>3660</v>
      </c>
      <c r="R1027">
        <v>3660</v>
      </c>
      <c r="S1027">
        <v>3660</v>
      </c>
      <c r="V1027">
        <v>100</v>
      </c>
      <c r="W1027">
        <v>100</v>
      </c>
    </row>
    <row r="1028" spans="1:23">
      <c r="A1028" t="s">
        <v>1910</v>
      </c>
      <c r="B1028" t="b">
        <f t="shared" si="16"/>
        <v>1</v>
      </c>
      <c r="C1028" t="s">
        <v>1910</v>
      </c>
      <c r="D1028">
        <v>2024</v>
      </c>
      <c r="E1028">
        <v>3</v>
      </c>
      <c r="F1028" t="s">
        <v>2042</v>
      </c>
      <c r="G1028" t="s">
        <v>2042</v>
      </c>
      <c r="J1028">
        <v>80</v>
      </c>
      <c r="K1028">
        <v>80</v>
      </c>
      <c r="N1028">
        <v>80</v>
      </c>
      <c r="O1028">
        <v>80</v>
      </c>
      <c r="R1028">
        <v>80</v>
      </c>
      <c r="S1028">
        <v>80</v>
      </c>
      <c r="V1028">
        <v>100</v>
      </c>
      <c r="W1028">
        <v>100</v>
      </c>
    </row>
    <row r="1029" spans="1:23">
      <c r="A1029" t="s">
        <v>1911</v>
      </c>
      <c r="B1029" t="b">
        <f t="shared" si="16"/>
        <v>1</v>
      </c>
      <c r="C1029" t="s">
        <v>1911</v>
      </c>
      <c r="D1029">
        <v>2024</v>
      </c>
      <c r="E1029">
        <v>3</v>
      </c>
      <c r="F1029" t="s">
        <v>2042</v>
      </c>
      <c r="G1029" t="s">
        <v>2042</v>
      </c>
      <c r="J1029">
        <v>320</v>
      </c>
      <c r="K1029">
        <v>320</v>
      </c>
      <c r="N1029">
        <v>320</v>
      </c>
      <c r="O1029">
        <v>320</v>
      </c>
      <c r="R1029">
        <v>320</v>
      </c>
      <c r="S1029">
        <v>320</v>
      </c>
      <c r="V1029">
        <v>100</v>
      </c>
      <c r="W1029">
        <v>100</v>
      </c>
    </row>
    <row r="1030" spans="1:23">
      <c r="A1030" t="s">
        <v>1912</v>
      </c>
      <c r="B1030" t="b">
        <f t="shared" si="16"/>
        <v>1</v>
      </c>
      <c r="C1030" t="s">
        <v>1912</v>
      </c>
      <c r="D1030">
        <v>2024</v>
      </c>
      <c r="E1030">
        <v>3</v>
      </c>
      <c r="F1030" t="s">
        <v>2042</v>
      </c>
      <c r="G1030" t="s">
        <v>2042</v>
      </c>
      <c r="J1030">
        <v>2224.9699999999998</v>
      </c>
      <c r="K1030">
        <v>2224.9699999999998</v>
      </c>
      <c r="N1030">
        <v>2232</v>
      </c>
      <c r="O1030">
        <v>2232</v>
      </c>
      <c r="R1030">
        <v>2232</v>
      </c>
      <c r="S1030">
        <v>2232</v>
      </c>
      <c r="V1030">
        <v>100</v>
      </c>
      <c r="W1030">
        <v>100</v>
      </c>
    </row>
    <row r="1031" spans="1:23">
      <c r="A1031" t="s">
        <v>1913</v>
      </c>
      <c r="B1031" t="b">
        <f t="shared" si="16"/>
        <v>1</v>
      </c>
      <c r="C1031" t="s">
        <v>1913</v>
      </c>
      <c r="D1031">
        <v>2024</v>
      </c>
      <c r="E1031">
        <v>3</v>
      </c>
      <c r="F1031" t="s">
        <v>2042</v>
      </c>
      <c r="G1031" t="s">
        <v>2042</v>
      </c>
      <c r="J1031">
        <v>2112</v>
      </c>
      <c r="K1031">
        <v>2112</v>
      </c>
      <c r="N1031">
        <v>2112</v>
      </c>
      <c r="O1031">
        <v>2112</v>
      </c>
      <c r="R1031">
        <v>2112</v>
      </c>
      <c r="S1031">
        <v>2112</v>
      </c>
      <c r="V1031">
        <v>100</v>
      </c>
      <c r="W1031">
        <v>100</v>
      </c>
    </row>
    <row r="1032" spans="1:23">
      <c r="A1032" t="s">
        <v>1914</v>
      </c>
      <c r="B1032" t="b">
        <f t="shared" si="16"/>
        <v>1</v>
      </c>
      <c r="C1032" t="s">
        <v>1914</v>
      </c>
      <c r="D1032">
        <v>2024</v>
      </c>
      <c r="E1032">
        <v>3</v>
      </c>
      <c r="F1032" t="s">
        <v>2043</v>
      </c>
      <c r="G1032" t="s">
        <v>2043</v>
      </c>
      <c r="J1032">
        <v>246</v>
      </c>
      <c r="K1032">
        <v>246</v>
      </c>
      <c r="N1032">
        <v>246</v>
      </c>
      <c r="O1032">
        <v>246</v>
      </c>
      <c r="R1032">
        <v>246</v>
      </c>
      <c r="S1032">
        <v>246</v>
      </c>
      <c r="V1032">
        <v>100</v>
      </c>
      <c r="W1032">
        <v>100</v>
      </c>
    </row>
    <row r="1033" spans="1:23">
      <c r="A1033" t="s">
        <v>1915</v>
      </c>
      <c r="B1033" t="b">
        <f t="shared" si="16"/>
        <v>1</v>
      </c>
      <c r="C1033" t="s">
        <v>1915</v>
      </c>
      <c r="D1033">
        <v>2024</v>
      </c>
      <c r="E1033">
        <v>3</v>
      </c>
      <c r="F1033" t="s">
        <v>2045</v>
      </c>
      <c r="G1033" t="s">
        <v>2045</v>
      </c>
      <c r="J1033">
        <v>2</v>
      </c>
      <c r="K1033">
        <v>2</v>
      </c>
      <c r="N1033">
        <v>2</v>
      </c>
      <c r="O1033">
        <v>2</v>
      </c>
      <c r="R1033">
        <v>2</v>
      </c>
      <c r="S1033">
        <v>2</v>
      </c>
      <c r="V1033">
        <v>100</v>
      </c>
      <c r="W1033">
        <v>100</v>
      </c>
    </row>
    <row r="1034" spans="1:23">
      <c r="A1034" t="s">
        <v>1916</v>
      </c>
      <c r="B1034" t="b">
        <f t="shared" si="16"/>
        <v>1</v>
      </c>
      <c r="C1034" t="s">
        <v>1916</v>
      </c>
      <c r="D1034">
        <v>2024</v>
      </c>
      <c r="E1034">
        <v>3</v>
      </c>
      <c r="F1034" t="s">
        <v>2045</v>
      </c>
      <c r="G1034" t="s">
        <v>2045</v>
      </c>
      <c r="J1034">
        <v>4</v>
      </c>
      <c r="K1034">
        <v>4</v>
      </c>
      <c r="N1034">
        <v>4</v>
      </c>
      <c r="O1034">
        <v>4</v>
      </c>
      <c r="R1034">
        <v>4</v>
      </c>
      <c r="S1034">
        <v>4</v>
      </c>
      <c r="V1034">
        <v>100</v>
      </c>
      <c r="W1034">
        <v>100</v>
      </c>
    </row>
    <row r="1035" spans="1:23">
      <c r="A1035" t="s">
        <v>1917</v>
      </c>
      <c r="B1035" t="b">
        <f t="shared" si="16"/>
        <v>1</v>
      </c>
      <c r="C1035" t="s">
        <v>1917</v>
      </c>
      <c r="D1035">
        <v>2024</v>
      </c>
      <c r="E1035">
        <v>3</v>
      </c>
      <c r="F1035" t="s">
        <v>2045</v>
      </c>
      <c r="G1035" t="s">
        <v>2045</v>
      </c>
      <c r="J1035">
        <v>6</v>
      </c>
      <c r="K1035">
        <v>6</v>
      </c>
      <c r="N1035">
        <v>6</v>
      </c>
      <c r="O1035">
        <v>6</v>
      </c>
      <c r="R1035">
        <v>6</v>
      </c>
      <c r="S1035">
        <v>6</v>
      </c>
      <c r="V1035">
        <v>100</v>
      </c>
      <c r="W1035">
        <v>100</v>
      </c>
    </row>
    <row r="1036" spans="1:23">
      <c r="A1036" t="s">
        <v>1918</v>
      </c>
      <c r="B1036" t="b">
        <f t="shared" si="16"/>
        <v>1</v>
      </c>
      <c r="C1036" t="s">
        <v>1918</v>
      </c>
      <c r="D1036">
        <v>2024</v>
      </c>
      <c r="E1036">
        <v>3</v>
      </c>
      <c r="F1036" t="s">
        <v>2042</v>
      </c>
      <c r="G1036" t="s">
        <v>2042</v>
      </c>
      <c r="J1036">
        <v>1410</v>
      </c>
      <c r="K1036">
        <v>1410</v>
      </c>
      <c r="N1036">
        <v>1369.92</v>
      </c>
      <c r="O1036">
        <v>1369.92</v>
      </c>
      <c r="R1036">
        <v>1369.92</v>
      </c>
      <c r="S1036">
        <v>1369.92</v>
      </c>
      <c r="V1036">
        <v>100</v>
      </c>
      <c r="W1036">
        <v>100</v>
      </c>
    </row>
    <row r="1037" spans="1:23">
      <c r="A1037" t="s">
        <v>1919</v>
      </c>
      <c r="B1037" t="b">
        <f t="shared" si="16"/>
        <v>1</v>
      </c>
      <c r="C1037" t="s">
        <v>1919</v>
      </c>
      <c r="D1037">
        <v>2024</v>
      </c>
      <c r="E1037">
        <v>3</v>
      </c>
      <c r="F1037" t="s">
        <v>2045</v>
      </c>
      <c r="G1037" t="s">
        <v>2045</v>
      </c>
      <c r="J1037">
        <v>1</v>
      </c>
      <c r="K1037">
        <v>1</v>
      </c>
      <c r="N1037">
        <v>1</v>
      </c>
      <c r="O1037">
        <v>1</v>
      </c>
      <c r="R1037">
        <v>1</v>
      </c>
      <c r="S1037">
        <v>1</v>
      </c>
      <c r="V1037">
        <v>100</v>
      </c>
      <c r="W1037">
        <v>100</v>
      </c>
    </row>
    <row r="1038" spans="1:23">
      <c r="A1038" t="s">
        <v>1921</v>
      </c>
      <c r="B1038" t="b">
        <f t="shared" si="16"/>
        <v>1</v>
      </c>
      <c r="C1038" t="s">
        <v>1921</v>
      </c>
      <c r="D1038">
        <v>2024</v>
      </c>
      <c r="E1038">
        <v>3</v>
      </c>
      <c r="F1038" t="s">
        <v>2043</v>
      </c>
      <c r="G1038" t="s">
        <v>2043</v>
      </c>
      <c r="J1038">
        <v>250</v>
      </c>
      <c r="K1038">
        <v>250</v>
      </c>
      <c r="N1038">
        <v>250</v>
      </c>
      <c r="O1038">
        <v>250</v>
      </c>
      <c r="R1038">
        <v>250</v>
      </c>
      <c r="S1038">
        <v>250</v>
      </c>
      <c r="V1038">
        <v>100</v>
      </c>
      <c r="W1038">
        <v>100</v>
      </c>
    </row>
    <row r="1039" spans="1:23">
      <c r="A1039" t="s">
        <v>1922</v>
      </c>
      <c r="B1039" t="b">
        <f t="shared" si="16"/>
        <v>1</v>
      </c>
      <c r="C1039" t="s">
        <v>1922</v>
      </c>
      <c r="D1039">
        <v>2024</v>
      </c>
      <c r="E1039">
        <v>3</v>
      </c>
      <c r="F1039" t="s">
        <v>2054</v>
      </c>
      <c r="G1039" t="s">
        <v>2054</v>
      </c>
      <c r="J1039">
        <v>2</v>
      </c>
      <c r="K1039">
        <v>2</v>
      </c>
      <c r="N1039">
        <v>2</v>
      </c>
      <c r="O1039">
        <v>2</v>
      </c>
      <c r="R1039">
        <v>2</v>
      </c>
      <c r="S1039">
        <v>2</v>
      </c>
      <c r="V1039">
        <v>100</v>
      </c>
      <c r="W1039">
        <v>100</v>
      </c>
    </row>
    <row r="1040" spans="1:23">
      <c r="A1040" t="s">
        <v>1923</v>
      </c>
      <c r="B1040" t="b">
        <f t="shared" si="16"/>
        <v>1</v>
      </c>
      <c r="C1040" t="s">
        <v>1923</v>
      </c>
      <c r="D1040">
        <v>2024</v>
      </c>
      <c r="E1040">
        <v>3</v>
      </c>
      <c r="F1040" t="s">
        <v>2068</v>
      </c>
      <c r="G1040" t="s">
        <v>2068</v>
      </c>
      <c r="J1040">
        <v>4.7</v>
      </c>
      <c r="K1040">
        <v>4.7</v>
      </c>
      <c r="N1040">
        <v>4.7</v>
      </c>
      <c r="O1040">
        <v>4.7</v>
      </c>
      <c r="R1040">
        <v>4.7</v>
      </c>
      <c r="S1040">
        <v>4.7</v>
      </c>
      <c r="V1040">
        <v>100</v>
      </c>
      <c r="W1040">
        <v>100</v>
      </c>
    </row>
    <row r="1041" spans="1:23">
      <c r="A1041" t="s">
        <v>1924</v>
      </c>
      <c r="B1041" t="b">
        <f t="shared" si="16"/>
        <v>1</v>
      </c>
      <c r="C1041" t="s">
        <v>1924</v>
      </c>
      <c r="D1041">
        <v>2024</v>
      </c>
      <c r="E1041">
        <v>3</v>
      </c>
      <c r="F1041" t="s">
        <v>2063</v>
      </c>
      <c r="G1041" t="s">
        <v>2063</v>
      </c>
      <c r="J1041">
        <v>1</v>
      </c>
      <c r="K1041">
        <v>1</v>
      </c>
      <c r="N1041">
        <v>1</v>
      </c>
      <c r="O1041">
        <v>1</v>
      </c>
      <c r="R1041">
        <v>1</v>
      </c>
      <c r="S1041">
        <v>1</v>
      </c>
      <c r="V1041">
        <v>100</v>
      </c>
      <c r="W1041">
        <v>100</v>
      </c>
    </row>
    <row r="1042" spans="1:23">
      <c r="A1042" t="s">
        <v>1925</v>
      </c>
      <c r="B1042" t="b">
        <f t="shared" si="16"/>
        <v>1</v>
      </c>
      <c r="C1042" t="s">
        <v>1925</v>
      </c>
      <c r="D1042">
        <v>2024</v>
      </c>
      <c r="E1042">
        <v>3</v>
      </c>
      <c r="F1042" t="s">
        <v>2042</v>
      </c>
      <c r="G1042" t="s">
        <v>2042</v>
      </c>
      <c r="J1042">
        <v>179.48</v>
      </c>
      <c r="K1042">
        <v>179.48</v>
      </c>
      <c r="N1042">
        <v>179.48</v>
      </c>
      <c r="O1042">
        <v>179.48</v>
      </c>
      <c r="R1042">
        <v>179.48</v>
      </c>
      <c r="S1042">
        <v>179.48</v>
      </c>
      <c r="V1042">
        <v>100</v>
      </c>
      <c r="W1042">
        <v>100</v>
      </c>
    </row>
    <row r="1043" spans="1:23">
      <c r="A1043" t="s">
        <v>1926</v>
      </c>
      <c r="B1043" t="b">
        <f t="shared" si="16"/>
        <v>1</v>
      </c>
      <c r="C1043" t="s">
        <v>1926</v>
      </c>
      <c r="D1043">
        <v>2024</v>
      </c>
      <c r="E1043">
        <v>3</v>
      </c>
      <c r="F1043" t="s">
        <v>2042</v>
      </c>
      <c r="G1043" t="s">
        <v>2042</v>
      </c>
      <c r="J1043">
        <v>4149.84</v>
      </c>
      <c r="K1043">
        <v>4149.84</v>
      </c>
      <c r="N1043">
        <v>4149.84</v>
      </c>
      <c r="O1043">
        <v>4149.84</v>
      </c>
      <c r="R1043">
        <v>4149.84</v>
      </c>
      <c r="S1043">
        <v>4149.84</v>
      </c>
      <c r="V1043">
        <v>100</v>
      </c>
      <c r="W1043">
        <v>100</v>
      </c>
    </row>
    <row r="1044" spans="1:23">
      <c r="A1044" t="s">
        <v>1927</v>
      </c>
      <c r="B1044" t="b">
        <f t="shared" si="16"/>
        <v>1</v>
      </c>
      <c r="C1044" t="s">
        <v>1927</v>
      </c>
      <c r="D1044">
        <v>2024</v>
      </c>
      <c r="E1044">
        <v>3</v>
      </c>
      <c r="F1044" t="s">
        <v>2048</v>
      </c>
      <c r="G1044" t="s">
        <v>2048</v>
      </c>
      <c r="J1044">
        <v>1</v>
      </c>
      <c r="K1044">
        <v>1</v>
      </c>
      <c r="N1044">
        <v>1</v>
      </c>
      <c r="O1044">
        <v>1</v>
      </c>
      <c r="R1044">
        <v>1</v>
      </c>
      <c r="S1044">
        <v>1</v>
      </c>
      <c r="V1044">
        <v>100</v>
      </c>
      <c r="W1044">
        <v>100</v>
      </c>
    </row>
    <row r="1045" spans="1:23">
      <c r="A1045" t="s">
        <v>1929</v>
      </c>
      <c r="B1045" t="b">
        <f t="shared" si="16"/>
        <v>1</v>
      </c>
      <c r="C1045" t="s">
        <v>1929</v>
      </c>
      <c r="D1045">
        <v>2024</v>
      </c>
      <c r="E1045">
        <v>3</v>
      </c>
      <c r="F1045" t="s">
        <v>2045</v>
      </c>
      <c r="G1045" t="s">
        <v>2045</v>
      </c>
      <c r="J1045">
        <v>4</v>
      </c>
      <c r="K1045">
        <v>4</v>
      </c>
      <c r="N1045">
        <v>4</v>
      </c>
      <c r="O1045">
        <v>4</v>
      </c>
      <c r="R1045">
        <v>4</v>
      </c>
      <c r="S1045">
        <v>4</v>
      </c>
      <c r="V1045">
        <v>100</v>
      </c>
      <c r="W1045">
        <v>100</v>
      </c>
    </row>
    <row r="1046" spans="1:23">
      <c r="A1046" t="s">
        <v>1930</v>
      </c>
      <c r="B1046" t="b">
        <f t="shared" si="16"/>
        <v>1</v>
      </c>
      <c r="C1046" t="s">
        <v>1930</v>
      </c>
      <c r="D1046">
        <v>2024</v>
      </c>
      <c r="E1046">
        <v>3</v>
      </c>
      <c r="F1046" t="s">
        <v>2050</v>
      </c>
      <c r="G1046" t="s">
        <v>2050</v>
      </c>
      <c r="J1046">
        <v>7800</v>
      </c>
      <c r="K1046">
        <v>7800</v>
      </c>
      <c r="N1046">
        <v>7800</v>
      </c>
      <c r="O1046">
        <v>7800</v>
      </c>
      <c r="R1046">
        <v>7800</v>
      </c>
      <c r="S1046">
        <v>7800</v>
      </c>
      <c r="V1046">
        <v>100</v>
      </c>
      <c r="W1046">
        <v>100</v>
      </c>
    </row>
    <row r="1047" spans="1:23">
      <c r="A1047" t="s">
        <v>1931</v>
      </c>
      <c r="B1047" t="b">
        <f t="shared" si="16"/>
        <v>1</v>
      </c>
      <c r="C1047" t="s">
        <v>1931</v>
      </c>
      <c r="D1047">
        <v>2024</v>
      </c>
      <c r="E1047">
        <v>3</v>
      </c>
      <c r="F1047" t="s">
        <v>2046</v>
      </c>
      <c r="G1047" t="s">
        <v>2046</v>
      </c>
      <c r="J1047">
        <v>12.82</v>
      </c>
      <c r="K1047">
        <v>12.82</v>
      </c>
      <c r="N1047">
        <v>12.82</v>
      </c>
      <c r="O1047">
        <v>12.82</v>
      </c>
      <c r="R1047">
        <v>12.82</v>
      </c>
      <c r="S1047">
        <v>12.82</v>
      </c>
      <c r="V1047">
        <v>100</v>
      </c>
      <c r="W1047">
        <v>100</v>
      </c>
    </row>
    <row r="1048" spans="1:23">
      <c r="A1048" t="s">
        <v>1932</v>
      </c>
      <c r="B1048" t="b">
        <f t="shared" si="16"/>
        <v>1</v>
      </c>
      <c r="C1048" t="s">
        <v>1932</v>
      </c>
      <c r="D1048">
        <v>2024</v>
      </c>
      <c r="E1048">
        <v>3</v>
      </c>
      <c r="F1048" t="s">
        <v>2045</v>
      </c>
      <c r="G1048" t="s">
        <v>2045</v>
      </c>
      <c r="J1048">
        <v>1</v>
      </c>
      <c r="K1048">
        <v>1</v>
      </c>
      <c r="N1048">
        <v>1</v>
      </c>
      <c r="O1048">
        <v>1</v>
      </c>
      <c r="R1048">
        <v>1</v>
      </c>
      <c r="S1048">
        <v>1</v>
      </c>
      <c r="V1048">
        <v>100</v>
      </c>
      <c r="W1048">
        <v>100</v>
      </c>
    </row>
    <row r="1049" spans="1:23">
      <c r="A1049" t="s">
        <v>1933</v>
      </c>
      <c r="B1049" t="b">
        <f t="shared" si="16"/>
        <v>1</v>
      </c>
      <c r="C1049" t="s">
        <v>1933</v>
      </c>
      <c r="D1049">
        <v>2024</v>
      </c>
      <c r="E1049">
        <v>3</v>
      </c>
      <c r="F1049" t="s">
        <v>2043</v>
      </c>
      <c r="G1049" t="s">
        <v>2043</v>
      </c>
      <c r="J1049">
        <v>102</v>
      </c>
      <c r="K1049">
        <v>102</v>
      </c>
      <c r="N1049">
        <v>102</v>
      </c>
      <c r="O1049">
        <v>102</v>
      </c>
      <c r="R1049">
        <v>102</v>
      </c>
      <c r="S1049">
        <v>102</v>
      </c>
      <c r="V1049">
        <v>100</v>
      </c>
      <c r="W1049">
        <v>100</v>
      </c>
    </row>
    <row r="1050" spans="1:23">
      <c r="A1050" t="s">
        <v>1934</v>
      </c>
      <c r="B1050" t="b">
        <f t="shared" si="16"/>
        <v>1</v>
      </c>
      <c r="C1050" t="s">
        <v>1934</v>
      </c>
      <c r="D1050">
        <v>2024</v>
      </c>
      <c r="E1050">
        <v>3</v>
      </c>
      <c r="F1050" t="s">
        <v>2045</v>
      </c>
      <c r="G1050" t="s">
        <v>2045</v>
      </c>
      <c r="J1050">
        <v>1</v>
      </c>
      <c r="K1050">
        <v>1</v>
      </c>
      <c r="N1050">
        <v>1</v>
      </c>
      <c r="O1050">
        <v>1</v>
      </c>
      <c r="R1050">
        <v>1</v>
      </c>
      <c r="S1050">
        <v>1</v>
      </c>
      <c r="V1050">
        <v>100</v>
      </c>
      <c r="W1050">
        <v>100</v>
      </c>
    </row>
    <row r="1051" spans="1:23">
      <c r="A1051" t="s">
        <v>1935</v>
      </c>
      <c r="B1051" t="b">
        <f t="shared" si="16"/>
        <v>1</v>
      </c>
      <c r="C1051" t="s">
        <v>1935</v>
      </c>
      <c r="D1051">
        <v>2024</v>
      </c>
      <c r="E1051">
        <v>3</v>
      </c>
      <c r="F1051" t="s">
        <v>2045</v>
      </c>
      <c r="G1051" t="s">
        <v>2045</v>
      </c>
      <c r="J1051">
        <v>1</v>
      </c>
      <c r="K1051">
        <v>1</v>
      </c>
      <c r="N1051">
        <v>1</v>
      </c>
      <c r="O1051">
        <v>1</v>
      </c>
      <c r="R1051">
        <v>1</v>
      </c>
      <c r="S1051">
        <v>1</v>
      </c>
      <c r="V1051">
        <v>100</v>
      </c>
      <c r="W1051">
        <v>100</v>
      </c>
    </row>
    <row r="1052" spans="1:23">
      <c r="A1052" t="s">
        <v>1936</v>
      </c>
      <c r="B1052" t="b">
        <f t="shared" si="16"/>
        <v>1</v>
      </c>
      <c r="C1052" t="s">
        <v>1936</v>
      </c>
      <c r="D1052">
        <v>2024</v>
      </c>
      <c r="E1052">
        <v>3</v>
      </c>
      <c r="F1052" t="s">
        <v>2042</v>
      </c>
      <c r="G1052" t="s">
        <v>2042</v>
      </c>
      <c r="J1052">
        <v>847</v>
      </c>
      <c r="K1052">
        <v>847</v>
      </c>
      <c r="N1052">
        <v>847</v>
      </c>
      <c r="O1052">
        <v>847</v>
      </c>
      <c r="R1052">
        <v>847</v>
      </c>
      <c r="S1052">
        <v>847</v>
      </c>
      <c r="V1052">
        <v>100</v>
      </c>
      <c r="W1052">
        <v>100</v>
      </c>
    </row>
    <row r="1053" spans="1:23">
      <c r="A1053" t="s">
        <v>1937</v>
      </c>
      <c r="B1053" t="b">
        <f t="shared" si="16"/>
        <v>1</v>
      </c>
      <c r="C1053" t="s">
        <v>1937</v>
      </c>
      <c r="D1053">
        <v>2024</v>
      </c>
      <c r="E1053">
        <v>3</v>
      </c>
      <c r="F1053" t="s">
        <v>2045</v>
      </c>
      <c r="G1053" t="s">
        <v>2045</v>
      </c>
      <c r="J1053">
        <v>1</v>
      </c>
      <c r="K1053">
        <v>1</v>
      </c>
      <c r="N1053">
        <v>1</v>
      </c>
      <c r="O1053">
        <v>1</v>
      </c>
      <c r="R1053">
        <v>1</v>
      </c>
      <c r="S1053">
        <v>1</v>
      </c>
      <c r="V1053">
        <v>100</v>
      </c>
      <c r="W1053">
        <v>100</v>
      </c>
    </row>
    <row r="1054" spans="1:23">
      <c r="A1054" t="s">
        <v>1938</v>
      </c>
      <c r="B1054" t="b">
        <f t="shared" si="16"/>
        <v>1</v>
      </c>
      <c r="C1054" t="s">
        <v>1938</v>
      </c>
      <c r="D1054">
        <v>2024</v>
      </c>
      <c r="E1054">
        <v>3</v>
      </c>
      <c r="F1054" t="s">
        <v>2044</v>
      </c>
      <c r="G1054" t="s">
        <v>2044</v>
      </c>
      <c r="J1054">
        <v>92.87</v>
      </c>
      <c r="K1054">
        <v>92.87</v>
      </c>
      <c r="N1054">
        <v>92.87</v>
      </c>
      <c r="O1054">
        <v>92.87</v>
      </c>
      <c r="R1054">
        <v>92.87</v>
      </c>
      <c r="S1054">
        <v>92.87</v>
      </c>
      <c r="V1054">
        <v>100</v>
      </c>
      <c r="W1054">
        <v>100</v>
      </c>
    </row>
    <row r="1055" spans="1:23">
      <c r="A1055" t="s">
        <v>1939</v>
      </c>
      <c r="B1055" t="b">
        <f t="shared" si="16"/>
        <v>1</v>
      </c>
      <c r="C1055" t="s">
        <v>1939</v>
      </c>
      <c r="D1055">
        <v>2024</v>
      </c>
      <c r="E1055">
        <v>3</v>
      </c>
      <c r="F1055" t="s">
        <v>2043</v>
      </c>
      <c r="G1055" t="s">
        <v>2043</v>
      </c>
      <c r="J1055">
        <v>240</v>
      </c>
      <c r="K1055">
        <v>240</v>
      </c>
      <c r="N1055">
        <v>240</v>
      </c>
      <c r="O1055">
        <v>240</v>
      </c>
      <c r="R1055">
        <v>240</v>
      </c>
      <c r="S1055">
        <v>240</v>
      </c>
      <c r="V1055">
        <v>100</v>
      </c>
      <c r="W1055">
        <v>100</v>
      </c>
    </row>
    <row r="1056" spans="1:23">
      <c r="A1056" t="s">
        <v>1940</v>
      </c>
      <c r="B1056" t="b">
        <f t="shared" si="16"/>
        <v>1</v>
      </c>
      <c r="C1056" t="s">
        <v>1940</v>
      </c>
      <c r="D1056">
        <v>2024</v>
      </c>
      <c r="E1056">
        <v>3</v>
      </c>
      <c r="F1056" t="s">
        <v>2050</v>
      </c>
      <c r="G1056" t="s">
        <v>2050</v>
      </c>
      <c r="J1056">
        <v>164.19</v>
      </c>
      <c r="K1056">
        <v>164.19</v>
      </c>
      <c r="N1056">
        <v>164.19</v>
      </c>
      <c r="O1056">
        <v>164.19</v>
      </c>
      <c r="R1056">
        <v>164.19</v>
      </c>
      <c r="S1056">
        <v>164.19</v>
      </c>
      <c r="V1056">
        <v>100</v>
      </c>
      <c r="W1056">
        <v>100</v>
      </c>
    </row>
    <row r="1057" spans="1:23">
      <c r="A1057" t="s">
        <v>1941</v>
      </c>
      <c r="B1057" t="b">
        <f t="shared" si="16"/>
        <v>1</v>
      </c>
      <c r="C1057" t="s">
        <v>1941</v>
      </c>
      <c r="D1057">
        <v>2024</v>
      </c>
      <c r="E1057">
        <v>3</v>
      </c>
      <c r="F1057" t="s">
        <v>2042</v>
      </c>
      <c r="G1057" t="s">
        <v>2042</v>
      </c>
      <c r="J1057">
        <v>690</v>
      </c>
      <c r="K1057">
        <v>690</v>
      </c>
      <c r="N1057">
        <v>690</v>
      </c>
      <c r="O1057">
        <v>690</v>
      </c>
      <c r="R1057">
        <v>690</v>
      </c>
      <c r="S1057">
        <v>690</v>
      </c>
      <c r="V1057">
        <v>100</v>
      </c>
      <c r="W1057">
        <v>100</v>
      </c>
    </row>
    <row r="1058" spans="1:23">
      <c r="A1058" t="s">
        <v>1942</v>
      </c>
      <c r="B1058" t="b">
        <f t="shared" si="16"/>
        <v>1</v>
      </c>
      <c r="C1058" t="s">
        <v>1942</v>
      </c>
      <c r="D1058">
        <v>2024</v>
      </c>
      <c r="E1058">
        <v>3</v>
      </c>
      <c r="F1058" t="s">
        <v>2042</v>
      </c>
      <c r="G1058" t="s">
        <v>2042</v>
      </c>
      <c r="J1058">
        <v>483.84</v>
      </c>
      <c r="K1058">
        <v>483.84</v>
      </c>
      <c r="N1058">
        <v>483.84</v>
      </c>
      <c r="O1058">
        <v>483.84</v>
      </c>
      <c r="R1058">
        <v>483.84</v>
      </c>
      <c r="S1058">
        <v>483.84</v>
      </c>
      <c r="V1058">
        <v>100</v>
      </c>
      <c r="W1058">
        <v>100</v>
      </c>
    </row>
    <row r="1059" spans="1:23">
      <c r="A1059" t="s">
        <v>1943</v>
      </c>
      <c r="B1059" t="b">
        <f t="shared" si="16"/>
        <v>1</v>
      </c>
      <c r="C1059" t="s">
        <v>1943</v>
      </c>
      <c r="D1059">
        <v>2024</v>
      </c>
      <c r="E1059">
        <v>3</v>
      </c>
      <c r="F1059" t="s">
        <v>2045</v>
      </c>
      <c r="G1059" t="s">
        <v>2045</v>
      </c>
      <c r="J1059">
        <v>5</v>
      </c>
      <c r="K1059">
        <v>5</v>
      </c>
      <c r="N1059">
        <v>5</v>
      </c>
      <c r="O1059">
        <v>5</v>
      </c>
      <c r="R1059">
        <v>5</v>
      </c>
      <c r="S1059">
        <v>5</v>
      </c>
      <c r="V1059">
        <v>100</v>
      </c>
      <c r="W1059">
        <v>100</v>
      </c>
    </row>
    <row r="1060" spans="1:23">
      <c r="A1060" t="s">
        <v>1944</v>
      </c>
      <c r="B1060" t="b">
        <f t="shared" si="16"/>
        <v>1</v>
      </c>
      <c r="C1060" t="s">
        <v>1944</v>
      </c>
      <c r="D1060">
        <v>2024</v>
      </c>
      <c r="E1060">
        <v>3</v>
      </c>
      <c r="F1060" t="s">
        <v>2043</v>
      </c>
      <c r="G1060" t="s">
        <v>2043</v>
      </c>
      <c r="J1060">
        <v>1</v>
      </c>
      <c r="K1060">
        <v>1</v>
      </c>
      <c r="N1060">
        <v>1</v>
      </c>
      <c r="O1060">
        <v>1</v>
      </c>
      <c r="R1060">
        <v>1</v>
      </c>
      <c r="S1060">
        <v>1</v>
      </c>
      <c r="V1060">
        <v>100</v>
      </c>
      <c r="W1060">
        <v>100</v>
      </c>
    </row>
    <row r="1061" spans="1:23">
      <c r="A1061" t="s">
        <v>1945</v>
      </c>
      <c r="B1061" t="b">
        <f t="shared" si="16"/>
        <v>1</v>
      </c>
      <c r="C1061" t="s">
        <v>1945</v>
      </c>
      <c r="D1061">
        <v>2024</v>
      </c>
      <c r="E1061">
        <v>3</v>
      </c>
      <c r="F1061" t="s">
        <v>2042</v>
      </c>
      <c r="G1061" t="s">
        <v>2042</v>
      </c>
      <c r="J1061">
        <v>360</v>
      </c>
      <c r="K1061">
        <v>360</v>
      </c>
      <c r="N1061">
        <v>360</v>
      </c>
      <c r="O1061">
        <v>360</v>
      </c>
      <c r="R1061">
        <v>360</v>
      </c>
      <c r="S1061">
        <v>360</v>
      </c>
      <c r="V1061">
        <v>100</v>
      </c>
      <c r="W1061">
        <v>100</v>
      </c>
    </row>
    <row r="1062" spans="1:23">
      <c r="A1062" t="s">
        <v>1946</v>
      </c>
      <c r="B1062" t="b">
        <f t="shared" si="16"/>
        <v>1</v>
      </c>
      <c r="C1062" t="s">
        <v>1946</v>
      </c>
      <c r="D1062">
        <v>2024</v>
      </c>
      <c r="E1062">
        <v>3</v>
      </c>
      <c r="F1062" t="s">
        <v>2042</v>
      </c>
      <c r="G1062" t="s">
        <v>2042</v>
      </c>
      <c r="J1062">
        <v>1856</v>
      </c>
      <c r="K1062">
        <v>1856</v>
      </c>
      <c r="N1062">
        <v>1856</v>
      </c>
      <c r="O1062">
        <v>1856</v>
      </c>
      <c r="R1062">
        <v>1856</v>
      </c>
      <c r="S1062">
        <v>1856</v>
      </c>
      <c r="V1062">
        <v>100</v>
      </c>
      <c r="W1062">
        <v>100</v>
      </c>
    </row>
    <row r="1063" spans="1:23">
      <c r="A1063" t="s">
        <v>1947</v>
      </c>
      <c r="B1063" t="b">
        <f t="shared" si="16"/>
        <v>1</v>
      </c>
      <c r="C1063" t="s">
        <v>1947</v>
      </c>
      <c r="D1063">
        <v>2024</v>
      </c>
      <c r="E1063">
        <v>3</v>
      </c>
      <c r="F1063" t="s">
        <v>2042</v>
      </c>
      <c r="G1063" t="s">
        <v>2042</v>
      </c>
      <c r="J1063">
        <v>2790</v>
      </c>
      <c r="K1063">
        <v>2790</v>
      </c>
      <c r="N1063">
        <v>2790</v>
      </c>
      <c r="O1063">
        <v>2790</v>
      </c>
      <c r="R1063">
        <v>2790</v>
      </c>
      <c r="S1063">
        <v>2790</v>
      </c>
      <c r="V1063">
        <v>100</v>
      </c>
      <c r="W1063">
        <v>100</v>
      </c>
    </row>
    <row r="1064" spans="1:23">
      <c r="A1064" t="s">
        <v>1948</v>
      </c>
      <c r="B1064" t="b">
        <f t="shared" si="16"/>
        <v>1</v>
      </c>
      <c r="C1064" t="s">
        <v>1948</v>
      </c>
      <c r="D1064">
        <v>2024</v>
      </c>
      <c r="E1064">
        <v>3</v>
      </c>
      <c r="F1064" t="s">
        <v>2042</v>
      </c>
      <c r="G1064" t="s">
        <v>2042</v>
      </c>
      <c r="J1064">
        <v>15000</v>
      </c>
      <c r="K1064">
        <v>15000</v>
      </c>
      <c r="N1064">
        <v>15000</v>
      </c>
      <c r="O1064">
        <v>15000</v>
      </c>
      <c r="R1064">
        <v>15000</v>
      </c>
      <c r="S1064">
        <v>15000</v>
      </c>
      <c r="V1064">
        <v>100</v>
      </c>
      <c r="W1064">
        <v>100</v>
      </c>
    </row>
    <row r="1065" spans="1:23">
      <c r="A1065" t="s">
        <v>1949</v>
      </c>
      <c r="B1065" t="b">
        <f t="shared" si="16"/>
        <v>1</v>
      </c>
      <c r="C1065" t="s">
        <v>1949</v>
      </c>
      <c r="D1065">
        <v>2024</v>
      </c>
      <c r="E1065">
        <v>3</v>
      </c>
      <c r="F1065" t="s">
        <v>2045</v>
      </c>
      <c r="G1065" t="s">
        <v>2045</v>
      </c>
      <c r="J1065">
        <v>2</v>
      </c>
      <c r="K1065">
        <v>2</v>
      </c>
      <c r="N1065">
        <v>2</v>
      </c>
      <c r="O1065">
        <v>2</v>
      </c>
      <c r="R1065">
        <v>2</v>
      </c>
      <c r="S1065">
        <v>2</v>
      </c>
      <c r="V1065">
        <v>100</v>
      </c>
      <c r="W1065">
        <v>100</v>
      </c>
    </row>
    <row r="1066" spans="1:23">
      <c r="A1066" t="s">
        <v>1950</v>
      </c>
      <c r="B1066" t="b">
        <f t="shared" si="16"/>
        <v>1</v>
      </c>
      <c r="C1066" t="s">
        <v>1950</v>
      </c>
      <c r="D1066">
        <v>2024</v>
      </c>
      <c r="E1066">
        <v>3</v>
      </c>
      <c r="F1066" t="s">
        <v>2043</v>
      </c>
      <c r="G1066" t="s">
        <v>2043</v>
      </c>
      <c r="J1066">
        <v>2500</v>
      </c>
      <c r="K1066">
        <v>2500</v>
      </c>
      <c r="N1066">
        <v>2500</v>
      </c>
      <c r="O1066">
        <v>2500</v>
      </c>
      <c r="R1066">
        <v>2500</v>
      </c>
      <c r="S1066">
        <v>2500</v>
      </c>
      <c r="V1066">
        <v>100</v>
      </c>
      <c r="W1066">
        <v>100</v>
      </c>
    </row>
    <row r="1067" spans="1:23">
      <c r="A1067" t="s">
        <v>1951</v>
      </c>
      <c r="B1067" t="b">
        <f t="shared" si="16"/>
        <v>1</v>
      </c>
      <c r="C1067" t="s">
        <v>1951</v>
      </c>
      <c r="D1067">
        <v>2024</v>
      </c>
      <c r="E1067">
        <v>3</v>
      </c>
      <c r="F1067" t="s">
        <v>2042</v>
      </c>
      <c r="G1067" t="s">
        <v>2042</v>
      </c>
      <c r="J1067">
        <v>1421</v>
      </c>
      <c r="K1067">
        <v>1421</v>
      </c>
      <c r="N1067">
        <v>1421</v>
      </c>
      <c r="O1067">
        <v>1421</v>
      </c>
      <c r="R1067">
        <v>1421</v>
      </c>
      <c r="S1067">
        <v>1421</v>
      </c>
      <c r="V1067">
        <v>100</v>
      </c>
      <c r="W1067">
        <v>100</v>
      </c>
    </row>
    <row r="1068" spans="1:23">
      <c r="A1068" t="s">
        <v>1952</v>
      </c>
      <c r="B1068" t="b">
        <f t="shared" si="16"/>
        <v>1</v>
      </c>
      <c r="C1068" t="s">
        <v>1952</v>
      </c>
      <c r="D1068">
        <v>2024</v>
      </c>
      <c r="E1068">
        <v>3</v>
      </c>
      <c r="F1068" t="s">
        <v>2042</v>
      </c>
      <c r="G1068" t="s">
        <v>2042</v>
      </c>
      <c r="J1068">
        <v>3974.89</v>
      </c>
      <c r="K1068">
        <v>3974.89</v>
      </c>
      <c r="N1068">
        <v>3974.89</v>
      </c>
      <c r="O1068">
        <v>3974.89</v>
      </c>
      <c r="R1068">
        <v>3974.89</v>
      </c>
      <c r="S1068">
        <v>3974.89</v>
      </c>
      <c r="V1068">
        <v>100</v>
      </c>
      <c r="W1068">
        <v>100</v>
      </c>
    </row>
    <row r="1069" spans="1:23">
      <c r="A1069" t="s">
        <v>1953</v>
      </c>
      <c r="B1069" t="b">
        <f t="shared" si="16"/>
        <v>1</v>
      </c>
      <c r="C1069" t="s">
        <v>1953</v>
      </c>
      <c r="D1069">
        <v>2024</v>
      </c>
      <c r="E1069">
        <v>3</v>
      </c>
      <c r="F1069" t="s">
        <v>2042</v>
      </c>
      <c r="G1069" t="s">
        <v>2042</v>
      </c>
      <c r="J1069">
        <v>6329.67</v>
      </c>
      <c r="K1069">
        <v>6329.67</v>
      </c>
      <c r="N1069">
        <v>6329.67</v>
      </c>
      <c r="O1069">
        <v>6329.67</v>
      </c>
      <c r="R1069">
        <v>6329.67</v>
      </c>
      <c r="S1069">
        <v>6329.67</v>
      </c>
      <c r="V1069">
        <v>100</v>
      </c>
      <c r="W1069">
        <v>100</v>
      </c>
    </row>
    <row r="1070" spans="1:23">
      <c r="A1070" t="s">
        <v>1954</v>
      </c>
      <c r="B1070" t="b">
        <f t="shared" si="16"/>
        <v>1</v>
      </c>
      <c r="C1070" t="s">
        <v>1954</v>
      </c>
      <c r="D1070">
        <v>2024</v>
      </c>
      <c r="E1070">
        <v>3</v>
      </c>
      <c r="F1070" t="s">
        <v>2043</v>
      </c>
      <c r="G1070" t="s">
        <v>2043</v>
      </c>
      <c r="J1070">
        <v>300</v>
      </c>
      <c r="K1070">
        <v>300</v>
      </c>
      <c r="N1070">
        <v>300</v>
      </c>
      <c r="O1070">
        <v>300</v>
      </c>
      <c r="R1070">
        <v>300</v>
      </c>
      <c r="S1070">
        <v>300</v>
      </c>
      <c r="V1070">
        <v>100</v>
      </c>
      <c r="W1070">
        <v>100</v>
      </c>
    </row>
    <row r="1071" spans="1:23">
      <c r="A1071" t="s">
        <v>1955</v>
      </c>
      <c r="B1071" t="b">
        <f t="shared" si="16"/>
        <v>1</v>
      </c>
      <c r="C1071" t="s">
        <v>1955</v>
      </c>
      <c r="D1071">
        <v>2024</v>
      </c>
      <c r="E1071">
        <v>3</v>
      </c>
      <c r="F1071" t="s">
        <v>2044</v>
      </c>
      <c r="G1071" t="s">
        <v>2044</v>
      </c>
      <c r="J1071">
        <v>8</v>
      </c>
      <c r="K1071">
        <v>8</v>
      </c>
      <c r="N1071">
        <v>8</v>
      </c>
      <c r="O1071">
        <v>8</v>
      </c>
      <c r="R1071">
        <v>8</v>
      </c>
      <c r="S1071">
        <v>8</v>
      </c>
      <c r="V1071">
        <v>100</v>
      </c>
      <c r="W1071">
        <v>100</v>
      </c>
    </row>
    <row r="1072" spans="1:23">
      <c r="A1072" t="s">
        <v>1956</v>
      </c>
      <c r="B1072" t="b">
        <f t="shared" si="16"/>
        <v>1</v>
      </c>
      <c r="C1072" t="s">
        <v>1956</v>
      </c>
      <c r="D1072">
        <v>2024</v>
      </c>
      <c r="E1072">
        <v>3</v>
      </c>
      <c r="F1072" t="s">
        <v>2045</v>
      </c>
      <c r="G1072" t="s">
        <v>2045</v>
      </c>
      <c r="J1072">
        <v>70</v>
      </c>
      <c r="K1072">
        <v>70</v>
      </c>
      <c r="N1072">
        <v>70</v>
      </c>
      <c r="O1072">
        <v>70</v>
      </c>
      <c r="R1072">
        <v>70</v>
      </c>
      <c r="S1072">
        <v>70</v>
      </c>
      <c r="V1072">
        <v>100</v>
      </c>
      <c r="W1072">
        <v>100</v>
      </c>
    </row>
    <row r="1073" spans="1:23">
      <c r="A1073" t="s">
        <v>1957</v>
      </c>
      <c r="B1073" t="b">
        <f t="shared" si="16"/>
        <v>1</v>
      </c>
      <c r="C1073" t="s">
        <v>1957</v>
      </c>
      <c r="D1073">
        <v>2024</v>
      </c>
      <c r="E1073">
        <v>3</v>
      </c>
      <c r="F1073" t="s">
        <v>2044</v>
      </c>
      <c r="G1073" t="s">
        <v>2044</v>
      </c>
      <c r="J1073">
        <v>32</v>
      </c>
      <c r="K1073">
        <v>32</v>
      </c>
      <c r="N1073">
        <v>32</v>
      </c>
      <c r="O1073">
        <v>32</v>
      </c>
      <c r="R1073">
        <v>32</v>
      </c>
      <c r="S1073">
        <v>32</v>
      </c>
      <c r="V1073">
        <v>100</v>
      </c>
      <c r="W1073">
        <v>100</v>
      </c>
    </row>
    <row r="1074" spans="1:23">
      <c r="A1074" t="s">
        <v>1958</v>
      </c>
      <c r="B1074" t="b">
        <f t="shared" si="16"/>
        <v>1</v>
      </c>
      <c r="C1074" t="s">
        <v>1958</v>
      </c>
      <c r="D1074">
        <v>2024</v>
      </c>
      <c r="E1074">
        <v>3</v>
      </c>
      <c r="F1074" t="s">
        <v>2044</v>
      </c>
      <c r="G1074" t="s">
        <v>2044</v>
      </c>
      <c r="J1074">
        <v>622.03</v>
      </c>
      <c r="K1074">
        <v>622.03</v>
      </c>
      <c r="N1074">
        <v>622.03</v>
      </c>
      <c r="O1074">
        <v>622.03</v>
      </c>
      <c r="R1074">
        <v>622.03</v>
      </c>
      <c r="S1074">
        <v>622.03</v>
      </c>
      <c r="V1074">
        <v>100</v>
      </c>
      <c r="W1074">
        <v>100</v>
      </c>
    </row>
    <row r="1075" spans="1:23">
      <c r="A1075" t="s">
        <v>1959</v>
      </c>
      <c r="B1075" t="b">
        <f t="shared" si="16"/>
        <v>1</v>
      </c>
      <c r="C1075" t="s">
        <v>1959</v>
      </c>
      <c r="D1075">
        <v>2024</v>
      </c>
      <c r="E1075">
        <v>3</v>
      </c>
      <c r="F1075" t="s">
        <v>2044</v>
      </c>
      <c r="G1075" t="s">
        <v>2044</v>
      </c>
      <c r="J1075">
        <v>1485</v>
      </c>
      <c r="K1075">
        <v>1485</v>
      </c>
      <c r="N1075">
        <v>1485</v>
      </c>
      <c r="O1075">
        <v>1485</v>
      </c>
      <c r="R1075">
        <v>1485</v>
      </c>
      <c r="S1075">
        <v>1485</v>
      </c>
      <c r="V1075">
        <v>100</v>
      </c>
      <c r="W1075">
        <v>100</v>
      </c>
    </row>
    <row r="1076" spans="1:23">
      <c r="A1076" t="s">
        <v>1960</v>
      </c>
      <c r="B1076" t="b">
        <f t="shared" si="16"/>
        <v>1</v>
      </c>
      <c r="C1076" t="s">
        <v>1960</v>
      </c>
      <c r="D1076">
        <v>2024</v>
      </c>
      <c r="E1076">
        <v>3</v>
      </c>
      <c r="F1076" t="s">
        <v>2045</v>
      </c>
      <c r="G1076" t="s">
        <v>2045</v>
      </c>
      <c r="J1076">
        <v>1</v>
      </c>
      <c r="K1076">
        <v>1</v>
      </c>
      <c r="N1076">
        <v>1</v>
      </c>
      <c r="O1076">
        <v>1</v>
      </c>
      <c r="R1076">
        <v>1</v>
      </c>
      <c r="S1076">
        <v>1</v>
      </c>
      <c r="V1076">
        <v>100</v>
      </c>
      <c r="W1076">
        <v>100</v>
      </c>
    </row>
    <row r="1077" spans="1:23">
      <c r="A1077" t="s">
        <v>1961</v>
      </c>
      <c r="B1077" t="b">
        <f t="shared" si="16"/>
        <v>1</v>
      </c>
      <c r="C1077" t="s">
        <v>1961</v>
      </c>
      <c r="D1077">
        <v>2024</v>
      </c>
      <c r="E1077">
        <v>3</v>
      </c>
      <c r="F1077" t="s">
        <v>2043</v>
      </c>
      <c r="G1077" t="s">
        <v>2043</v>
      </c>
      <c r="J1077">
        <v>71.42</v>
      </c>
      <c r="K1077">
        <v>71.42</v>
      </c>
      <c r="N1077">
        <v>71.42</v>
      </c>
      <c r="O1077">
        <v>71.42</v>
      </c>
      <c r="R1077">
        <v>71.42</v>
      </c>
      <c r="S1077">
        <v>71.42</v>
      </c>
      <c r="V1077">
        <v>100</v>
      </c>
      <c r="W1077">
        <v>100</v>
      </c>
    </row>
    <row r="1078" spans="1:23">
      <c r="A1078" t="s">
        <v>1962</v>
      </c>
      <c r="B1078" t="b">
        <f t="shared" si="16"/>
        <v>1</v>
      </c>
      <c r="C1078" t="s">
        <v>1962</v>
      </c>
      <c r="D1078">
        <v>2024</v>
      </c>
      <c r="E1078">
        <v>3</v>
      </c>
      <c r="F1078" t="s">
        <v>2043</v>
      </c>
      <c r="G1078" t="s">
        <v>2043</v>
      </c>
      <c r="J1078">
        <v>174.3</v>
      </c>
      <c r="K1078">
        <v>174.3</v>
      </c>
      <c r="N1078">
        <v>174.3</v>
      </c>
      <c r="O1078">
        <v>174.3</v>
      </c>
      <c r="R1078">
        <v>174.3</v>
      </c>
      <c r="S1078">
        <v>174.3</v>
      </c>
      <c r="V1078">
        <v>100</v>
      </c>
      <c r="W1078">
        <v>100</v>
      </c>
    </row>
    <row r="1079" spans="1:23">
      <c r="A1079" t="s">
        <v>1963</v>
      </c>
      <c r="B1079" t="b">
        <f t="shared" si="16"/>
        <v>1</v>
      </c>
      <c r="C1079" t="s">
        <v>1963</v>
      </c>
      <c r="D1079">
        <v>2024</v>
      </c>
      <c r="E1079">
        <v>3</v>
      </c>
      <c r="F1079" t="s">
        <v>2042</v>
      </c>
      <c r="G1079" t="s">
        <v>2042</v>
      </c>
      <c r="J1079">
        <v>6500</v>
      </c>
      <c r="K1079">
        <v>6500</v>
      </c>
      <c r="N1079">
        <v>6500</v>
      </c>
      <c r="O1079">
        <v>6500</v>
      </c>
      <c r="R1079">
        <v>6500</v>
      </c>
      <c r="S1079">
        <v>6500</v>
      </c>
      <c r="V1079">
        <v>100</v>
      </c>
      <c r="W1079">
        <v>100</v>
      </c>
    </row>
    <row r="1080" spans="1:23">
      <c r="A1080" t="s">
        <v>1964</v>
      </c>
      <c r="B1080" t="b">
        <f t="shared" si="16"/>
        <v>1</v>
      </c>
      <c r="C1080" t="s">
        <v>1964</v>
      </c>
      <c r="D1080">
        <v>2024</v>
      </c>
      <c r="E1080">
        <v>3</v>
      </c>
      <c r="F1080" t="s">
        <v>2042</v>
      </c>
      <c r="G1080" t="s">
        <v>2042</v>
      </c>
      <c r="J1080">
        <v>39.020000000000003</v>
      </c>
      <c r="K1080">
        <v>39.020000000000003</v>
      </c>
      <c r="N1080">
        <v>39.020000000000003</v>
      </c>
      <c r="O1080">
        <v>39.020000000000003</v>
      </c>
      <c r="R1080">
        <v>39.020000000000003</v>
      </c>
      <c r="S1080">
        <v>39.020000000000003</v>
      </c>
      <c r="V1080">
        <v>100</v>
      </c>
      <c r="W1080">
        <v>100</v>
      </c>
    </row>
    <row r="1081" spans="1:23">
      <c r="A1081" t="s">
        <v>1965</v>
      </c>
      <c r="B1081" t="b">
        <f t="shared" si="16"/>
        <v>1</v>
      </c>
      <c r="C1081" t="s">
        <v>1965</v>
      </c>
      <c r="D1081">
        <v>2024</v>
      </c>
      <c r="E1081">
        <v>3</v>
      </c>
      <c r="F1081" t="s">
        <v>2050</v>
      </c>
      <c r="G1081" t="s">
        <v>2050</v>
      </c>
      <c r="J1081">
        <v>124.05</v>
      </c>
      <c r="K1081">
        <v>124.05</v>
      </c>
      <c r="N1081">
        <v>124.05</v>
      </c>
      <c r="O1081">
        <v>124.05</v>
      </c>
      <c r="R1081">
        <v>124.05</v>
      </c>
      <c r="S1081">
        <v>124.05</v>
      </c>
      <c r="V1081">
        <v>100</v>
      </c>
      <c r="W1081">
        <v>100</v>
      </c>
    </row>
    <row r="1082" spans="1:23">
      <c r="A1082" t="s">
        <v>1966</v>
      </c>
      <c r="B1082" t="b">
        <f t="shared" si="16"/>
        <v>1</v>
      </c>
      <c r="C1082" t="s">
        <v>1966</v>
      </c>
      <c r="D1082">
        <v>2024</v>
      </c>
      <c r="E1082">
        <v>3</v>
      </c>
      <c r="F1082" t="s">
        <v>2050</v>
      </c>
      <c r="G1082" t="s">
        <v>2050</v>
      </c>
      <c r="J1082">
        <v>68.63</v>
      </c>
      <c r="K1082">
        <v>68.63</v>
      </c>
      <c r="N1082">
        <v>68.63</v>
      </c>
      <c r="O1082">
        <v>68.63</v>
      </c>
      <c r="R1082">
        <v>68.63</v>
      </c>
      <c r="S1082">
        <v>68.63</v>
      </c>
      <c r="V1082">
        <v>100</v>
      </c>
      <c r="W1082">
        <v>100</v>
      </c>
    </row>
    <row r="1083" spans="1:23">
      <c r="A1083" t="s">
        <v>1967</v>
      </c>
      <c r="B1083" t="b">
        <f t="shared" si="16"/>
        <v>1</v>
      </c>
      <c r="C1083" t="s">
        <v>1967</v>
      </c>
      <c r="D1083">
        <v>2024</v>
      </c>
      <c r="E1083">
        <v>3</v>
      </c>
      <c r="F1083" t="s">
        <v>2043</v>
      </c>
      <c r="G1083" t="s">
        <v>2043</v>
      </c>
      <c r="J1083">
        <v>32634</v>
      </c>
      <c r="K1083">
        <v>32634</v>
      </c>
      <c r="N1083">
        <v>32634</v>
      </c>
      <c r="O1083">
        <v>32634</v>
      </c>
      <c r="R1083">
        <v>32634</v>
      </c>
      <c r="S1083">
        <v>32634</v>
      </c>
      <c r="V1083">
        <v>100</v>
      </c>
      <c r="W1083">
        <v>100</v>
      </c>
    </row>
    <row r="1084" spans="1:23">
      <c r="A1084" t="s">
        <v>1968</v>
      </c>
      <c r="B1084" t="b">
        <f t="shared" si="16"/>
        <v>1</v>
      </c>
      <c r="C1084" t="s">
        <v>1968</v>
      </c>
      <c r="D1084">
        <v>2024</v>
      </c>
      <c r="E1084">
        <v>3</v>
      </c>
      <c r="F1084" t="s">
        <v>2043</v>
      </c>
      <c r="G1084" t="s">
        <v>2043</v>
      </c>
      <c r="J1084">
        <v>2385</v>
      </c>
      <c r="K1084">
        <v>2385</v>
      </c>
      <c r="N1084">
        <v>2385</v>
      </c>
      <c r="O1084">
        <v>2385</v>
      </c>
      <c r="R1084">
        <v>2385</v>
      </c>
      <c r="S1084">
        <v>2385</v>
      </c>
      <c r="V1084">
        <v>100</v>
      </c>
      <c r="W1084">
        <v>100</v>
      </c>
    </row>
    <row r="1085" spans="1:23">
      <c r="A1085" t="s">
        <v>1969</v>
      </c>
      <c r="B1085" t="b">
        <f t="shared" si="16"/>
        <v>1</v>
      </c>
      <c r="C1085" t="s">
        <v>1969</v>
      </c>
      <c r="D1085">
        <v>2024</v>
      </c>
      <c r="E1085">
        <v>3</v>
      </c>
      <c r="F1085" t="s">
        <v>2050</v>
      </c>
      <c r="G1085" t="s">
        <v>2050</v>
      </c>
      <c r="J1085">
        <v>1</v>
      </c>
      <c r="K1085">
        <v>1</v>
      </c>
      <c r="N1085">
        <v>1</v>
      </c>
      <c r="O1085">
        <v>1</v>
      </c>
      <c r="R1085">
        <v>1</v>
      </c>
      <c r="S1085">
        <v>1</v>
      </c>
      <c r="V1085">
        <v>100</v>
      </c>
      <c r="W1085">
        <v>100</v>
      </c>
    </row>
    <row r="1086" spans="1:23">
      <c r="A1086" t="s">
        <v>1970</v>
      </c>
      <c r="B1086" t="b">
        <f t="shared" si="16"/>
        <v>1</v>
      </c>
      <c r="C1086" t="s">
        <v>1970</v>
      </c>
      <c r="D1086">
        <v>2024</v>
      </c>
      <c r="E1086">
        <v>3</v>
      </c>
      <c r="F1086" t="s">
        <v>2049</v>
      </c>
      <c r="G1086" t="s">
        <v>2049</v>
      </c>
      <c r="J1086">
        <v>1</v>
      </c>
      <c r="K1086">
        <v>1</v>
      </c>
      <c r="N1086">
        <v>1</v>
      </c>
      <c r="O1086">
        <v>1</v>
      </c>
      <c r="R1086">
        <v>1</v>
      </c>
      <c r="S1086">
        <v>1</v>
      </c>
      <c r="V1086">
        <v>100</v>
      </c>
      <c r="W1086">
        <v>100</v>
      </c>
    </row>
    <row r="1087" spans="1:23">
      <c r="A1087" t="s">
        <v>1971</v>
      </c>
      <c r="B1087" t="b">
        <f t="shared" si="16"/>
        <v>1</v>
      </c>
      <c r="C1087" t="s">
        <v>1971</v>
      </c>
      <c r="D1087">
        <v>2024</v>
      </c>
      <c r="E1087">
        <v>3</v>
      </c>
      <c r="F1087" t="s">
        <v>2042</v>
      </c>
      <c r="G1087" t="s">
        <v>2042</v>
      </c>
      <c r="J1087">
        <v>3500</v>
      </c>
      <c r="K1087">
        <v>3500</v>
      </c>
      <c r="N1087">
        <v>3500</v>
      </c>
      <c r="O1087">
        <v>3500</v>
      </c>
      <c r="R1087">
        <v>3500</v>
      </c>
      <c r="S1087">
        <v>3500</v>
      </c>
      <c r="V1087">
        <v>100</v>
      </c>
      <c r="W1087">
        <v>100</v>
      </c>
    </row>
    <row r="1088" spans="1:23">
      <c r="A1088" t="s">
        <v>1972</v>
      </c>
      <c r="B1088" t="b">
        <f t="shared" si="16"/>
        <v>1</v>
      </c>
      <c r="C1088" t="s">
        <v>1972</v>
      </c>
      <c r="D1088">
        <v>2024</v>
      </c>
      <c r="E1088">
        <v>3</v>
      </c>
      <c r="F1088" t="s">
        <v>2042</v>
      </c>
      <c r="G1088" t="s">
        <v>2042</v>
      </c>
      <c r="J1088">
        <v>1456</v>
      </c>
      <c r="K1088">
        <v>1456</v>
      </c>
      <c r="N1088">
        <v>1325</v>
      </c>
      <c r="O1088">
        <v>1325</v>
      </c>
      <c r="R1088">
        <v>1325</v>
      </c>
      <c r="S1088">
        <v>1325</v>
      </c>
      <c r="V1088">
        <v>100</v>
      </c>
      <c r="W1088">
        <v>100</v>
      </c>
    </row>
    <row r="1089" spans="1:23">
      <c r="A1089" t="s">
        <v>1973</v>
      </c>
      <c r="B1089" t="b">
        <f t="shared" si="16"/>
        <v>1</v>
      </c>
      <c r="C1089" t="s">
        <v>1973</v>
      </c>
      <c r="D1089">
        <v>2024</v>
      </c>
      <c r="E1089">
        <v>3</v>
      </c>
      <c r="F1089" t="s">
        <v>2042</v>
      </c>
      <c r="G1089" t="s">
        <v>2042</v>
      </c>
      <c r="J1089">
        <v>1849.25</v>
      </c>
      <c r="K1089">
        <v>1849.25</v>
      </c>
      <c r="N1089">
        <v>1827.28</v>
      </c>
      <c r="O1089">
        <v>1827.28</v>
      </c>
      <c r="R1089">
        <v>1827.28</v>
      </c>
      <c r="S1089">
        <v>1827.28</v>
      </c>
      <c r="V1089">
        <v>100</v>
      </c>
      <c r="W1089">
        <v>100</v>
      </c>
    </row>
    <row r="1090" spans="1:23">
      <c r="A1090" t="s">
        <v>1974</v>
      </c>
      <c r="B1090" t="b">
        <f t="shared" si="16"/>
        <v>1</v>
      </c>
      <c r="C1090" t="s">
        <v>1974</v>
      </c>
      <c r="D1090">
        <v>2024</v>
      </c>
      <c r="E1090">
        <v>3</v>
      </c>
      <c r="F1090" t="s">
        <v>2045</v>
      </c>
      <c r="G1090" t="s">
        <v>2045</v>
      </c>
      <c r="J1090">
        <v>7</v>
      </c>
      <c r="K1090">
        <v>7</v>
      </c>
      <c r="N1090">
        <v>7</v>
      </c>
      <c r="O1090">
        <v>7</v>
      </c>
      <c r="R1090">
        <v>7</v>
      </c>
      <c r="S1090">
        <v>7</v>
      </c>
      <c r="V1090">
        <v>100</v>
      </c>
      <c r="W1090">
        <v>100</v>
      </c>
    </row>
    <row r="1091" spans="1:23">
      <c r="A1091" t="s">
        <v>1975</v>
      </c>
      <c r="B1091" t="b">
        <f t="shared" ref="B1091:B1112" si="17">+A1091=C1091</f>
        <v>1</v>
      </c>
      <c r="C1091" t="s">
        <v>1975</v>
      </c>
      <c r="D1091">
        <v>2024</v>
      </c>
      <c r="E1091">
        <v>3</v>
      </c>
      <c r="F1091" t="s">
        <v>2045</v>
      </c>
      <c r="G1091" t="s">
        <v>2045</v>
      </c>
      <c r="J1091">
        <v>8</v>
      </c>
      <c r="K1091">
        <v>8</v>
      </c>
      <c r="N1091">
        <v>8</v>
      </c>
      <c r="O1091">
        <v>8</v>
      </c>
      <c r="R1091">
        <v>8</v>
      </c>
      <c r="S1091">
        <v>8</v>
      </c>
      <c r="V1091">
        <v>100</v>
      </c>
      <c r="W1091">
        <v>100</v>
      </c>
    </row>
    <row r="1092" spans="1:23">
      <c r="A1092" t="s">
        <v>1976</v>
      </c>
      <c r="B1092" t="b">
        <f t="shared" si="17"/>
        <v>1</v>
      </c>
      <c r="C1092" t="s">
        <v>1976</v>
      </c>
      <c r="D1092">
        <v>2024</v>
      </c>
      <c r="E1092">
        <v>3</v>
      </c>
      <c r="F1092" t="s">
        <v>2045</v>
      </c>
      <c r="G1092" t="s">
        <v>2045</v>
      </c>
      <c r="J1092">
        <v>2</v>
      </c>
      <c r="K1092">
        <v>2</v>
      </c>
      <c r="N1092">
        <v>2</v>
      </c>
      <c r="O1092">
        <v>2</v>
      </c>
      <c r="R1092">
        <v>2</v>
      </c>
      <c r="S1092">
        <v>2</v>
      </c>
      <c r="V1092">
        <v>100</v>
      </c>
      <c r="W1092">
        <v>100</v>
      </c>
    </row>
    <row r="1093" spans="1:23">
      <c r="A1093" t="s">
        <v>1977</v>
      </c>
      <c r="B1093" t="b">
        <f t="shared" si="17"/>
        <v>1</v>
      </c>
      <c r="C1093" t="s">
        <v>1977</v>
      </c>
      <c r="D1093">
        <v>2024</v>
      </c>
      <c r="E1093">
        <v>3</v>
      </c>
      <c r="F1093" t="s">
        <v>2045</v>
      </c>
      <c r="G1093" t="s">
        <v>2045</v>
      </c>
      <c r="J1093">
        <v>10</v>
      </c>
      <c r="K1093">
        <v>10</v>
      </c>
      <c r="N1093">
        <v>10</v>
      </c>
      <c r="O1093">
        <v>10</v>
      </c>
      <c r="R1093">
        <v>10</v>
      </c>
      <c r="S1093">
        <v>10</v>
      </c>
      <c r="V1093">
        <v>100</v>
      </c>
      <c r="W1093">
        <v>100</v>
      </c>
    </row>
    <row r="1094" spans="1:23">
      <c r="A1094" t="s">
        <v>1978</v>
      </c>
      <c r="B1094" t="b">
        <f t="shared" si="17"/>
        <v>1</v>
      </c>
      <c r="C1094" t="s">
        <v>1978</v>
      </c>
      <c r="D1094">
        <v>2024</v>
      </c>
      <c r="E1094">
        <v>3</v>
      </c>
      <c r="F1094" t="s">
        <v>2045</v>
      </c>
      <c r="G1094" t="s">
        <v>2045</v>
      </c>
      <c r="J1094">
        <v>8</v>
      </c>
      <c r="K1094">
        <v>8</v>
      </c>
      <c r="N1094">
        <v>8</v>
      </c>
      <c r="O1094">
        <v>8</v>
      </c>
      <c r="R1094">
        <v>8</v>
      </c>
      <c r="S1094">
        <v>8</v>
      </c>
      <c r="V1094">
        <v>100</v>
      </c>
      <c r="W1094">
        <v>100</v>
      </c>
    </row>
    <row r="1095" spans="1:23">
      <c r="A1095" t="s">
        <v>1979</v>
      </c>
      <c r="B1095" t="b">
        <f t="shared" si="17"/>
        <v>1</v>
      </c>
      <c r="C1095" t="s">
        <v>1979</v>
      </c>
      <c r="D1095">
        <v>2024</v>
      </c>
      <c r="E1095">
        <v>3</v>
      </c>
      <c r="F1095" t="s">
        <v>2045</v>
      </c>
      <c r="G1095" t="s">
        <v>2045</v>
      </c>
      <c r="J1095">
        <v>4</v>
      </c>
      <c r="K1095">
        <v>4</v>
      </c>
      <c r="N1095">
        <v>4</v>
      </c>
      <c r="O1095">
        <v>4</v>
      </c>
      <c r="R1095">
        <v>4</v>
      </c>
      <c r="S1095">
        <v>4</v>
      </c>
      <c r="V1095">
        <v>100</v>
      </c>
      <c r="W1095">
        <v>100</v>
      </c>
    </row>
    <row r="1096" spans="1:23">
      <c r="A1096" t="s">
        <v>1980</v>
      </c>
      <c r="B1096" t="b">
        <f t="shared" si="17"/>
        <v>1</v>
      </c>
      <c r="C1096" t="s">
        <v>1980</v>
      </c>
      <c r="D1096">
        <v>2024</v>
      </c>
      <c r="E1096">
        <v>3</v>
      </c>
      <c r="F1096" t="s">
        <v>2041</v>
      </c>
      <c r="G1096" t="s">
        <v>2041</v>
      </c>
      <c r="J1096">
        <v>1</v>
      </c>
      <c r="K1096">
        <v>1</v>
      </c>
      <c r="N1096">
        <v>1</v>
      </c>
      <c r="O1096">
        <v>1</v>
      </c>
      <c r="R1096">
        <v>1</v>
      </c>
      <c r="S1096">
        <v>1</v>
      </c>
      <c r="V1096">
        <v>100</v>
      </c>
      <c r="W1096">
        <v>100</v>
      </c>
    </row>
    <row r="1097" spans="1:23">
      <c r="A1097" t="s">
        <v>1981</v>
      </c>
      <c r="B1097" t="b">
        <f t="shared" si="17"/>
        <v>1</v>
      </c>
      <c r="C1097" t="s">
        <v>1981</v>
      </c>
      <c r="D1097">
        <v>2024</v>
      </c>
      <c r="E1097">
        <v>3</v>
      </c>
      <c r="F1097" t="s">
        <v>2047</v>
      </c>
      <c r="G1097" t="s">
        <v>2047</v>
      </c>
      <c r="J1097">
        <v>96</v>
      </c>
      <c r="K1097">
        <v>96</v>
      </c>
      <c r="N1097">
        <v>96</v>
      </c>
      <c r="O1097">
        <v>96</v>
      </c>
      <c r="R1097">
        <v>96</v>
      </c>
      <c r="S1097">
        <v>96</v>
      </c>
      <c r="V1097">
        <v>100</v>
      </c>
      <c r="W1097">
        <v>100</v>
      </c>
    </row>
    <row r="1098" spans="1:23">
      <c r="A1098" t="s">
        <v>1982</v>
      </c>
      <c r="B1098" t="b">
        <f t="shared" si="17"/>
        <v>1</v>
      </c>
      <c r="C1098" t="s">
        <v>1982</v>
      </c>
      <c r="D1098">
        <v>2024</v>
      </c>
      <c r="E1098">
        <v>3</v>
      </c>
      <c r="F1098" t="s">
        <v>2044</v>
      </c>
      <c r="G1098" t="s">
        <v>2044</v>
      </c>
      <c r="J1098">
        <v>577.4</v>
      </c>
      <c r="K1098">
        <v>577.4</v>
      </c>
      <c r="N1098">
        <v>577.4</v>
      </c>
      <c r="O1098">
        <v>577.4</v>
      </c>
      <c r="R1098">
        <v>577.4</v>
      </c>
      <c r="S1098">
        <v>577.4</v>
      </c>
      <c r="V1098">
        <v>100</v>
      </c>
      <c r="W1098">
        <v>100</v>
      </c>
    </row>
    <row r="1099" spans="1:23">
      <c r="A1099" t="s">
        <v>1983</v>
      </c>
      <c r="B1099" t="b">
        <f t="shared" si="17"/>
        <v>1</v>
      </c>
      <c r="C1099" t="s">
        <v>1983</v>
      </c>
      <c r="D1099">
        <v>2024</v>
      </c>
      <c r="E1099">
        <v>3</v>
      </c>
      <c r="F1099" t="s">
        <v>2042</v>
      </c>
      <c r="G1099" t="s">
        <v>2042</v>
      </c>
      <c r="J1099">
        <v>1060</v>
      </c>
      <c r="K1099">
        <v>1060</v>
      </c>
      <c r="N1099">
        <v>1060</v>
      </c>
      <c r="O1099">
        <v>1060</v>
      </c>
      <c r="R1099">
        <v>1060</v>
      </c>
      <c r="S1099">
        <v>1060</v>
      </c>
      <c r="V1099">
        <v>100</v>
      </c>
      <c r="W1099">
        <v>100</v>
      </c>
    </row>
    <row r="1100" spans="1:23">
      <c r="A1100" t="s">
        <v>1984</v>
      </c>
      <c r="B1100" t="b">
        <f t="shared" si="17"/>
        <v>1</v>
      </c>
      <c r="C1100" t="s">
        <v>1984</v>
      </c>
      <c r="D1100">
        <v>2024</v>
      </c>
      <c r="E1100">
        <v>3</v>
      </c>
      <c r="F1100" t="s">
        <v>2043</v>
      </c>
      <c r="G1100" t="s">
        <v>2043</v>
      </c>
      <c r="J1100">
        <v>350</v>
      </c>
      <c r="K1100">
        <v>350</v>
      </c>
      <c r="N1100">
        <v>350</v>
      </c>
      <c r="O1100">
        <v>350</v>
      </c>
      <c r="R1100">
        <v>350</v>
      </c>
      <c r="S1100">
        <v>350</v>
      </c>
      <c r="V1100">
        <v>100</v>
      </c>
      <c r="W1100">
        <v>100</v>
      </c>
    </row>
    <row r="1101" spans="1:23">
      <c r="A1101" t="s">
        <v>1985</v>
      </c>
      <c r="B1101" t="b">
        <f t="shared" si="17"/>
        <v>1</v>
      </c>
      <c r="C1101" t="s">
        <v>1985</v>
      </c>
      <c r="D1101">
        <v>2024</v>
      </c>
      <c r="E1101">
        <v>3</v>
      </c>
      <c r="F1101" t="s">
        <v>2043</v>
      </c>
      <c r="G1101" t="s">
        <v>2043</v>
      </c>
      <c r="J1101">
        <v>300.35000000000002</v>
      </c>
      <c r="K1101">
        <v>300.35000000000002</v>
      </c>
      <c r="N1101">
        <v>300.35000000000002</v>
      </c>
      <c r="O1101">
        <v>300.35000000000002</v>
      </c>
      <c r="R1101">
        <v>300.35000000000002</v>
      </c>
      <c r="S1101">
        <v>300.35000000000002</v>
      </c>
      <c r="V1101">
        <v>100</v>
      </c>
      <c r="W1101">
        <v>100</v>
      </c>
    </row>
    <row r="1102" spans="1:23">
      <c r="A1102" t="s">
        <v>1986</v>
      </c>
      <c r="B1102" t="b">
        <f t="shared" si="17"/>
        <v>1</v>
      </c>
      <c r="C1102" t="s">
        <v>1986</v>
      </c>
      <c r="D1102">
        <v>2024</v>
      </c>
      <c r="E1102">
        <v>3</v>
      </c>
      <c r="F1102" t="s">
        <v>2045</v>
      </c>
      <c r="G1102" t="s">
        <v>2045</v>
      </c>
      <c r="J1102">
        <v>50</v>
      </c>
      <c r="K1102">
        <v>50</v>
      </c>
      <c r="N1102">
        <v>50</v>
      </c>
      <c r="O1102">
        <v>50</v>
      </c>
      <c r="R1102">
        <v>50</v>
      </c>
      <c r="S1102">
        <v>50</v>
      </c>
      <c r="V1102">
        <v>100</v>
      </c>
      <c r="W1102">
        <v>100</v>
      </c>
    </row>
    <row r="1103" spans="1:23">
      <c r="A1103" t="s">
        <v>1987</v>
      </c>
      <c r="B1103" t="b">
        <f t="shared" si="17"/>
        <v>1</v>
      </c>
      <c r="C1103" t="s">
        <v>1987</v>
      </c>
      <c r="D1103">
        <v>2024</v>
      </c>
      <c r="E1103">
        <v>3</v>
      </c>
      <c r="F1103" t="s">
        <v>2045</v>
      </c>
      <c r="G1103" t="s">
        <v>2045</v>
      </c>
      <c r="J1103">
        <v>1</v>
      </c>
      <c r="K1103">
        <v>1</v>
      </c>
      <c r="N1103">
        <v>1</v>
      </c>
      <c r="O1103">
        <v>1</v>
      </c>
      <c r="R1103">
        <v>1</v>
      </c>
      <c r="S1103">
        <v>1</v>
      </c>
      <c r="V1103">
        <v>100</v>
      </c>
      <c r="W1103">
        <v>100</v>
      </c>
    </row>
    <row r="1104" spans="1:23">
      <c r="A1104" t="s">
        <v>1988</v>
      </c>
      <c r="B1104" t="b">
        <f t="shared" si="17"/>
        <v>1</v>
      </c>
      <c r="C1104" t="s">
        <v>1988</v>
      </c>
      <c r="D1104">
        <v>2024</v>
      </c>
      <c r="E1104">
        <v>3</v>
      </c>
      <c r="F1104" t="s">
        <v>2045</v>
      </c>
      <c r="G1104" t="s">
        <v>2045</v>
      </c>
      <c r="J1104">
        <v>1</v>
      </c>
      <c r="K1104">
        <v>1</v>
      </c>
      <c r="N1104">
        <v>1</v>
      </c>
      <c r="O1104">
        <v>1</v>
      </c>
      <c r="R1104">
        <v>1</v>
      </c>
      <c r="S1104">
        <v>1</v>
      </c>
      <c r="V1104">
        <v>100</v>
      </c>
      <c r="W1104">
        <v>100</v>
      </c>
    </row>
    <row r="1105" spans="1:23">
      <c r="A1105" t="s">
        <v>1989</v>
      </c>
      <c r="B1105" t="b">
        <f t="shared" si="17"/>
        <v>1</v>
      </c>
      <c r="C1105" t="s">
        <v>1989</v>
      </c>
      <c r="D1105">
        <v>2024</v>
      </c>
      <c r="E1105">
        <v>3</v>
      </c>
      <c r="F1105" t="s">
        <v>2042</v>
      </c>
      <c r="G1105" t="s">
        <v>2042</v>
      </c>
      <c r="J1105">
        <v>220.8</v>
      </c>
      <c r="K1105">
        <v>220.8</v>
      </c>
      <c r="N1105">
        <v>220.8</v>
      </c>
      <c r="O1105">
        <v>220.8</v>
      </c>
      <c r="R1105">
        <v>220.8</v>
      </c>
      <c r="S1105">
        <v>220.8</v>
      </c>
      <c r="V1105">
        <v>100</v>
      </c>
      <c r="W1105">
        <v>100</v>
      </c>
    </row>
    <row r="1106" spans="1:23">
      <c r="A1106" t="s">
        <v>1990</v>
      </c>
      <c r="B1106" t="b">
        <f t="shared" si="17"/>
        <v>1</v>
      </c>
      <c r="C1106" t="s">
        <v>1990</v>
      </c>
      <c r="D1106">
        <v>2024</v>
      </c>
      <c r="E1106">
        <v>3</v>
      </c>
      <c r="F1106" t="s">
        <v>2044</v>
      </c>
      <c r="G1106" t="s">
        <v>2044</v>
      </c>
      <c r="J1106">
        <v>18000</v>
      </c>
      <c r="K1106">
        <v>18000</v>
      </c>
      <c r="N1106">
        <v>18000</v>
      </c>
      <c r="O1106">
        <v>18000</v>
      </c>
      <c r="R1106">
        <v>18000</v>
      </c>
      <c r="S1106">
        <v>18000</v>
      </c>
      <c r="V1106">
        <v>100</v>
      </c>
      <c r="W1106">
        <v>100</v>
      </c>
    </row>
    <row r="1107" spans="1:23">
      <c r="A1107" t="s">
        <v>1991</v>
      </c>
      <c r="B1107" t="b">
        <f t="shared" si="17"/>
        <v>1</v>
      </c>
      <c r="C1107" t="s">
        <v>1991</v>
      </c>
      <c r="D1107">
        <v>2024</v>
      </c>
      <c r="E1107">
        <v>3</v>
      </c>
      <c r="F1107" t="s">
        <v>2043</v>
      </c>
      <c r="G1107" t="s">
        <v>2043</v>
      </c>
      <c r="J1107">
        <v>150</v>
      </c>
      <c r="K1107">
        <v>150</v>
      </c>
      <c r="N1107">
        <v>150</v>
      </c>
      <c r="O1107">
        <v>150</v>
      </c>
      <c r="R1107">
        <v>150</v>
      </c>
      <c r="S1107">
        <v>150</v>
      </c>
      <c r="V1107">
        <v>100</v>
      </c>
      <c r="W1107">
        <v>100</v>
      </c>
    </row>
    <row r="1108" spans="1:23">
      <c r="A1108" t="s">
        <v>1992</v>
      </c>
      <c r="B1108" t="b">
        <f t="shared" si="17"/>
        <v>1</v>
      </c>
      <c r="C1108" t="s">
        <v>1992</v>
      </c>
      <c r="D1108">
        <v>2024</v>
      </c>
      <c r="E1108">
        <v>3</v>
      </c>
      <c r="F1108" t="s">
        <v>2045</v>
      </c>
      <c r="G1108" t="s">
        <v>2045</v>
      </c>
      <c r="J1108">
        <v>72</v>
      </c>
      <c r="K1108">
        <v>72</v>
      </c>
      <c r="N1108">
        <v>72</v>
      </c>
      <c r="O1108">
        <v>72</v>
      </c>
      <c r="R1108">
        <v>72</v>
      </c>
      <c r="S1108">
        <v>72</v>
      </c>
      <c r="V1108">
        <v>100</v>
      </c>
      <c r="W1108">
        <v>100</v>
      </c>
    </row>
    <row r="1109" spans="1:23">
      <c r="A1109" t="s">
        <v>1993</v>
      </c>
      <c r="B1109" t="b">
        <f t="shared" si="17"/>
        <v>1</v>
      </c>
      <c r="C1109" t="s">
        <v>1993</v>
      </c>
      <c r="D1109">
        <v>2024</v>
      </c>
      <c r="E1109">
        <v>3</v>
      </c>
      <c r="F1109" t="s">
        <v>2042</v>
      </c>
      <c r="G1109" t="s">
        <v>2042</v>
      </c>
      <c r="J1109">
        <v>230</v>
      </c>
      <c r="K1109">
        <v>230</v>
      </c>
      <c r="N1109">
        <v>230</v>
      </c>
      <c r="O1109">
        <v>230</v>
      </c>
      <c r="R1109">
        <v>230</v>
      </c>
      <c r="S1109">
        <v>230</v>
      </c>
      <c r="V1109">
        <v>100</v>
      </c>
      <c r="W1109">
        <v>100</v>
      </c>
    </row>
    <row r="1110" spans="1:23">
      <c r="A1110" t="s">
        <v>1994</v>
      </c>
      <c r="B1110" t="b">
        <f t="shared" si="17"/>
        <v>1</v>
      </c>
      <c r="C1110" t="s">
        <v>1994</v>
      </c>
      <c r="D1110">
        <v>2024</v>
      </c>
      <c r="E1110">
        <v>3</v>
      </c>
      <c r="F1110" t="s">
        <v>2043</v>
      </c>
      <c r="G1110" t="s">
        <v>2043</v>
      </c>
      <c r="J1110">
        <v>33420</v>
      </c>
      <c r="K1110">
        <v>33420</v>
      </c>
      <c r="N1110">
        <v>33420</v>
      </c>
      <c r="O1110">
        <v>33420</v>
      </c>
      <c r="R1110">
        <v>33420</v>
      </c>
      <c r="S1110">
        <v>33420</v>
      </c>
      <c r="V1110">
        <v>100</v>
      </c>
      <c r="W1110">
        <v>100</v>
      </c>
    </row>
    <row r="1111" spans="1:23">
      <c r="A1111" t="s">
        <v>1995</v>
      </c>
      <c r="B1111" t="b">
        <f t="shared" si="17"/>
        <v>1</v>
      </c>
      <c r="C1111" t="s">
        <v>1995</v>
      </c>
      <c r="D1111">
        <v>2024</v>
      </c>
      <c r="E1111">
        <v>3</v>
      </c>
      <c r="F1111" t="s">
        <v>2043</v>
      </c>
      <c r="G1111" t="s">
        <v>2043</v>
      </c>
      <c r="J1111">
        <v>5600</v>
      </c>
      <c r="K1111">
        <v>5600</v>
      </c>
      <c r="N1111">
        <v>5600</v>
      </c>
      <c r="O1111">
        <v>5600</v>
      </c>
      <c r="R1111">
        <v>5600</v>
      </c>
      <c r="S1111">
        <v>5600</v>
      </c>
      <c r="V1111">
        <v>100</v>
      </c>
      <c r="W1111">
        <v>100</v>
      </c>
    </row>
    <row r="1112" spans="1:23">
      <c r="A1112" t="s">
        <v>1996</v>
      </c>
      <c r="B1112" t="b">
        <f t="shared" si="17"/>
        <v>1</v>
      </c>
      <c r="C1112" t="s">
        <v>1996</v>
      </c>
      <c r="D1112">
        <v>2024</v>
      </c>
      <c r="E1112">
        <v>3</v>
      </c>
      <c r="F1112" t="s">
        <v>2043</v>
      </c>
      <c r="G1112" t="s">
        <v>2043</v>
      </c>
      <c r="J1112">
        <v>43500</v>
      </c>
      <c r="K1112">
        <v>43500</v>
      </c>
      <c r="N1112">
        <v>43500</v>
      </c>
      <c r="O1112">
        <v>43500</v>
      </c>
      <c r="R1112">
        <v>43500</v>
      </c>
      <c r="S1112">
        <v>43500</v>
      </c>
      <c r="V1112">
        <v>100</v>
      </c>
      <c r="W1112">
        <v>100</v>
      </c>
    </row>
  </sheetData>
  <autoFilter ref="C1:W1112" xr:uid="{00000000-0001-0000-0500-000000000000}"/>
  <conditionalFormatting sqref="C1:C1048576">
    <cfRule type="duplicateValues" dxfId="0" priority="1"/>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cols>
    <col min="1" max="1" width="44.85546875" customWidth="1"/>
    <col min="2" max="2" width="222" customWidth="1"/>
  </cols>
  <sheetData>
    <row r="1" spans="1:2" ht="18.75">
      <c r="A1" s="10"/>
    </row>
    <row r="2" spans="1:2">
      <c r="A2" s="8" t="s">
        <v>100</v>
      </c>
      <c r="B2" s="9" t="s">
        <v>99</v>
      </c>
    </row>
    <row r="3" spans="1:2" ht="25.5">
      <c r="A3" s="8" t="s">
        <v>98</v>
      </c>
      <c r="B3" s="7" t="s">
        <v>97</v>
      </c>
    </row>
    <row r="4" spans="1:2" ht="33" customHeight="1">
      <c r="A4" s="8" t="s">
        <v>96</v>
      </c>
      <c r="B4" s="7" t="s">
        <v>95</v>
      </c>
    </row>
    <row r="5" spans="1:2" ht="15.75" thickBot="1"/>
    <row r="6" spans="1:2" ht="17.25" thickTop="1" thickBot="1">
      <c r="A6" s="6" t="s">
        <v>94</v>
      </c>
      <c r="B6" s="5" t="s">
        <v>93</v>
      </c>
    </row>
    <row r="7" spans="1:2" ht="16.5" thickTop="1">
      <c r="A7" s="3" t="s">
        <v>2</v>
      </c>
      <c r="B7" s="3" t="s">
        <v>92</v>
      </c>
    </row>
    <row r="8" spans="1:2" ht="15.75">
      <c r="A8" s="4" t="s">
        <v>3</v>
      </c>
      <c r="B8" s="3" t="s">
        <v>91</v>
      </c>
    </row>
    <row r="9" spans="1:2" ht="94.5">
      <c r="A9" s="3" t="s">
        <v>1</v>
      </c>
      <c r="B9" s="3" t="s">
        <v>90</v>
      </c>
    </row>
    <row r="10" spans="1:2" ht="126">
      <c r="A10" s="2" t="s">
        <v>4</v>
      </c>
      <c r="B10" s="3" t="s">
        <v>89</v>
      </c>
    </row>
    <row r="11" spans="1:2" ht="47.25">
      <c r="A11" s="4" t="s">
        <v>5</v>
      </c>
      <c r="B11" s="3" t="s">
        <v>88</v>
      </c>
    </row>
    <row r="12" spans="1:2" ht="252">
      <c r="A12" s="4" t="s">
        <v>6</v>
      </c>
      <c r="B12" s="3" t="s">
        <v>87</v>
      </c>
    </row>
    <row r="13" spans="1:2" ht="15.75">
      <c r="A13" s="4" t="s">
        <v>7</v>
      </c>
      <c r="B13" s="3" t="s">
        <v>86</v>
      </c>
    </row>
    <row r="14" spans="1:2" ht="15.75">
      <c r="A14" s="4" t="s">
        <v>55</v>
      </c>
      <c r="B14" s="3" t="s">
        <v>85</v>
      </c>
    </row>
    <row r="15" spans="1:2" ht="15.75">
      <c r="A15" s="4" t="s">
        <v>56</v>
      </c>
      <c r="B15" s="3" t="s">
        <v>84</v>
      </c>
    </row>
    <row r="16" spans="1:2" ht="15.75">
      <c r="A16" s="4" t="s">
        <v>57</v>
      </c>
      <c r="B16" s="3" t="s">
        <v>83</v>
      </c>
    </row>
    <row r="17" spans="1:2" ht="15.75">
      <c r="A17" s="4" t="s">
        <v>58</v>
      </c>
      <c r="B17" s="3" t="s">
        <v>82</v>
      </c>
    </row>
    <row r="18" spans="1:2" ht="31.5">
      <c r="A18" s="4" t="s">
        <v>8</v>
      </c>
      <c r="B18" s="3" t="s">
        <v>81</v>
      </c>
    </row>
    <row r="19" spans="1:2" ht="236.25">
      <c r="A19" s="2" t="s">
        <v>9</v>
      </c>
      <c r="B19" s="3" t="s">
        <v>80</v>
      </c>
    </row>
    <row r="20" spans="1:2" ht="15.75">
      <c r="A20" s="4" t="s">
        <v>10</v>
      </c>
      <c r="B20" s="3" t="s">
        <v>79</v>
      </c>
    </row>
    <row r="21" spans="1:2" ht="15.75">
      <c r="A21" s="2" t="s">
        <v>11</v>
      </c>
      <c r="B21" s="3" t="s">
        <v>78</v>
      </c>
    </row>
    <row r="22" spans="1:2" ht="31.5">
      <c r="A22" s="2" t="s">
        <v>12</v>
      </c>
      <c r="B22" s="3" t="s">
        <v>77</v>
      </c>
    </row>
    <row r="23" spans="1:2" ht="15.75">
      <c r="A23" s="4" t="s">
        <v>13</v>
      </c>
      <c r="B23" s="3" t="s">
        <v>76</v>
      </c>
    </row>
    <row r="24" spans="1:2" ht="15.75">
      <c r="A24" s="4" t="s">
        <v>14</v>
      </c>
      <c r="B24" s="3" t="s">
        <v>75</v>
      </c>
    </row>
    <row r="25" spans="1:2" ht="15.75">
      <c r="A25" s="4" t="s">
        <v>15</v>
      </c>
      <c r="B25" s="3" t="s">
        <v>74</v>
      </c>
    </row>
    <row r="26" spans="1:2" ht="15.75">
      <c r="A26" s="2" t="s">
        <v>16</v>
      </c>
      <c r="B26" s="3" t="s">
        <v>73</v>
      </c>
    </row>
    <row r="27" spans="1:2" ht="63">
      <c r="A27" s="4" t="s">
        <v>17</v>
      </c>
      <c r="B27" s="3" t="s">
        <v>72</v>
      </c>
    </row>
    <row r="28" spans="1:2" ht="63">
      <c r="A28" s="2" t="s">
        <v>18</v>
      </c>
      <c r="B28" s="3" t="s">
        <v>71</v>
      </c>
    </row>
    <row r="29" spans="1:2" ht="110.25">
      <c r="A29" s="2" t="s">
        <v>19</v>
      </c>
      <c r="B29" s="3" t="s">
        <v>70</v>
      </c>
    </row>
    <row r="30" spans="1:2" ht="15.75">
      <c r="A30" s="4" t="s">
        <v>20</v>
      </c>
      <c r="B30" s="3" t="s">
        <v>69</v>
      </c>
    </row>
    <row r="31" spans="1:2" ht="15.75">
      <c r="A31" s="4" t="s">
        <v>54</v>
      </c>
      <c r="B31" s="3" t="s">
        <v>68</v>
      </c>
    </row>
    <row r="32" spans="1:2" ht="15.75">
      <c r="A32" s="4" t="s">
        <v>21</v>
      </c>
      <c r="B32" s="3" t="s">
        <v>67</v>
      </c>
    </row>
    <row r="33" spans="1:2" ht="31.5">
      <c r="A33" s="4" t="s">
        <v>22</v>
      </c>
      <c r="B33" s="3" t="s">
        <v>66</v>
      </c>
    </row>
    <row r="34" spans="1:2" ht="31.5">
      <c r="A34" s="2" t="s">
        <v>23</v>
      </c>
      <c r="B34" s="3" t="s">
        <v>65</v>
      </c>
    </row>
    <row r="35" spans="1:2" ht="15.75">
      <c r="A35" s="4" t="s">
        <v>24</v>
      </c>
      <c r="B35" s="3" t="s">
        <v>64</v>
      </c>
    </row>
    <row r="36" spans="1:2" ht="15.75">
      <c r="A36" s="4" t="s">
        <v>25</v>
      </c>
      <c r="B36" s="3" t="s">
        <v>63</v>
      </c>
    </row>
    <row r="37" spans="1:2" ht="94.5">
      <c r="A37" s="2" t="s">
        <v>26</v>
      </c>
      <c r="B37" s="3" t="s">
        <v>62</v>
      </c>
    </row>
    <row r="38" spans="1:2" ht="58.5" customHeight="1">
      <c r="A38" s="2" t="s">
        <v>0</v>
      </c>
      <c r="B38" s="3" t="s">
        <v>61</v>
      </c>
    </row>
    <row r="39" spans="1:2" ht="84.75" customHeight="1">
      <c r="A39" s="2" t="s">
        <v>52</v>
      </c>
      <c r="B39" s="3" t="s">
        <v>60</v>
      </c>
    </row>
    <row r="40" spans="1:2" ht="409.5">
      <c r="A40" s="2" t="s">
        <v>53</v>
      </c>
      <c r="B40" s="2" t="s">
        <v>59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Reporte final</vt:lpstr>
      <vt:lpstr>Fuentes de Financiamiento</vt:lpstr>
      <vt:lpstr>Metas</vt:lpstr>
      <vt:lpstr>Georeferencias</vt:lpstr>
      <vt:lpstr>Contratos</vt:lpstr>
      <vt:lpstr>Avances Fisicos</vt:lpstr>
      <vt:lpstr>Diccionario de Datos</vt:lpstr>
      <vt:lpstr>'Reporte final'!Área_de_impresión</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Liliana Manzur</cp:lastModifiedBy>
  <cp:lastPrinted>2024-11-04T14:35:52Z</cp:lastPrinted>
  <dcterms:created xsi:type="dcterms:W3CDTF">2017-09-15T17:33:48Z</dcterms:created>
  <dcterms:modified xsi:type="dcterms:W3CDTF">2024-11-21T17:58:14Z</dcterms:modified>
</cp:coreProperties>
</file>