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torres\Desktop\FORTAMUN 2024\"/>
    </mc:Choice>
  </mc:AlternateContent>
  <xr:revisionPtr revIDLastSave="0" documentId="8_{BCBD9DE8-418C-4137-862B-E7094CA95D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IL MAYO JUNIO 2024" sheetId="4" r:id="rId1"/>
    <sheet name="Hoja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5" l="1"/>
  <c r="C81" i="5"/>
  <c r="B81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81" i="5" l="1"/>
</calcChain>
</file>

<file path=xl/sharedStrings.xml><?xml version="1.0" encoding="utf-8"?>
<sst xmlns="http://schemas.openxmlformats.org/spreadsheetml/2006/main" count="158" uniqueCount="81">
  <si>
    <t>MUNICIPIO</t>
  </si>
  <si>
    <t xml:space="preserve">AHUMADA </t>
  </si>
  <si>
    <t xml:space="preserve">ALDAMA </t>
  </si>
  <si>
    <t xml:space="preserve">ALLENDE </t>
  </si>
  <si>
    <t>AQUILES SERDAN</t>
  </si>
  <si>
    <t>ASCENSION</t>
  </si>
  <si>
    <t>BACHINIVA</t>
  </si>
  <si>
    <t>BALLEZA</t>
  </si>
  <si>
    <t>BATOPILAS</t>
  </si>
  <si>
    <t>BOCOYNA</t>
  </si>
  <si>
    <t>BUENAVENTURA</t>
  </si>
  <si>
    <t>CAMARGO</t>
  </si>
  <si>
    <t>CARICHI</t>
  </si>
  <si>
    <t>CASAS GRANDES</t>
  </si>
  <si>
    <t>CORONADO</t>
  </si>
  <si>
    <t>COYAME DEL SOTOL</t>
  </si>
  <si>
    <t>CUAUHTEMOC</t>
  </si>
  <si>
    <t>CUSIHUIRIACHI</t>
  </si>
  <si>
    <t>CHIHUAHUA</t>
  </si>
  <si>
    <t>CHINIPAS</t>
  </si>
  <si>
    <t>DELICIAS</t>
  </si>
  <si>
    <t>DR.BELISARIO DGUEZ.</t>
  </si>
  <si>
    <t>EL TULE</t>
  </si>
  <si>
    <t>GALEANA</t>
  </si>
  <si>
    <t>GOMEZ FARIAS</t>
  </si>
  <si>
    <t>GRAN MORELOS</t>
  </si>
  <si>
    <t>GUADALUPE</t>
  </si>
  <si>
    <t>GUADALUPE Y CALVO</t>
  </si>
  <si>
    <t>GUACHOCHI</t>
  </si>
  <si>
    <t>GUAZAPARES</t>
  </si>
  <si>
    <t>GUERRERO</t>
  </si>
  <si>
    <t>HIDALGO DEL PARRAL</t>
  </si>
  <si>
    <t>HUEJOTITAN</t>
  </si>
  <si>
    <t>IGNACIO ZARAGOZA</t>
  </si>
  <si>
    <t>JANOS</t>
  </si>
  <si>
    <t>JIMENEZ</t>
  </si>
  <si>
    <t>JUAREZ</t>
  </si>
  <si>
    <t>JULIMES</t>
  </si>
  <si>
    <t>LA CRUZ</t>
  </si>
  <si>
    <t xml:space="preserve">LÓPEZ  </t>
  </si>
  <si>
    <t>MADERA</t>
  </si>
  <si>
    <t>MAGUARICHI</t>
  </si>
  <si>
    <t>MANUEL BENAVIDES</t>
  </si>
  <si>
    <t>MATACHI</t>
  </si>
  <si>
    <t>MATAMOROS</t>
  </si>
  <si>
    <t>MEOQUI</t>
  </si>
  <si>
    <t>MORELOS</t>
  </si>
  <si>
    <t>MORIS</t>
  </si>
  <si>
    <t>NAMIQUIPA</t>
  </si>
  <si>
    <t>NONOAVA</t>
  </si>
  <si>
    <t>NVO. CASAS GRANDES</t>
  </si>
  <si>
    <t>OCAMPO</t>
  </si>
  <si>
    <t>OJINAGA</t>
  </si>
  <si>
    <t>PRAXEDIS G. GUERRERO</t>
  </si>
  <si>
    <t>RIVA PALACIO</t>
  </si>
  <si>
    <t>ROSALES</t>
  </si>
  <si>
    <t>ROSARIO</t>
  </si>
  <si>
    <t>SAN FCO. DE BORJA</t>
  </si>
  <si>
    <t>SAN FCO. DE CONCHOS</t>
  </si>
  <si>
    <t>SAN FCO. DEL ORO</t>
  </si>
  <si>
    <t>SANTA BARBARA</t>
  </si>
  <si>
    <t>SANTA ISABEL</t>
  </si>
  <si>
    <t>SATEVO</t>
  </si>
  <si>
    <t>SAUCILLO</t>
  </si>
  <si>
    <t>TEMOSACHIC</t>
  </si>
  <si>
    <t>URIQUE</t>
  </si>
  <si>
    <t>URUACHI</t>
  </si>
  <si>
    <t>ZARAGOZA VALLE DE</t>
  </si>
  <si>
    <t>T O T A L E S  .</t>
  </si>
  <si>
    <t>MONTO PAGADO</t>
  </si>
  <si>
    <t xml:space="preserve">GOBIERNO DEL ESTADO DE CHIHUAHUA </t>
  </si>
  <si>
    <t xml:space="preserve">Formato de Informacion de Aplicación de Recursos FORTAMUN </t>
  </si>
  <si>
    <t>PARTICIPACIONES A MUNICIPIOS 
FONDO DE APORTACION PARA EL
FORTALECIMIENTO DE LOS MUNICIPIOS Y
DEMARCACIONES TERRITORIALES DEL D.F.</t>
  </si>
  <si>
    <t>PARTICIPACIONES REGISTRADAS  ABRIL</t>
  </si>
  <si>
    <t>PARTICIPACIONES REGISTRADAS 
MAYO</t>
  </si>
  <si>
    <t>PARTICIPACIONES REGISTRADAS 
JUNIO</t>
  </si>
  <si>
    <t>TOTAL TRIMESTRE PARTICIPACIONES ABRIL-JUNIO</t>
  </si>
  <si>
    <t>FONDO</t>
  </si>
  <si>
    <t>FORT. MPAL.</t>
  </si>
  <si>
    <t xml:space="preserve"> </t>
  </si>
  <si>
    <t>2DO  TRIMESTRE  2024  ( ABRIL MAYO Y JUNIO  2024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</si>
</sst>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9">
    <xf numFmtId="0" fontId="0" fillId="0" borderId="0" xfId="0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7" xfId="0" quotePrefix="1" applyFont="1" applyBorder="1" applyAlignment="1" applyProtection="1">
      <alignment horizontal="left"/>
      <protection locked="0"/>
    </xf>
    <xf numFmtId="4" fontId="3" fillId="0" borderId="7" xfId="0" applyNumberFormat="1" applyFont="1" applyBorder="1" applyAlignment="1">
      <alignment horizontal="right"/>
    </xf>
    <xf numFmtId="0" fontId="3" fillId="0" borderId="7" xfId="0" applyFont="1" applyBorder="1" applyProtection="1"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Protection="1"/>
    <xf numFmtId="0" fontId="1" fillId="0" borderId="6" xfId="0" applyFont="1" applyFill="1" applyBorder="1" applyProtection="1"/>
    <xf numFmtId="44" fontId="1" fillId="0" borderId="6" xfId="1" applyFont="1" applyBorder="1" applyAlignment="1">
      <alignment horizontal="right"/>
    </xf>
    <xf numFmtId="0" fontId="2" fillId="0" borderId="0" xfId="0" applyFont="1" applyProtection="1"/>
    <xf numFmtId="0" fontId="6" fillId="0" borderId="0" xfId="0" applyFont="1" applyFill="1" applyAlignment="1" applyProtection="1">
      <alignment horizontal="center"/>
    </xf>
    <xf numFmtId="0" fontId="7" fillId="0" borderId="0" xfId="0" applyFont="1" applyAlignment="1" applyProtection="1">
      <alignment horizontal="left"/>
    </xf>
    <xf numFmtId="0" fontId="2" fillId="0" borderId="0" xfId="0" applyFont="1" applyFill="1" applyProtection="1"/>
    <xf numFmtId="0" fontId="7" fillId="0" borderId="0" xfId="0" applyFont="1" applyFill="1" applyProtection="1"/>
    <xf numFmtId="0" fontId="1" fillId="0" borderId="0" xfId="0" applyFont="1" applyFill="1" applyProtection="1"/>
    <xf numFmtId="0" fontId="0" fillId="0" borderId="0" xfId="0" applyFill="1"/>
    <xf numFmtId="0" fontId="1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9" fillId="0" borderId="0" xfId="0" applyFont="1" applyFill="1" applyProtection="1"/>
    <xf numFmtId="0" fontId="10" fillId="0" borderId="0" xfId="0" applyFont="1" applyFill="1" applyAlignment="1" applyProtection="1">
      <alignment horizontal="left"/>
    </xf>
    <xf numFmtId="0" fontId="8" fillId="0" borderId="0" xfId="0" quotePrefix="1" applyFont="1" applyAlignment="1" applyProtection="1">
      <alignment horizontal="left"/>
      <protection locked="0"/>
    </xf>
    <xf numFmtId="4" fontId="2" fillId="0" borderId="0" xfId="0" applyNumberFormat="1" applyFont="1" applyProtection="1">
      <protection locked="0"/>
    </xf>
    <xf numFmtId="4" fontId="0" fillId="0" borderId="0" xfId="0" applyNumberFormat="1"/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4" fontId="7" fillId="0" borderId="0" xfId="0" applyNumberFormat="1" applyFont="1" applyAlignment="1" applyProtection="1">
      <alignment horizontal="left"/>
    </xf>
    <xf numFmtId="0" fontId="8" fillId="0" borderId="0" xfId="0" applyFont="1" applyFill="1" applyProtection="1"/>
    <xf numFmtId="4" fontId="8" fillId="0" borderId="0" xfId="0" applyNumberFormat="1" applyFont="1" applyFill="1" applyProtection="1"/>
    <xf numFmtId="4" fontId="8" fillId="0" borderId="0" xfId="0" applyNumberFormat="1" applyFont="1"/>
    <xf numFmtId="0" fontId="7" fillId="0" borderId="0" xfId="0" applyFont="1" applyProtection="1"/>
    <xf numFmtId="0" fontId="10" fillId="0" borderId="0" xfId="0" applyFont="1" applyFill="1" applyAlignment="1" applyProtection="1">
      <alignment horizontal="center"/>
    </xf>
    <xf numFmtId="38" fontId="7" fillId="0" borderId="0" xfId="2" applyNumberFormat="1" applyFont="1" applyFill="1" applyBorder="1" applyAlignment="1" applyProtection="1">
      <alignment horizontal="center"/>
    </xf>
    <xf numFmtId="38" fontId="10" fillId="0" borderId="0" xfId="2" applyNumberFormat="1" applyFont="1" applyFill="1" applyBorder="1" applyAlignment="1" applyProtection="1">
      <alignment horizontal="center"/>
    </xf>
    <xf numFmtId="4" fontId="7" fillId="0" borderId="0" xfId="0" applyNumberFormat="1" applyFont="1" applyFill="1" applyAlignment="1" applyProtection="1">
      <alignment horizontal="left"/>
    </xf>
    <xf numFmtId="4" fontId="2" fillId="0" borderId="0" xfId="0" applyNumberFormat="1" applyFont="1" applyFill="1" applyProtection="1">
      <protection locked="0"/>
    </xf>
    <xf numFmtId="4" fontId="2" fillId="0" borderId="0" xfId="0" applyNumberFormat="1" applyFont="1" applyProtection="1"/>
    <xf numFmtId="0" fontId="1" fillId="0" borderId="6" xfId="0" applyFont="1" applyBorder="1" applyAlignment="1">
      <alignment horizontal="center"/>
    </xf>
    <xf numFmtId="4" fontId="1" fillId="0" borderId="8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0" xfId="0" applyFont="1" applyAlignment="1" applyProtection="1">
      <alignment horizontal="center" wrapText="1"/>
    </xf>
    <xf numFmtId="4" fontId="8" fillId="0" borderId="0" xfId="0" applyNumberFormat="1" applyFont="1" applyFill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horizontal="center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C78"/>
  <sheetViews>
    <sheetView tabSelected="1" workbookViewId="0">
      <selection activeCell="G22" sqref="G22"/>
    </sheetView>
  </sheetViews>
  <sheetFormatPr baseColWidth="10" defaultRowHeight="12.75" x14ac:dyDescent="0.2"/>
  <cols>
    <col min="2" max="2" width="31.28515625" customWidth="1"/>
    <col min="3" max="3" width="36.28515625" customWidth="1"/>
  </cols>
  <sheetData>
    <row r="4" spans="2:3" x14ac:dyDescent="0.2">
      <c r="B4" s="40" t="s">
        <v>70</v>
      </c>
      <c r="C4" s="41"/>
    </row>
    <row r="5" spans="2:3" x14ac:dyDescent="0.2">
      <c r="B5" s="1"/>
      <c r="C5" s="2"/>
    </row>
    <row r="6" spans="2:3" x14ac:dyDescent="0.2">
      <c r="B6" s="42" t="s">
        <v>71</v>
      </c>
      <c r="C6" s="43"/>
    </row>
    <row r="7" spans="2:3" x14ac:dyDescent="0.2">
      <c r="B7" s="44" t="s">
        <v>80</v>
      </c>
      <c r="C7" s="45"/>
    </row>
    <row r="8" spans="2:3" x14ac:dyDescent="0.2">
      <c r="B8" s="38" t="s">
        <v>0</v>
      </c>
      <c r="C8" s="3" t="s">
        <v>69</v>
      </c>
    </row>
    <row r="9" spans="2:3" x14ac:dyDescent="0.2">
      <c r="B9" s="4" t="s">
        <v>1</v>
      </c>
      <c r="C9" s="5">
        <v>3360453</v>
      </c>
    </row>
    <row r="10" spans="2:3" x14ac:dyDescent="0.2">
      <c r="B10" s="4" t="s">
        <v>2</v>
      </c>
      <c r="C10" s="5">
        <v>5980848</v>
      </c>
    </row>
    <row r="11" spans="2:3" x14ac:dyDescent="0.2">
      <c r="B11" s="4" t="s">
        <v>3</v>
      </c>
      <c r="C11" s="5">
        <v>1948764</v>
      </c>
    </row>
    <row r="12" spans="2:3" x14ac:dyDescent="0.2">
      <c r="B12" s="4" t="s">
        <v>4</v>
      </c>
      <c r="C12" s="5">
        <v>5589807</v>
      </c>
    </row>
    <row r="13" spans="2:3" x14ac:dyDescent="0.2">
      <c r="B13" s="6" t="s">
        <v>5</v>
      </c>
      <c r="C13" s="5">
        <v>5991408</v>
      </c>
    </row>
    <row r="14" spans="2:3" x14ac:dyDescent="0.2">
      <c r="B14" s="6" t="s">
        <v>6</v>
      </c>
      <c r="C14" s="5">
        <v>1333389</v>
      </c>
    </row>
    <row r="15" spans="2:3" x14ac:dyDescent="0.2">
      <c r="B15" s="6" t="s">
        <v>7</v>
      </c>
      <c r="C15" s="5">
        <v>3774912</v>
      </c>
    </row>
    <row r="16" spans="2:3" x14ac:dyDescent="0.2">
      <c r="B16" s="6" t="s">
        <v>8</v>
      </c>
      <c r="C16" s="5">
        <v>2587788</v>
      </c>
    </row>
    <row r="17" spans="2:3" x14ac:dyDescent="0.2">
      <c r="B17" s="6" t="s">
        <v>9</v>
      </c>
      <c r="C17" s="5">
        <v>5361798</v>
      </c>
    </row>
    <row r="18" spans="2:3" x14ac:dyDescent="0.2">
      <c r="B18" s="6" t="s">
        <v>10</v>
      </c>
      <c r="C18" s="5">
        <v>5773962</v>
      </c>
    </row>
    <row r="19" spans="2:3" x14ac:dyDescent="0.2">
      <c r="B19" s="6" t="s">
        <v>11</v>
      </c>
      <c r="C19" s="5">
        <v>11365836</v>
      </c>
    </row>
    <row r="20" spans="2:3" x14ac:dyDescent="0.2">
      <c r="B20" s="6" t="s">
        <v>12</v>
      </c>
      <c r="C20" s="5">
        <v>1862886</v>
      </c>
    </row>
    <row r="21" spans="2:3" x14ac:dyDescent="0.2">
      <c r="B21" s="6" t="s">
        <v>13</v>
      </c>
      <c r="C21" s="5">
        <v>2712930</v>
      </c>
    </row>
    <row r="22" spans="2:3" x14ac:dyDescent="0.2">
      <c r="B22" s="6" t="s">
        <v>14</v>
      </c>
      <c r="C22" s="5">
        <v>467043</v>
      </c>
    </row>
    <row r="23" spans="2:3" x14ac:dyDescent="0.2">
      <c r="B23" s="6" t="s">
        <v>15</v>
      </c>
      <c r="C23" s="5">
        <v>282429</v>
      </c>
    </row>
    <row r="24" spans="2:3" x14ac:dyDescent="0.2">
      <c r="B24" s="6" t="s">
        <v>16</v>
      </c>
      <c r="C24" s="5">
        <v>41477643</v>
      </c>
    </row>
    <row r="25" spans="2:3" x14ac:dyDescent="0.2">
      <c r="B25" s="6" t="s">
        <v>17</v>
      </c>
      <c r="C25" s="5">
        <v>1170819</v>
      </c>
    </row>
    <row r="26" spans="2:3" x14ac:dyDescent="0.2">
      <c r="B26" s="6" t="s">
        <v>18</v>
      </c>
      <c r="C26" s="5">
        <v>215306349</v>
      </c>
    </row>
    <row r="27" spans="2:3" x14ac:dyDescent="0.2">
      <c r="B27" s="6" t="s">
        <v>19</v>
      </c>
      <c r="C27" s="5">
        <v>1428681</v>
      </c>
    </row>
    <row r="28" spans="2:3" x14ac:dyDescent="0.2">
      <c r="B28" s="6" t="s">
        <v>20</v>
      </c>
      <c r="C28" s="5">
        <v>34558809</v>
      </c>
    </row>
    <row r="29" spans="2:3" x14ac:dyDescent="0.2">
      <c r="B29" s="7" t="s">
        <v>21</v>
      </c>
      <c r="C29" s="5">
        <v>563940</v>
      </c>
    </row>
    <row r="30" spans="2:3" x14ac:dyDescent="0.2">
      <c r="B30" s="6" t="s">
        <v>22</v>
      </c>
      <c r="C30" s="5">
        <v>332487</v>
      </c>
    </row>
    <row r="31" spans="2:3" x14ac:dyDescent="0.2">
      <c r="B31" s="6" t="s">
        <v>23</v>
      </c>
      <c r="C31" s="5">
        <v>1528335</v>
      </c>
    </row>
    <row r="32" spans="2:3" x14ac:dyDescent="0.2">
      <c r="B32" s="6" t="s">
        <v>24</v>
      </c>
      <c r="C32" s="5">
        <v>1612605</v>
      </c>
    </row>
    <row r="33" spans="2:3" x14ac:dyDescent="0.2">
      <c r="B33" s="6" t="s">
        <v>25</v>
      </c>
      <c r="C33" s="5">
        <v>562104</v>
      </c>
    </row>
    <row r="34" spans="2:3" x14ac:dyDescent="0.2">
      <c r="B34" s="6" t="s">
        <v>26</v>
      </c>
      <c r="C34" s="5">
        <v>972888</v>
      </c>
    </row>
    <row r="35" spans="2:3" x14ac:dyDescent="0.2">
      <c r="B35" s="6" t="s">
        <v>27</v>
      </c>
      <c r="C35" s="5">
        <v>11598897</v>
      </c>
    </row>
    <row r="36" spans="2:3" x14ac:dyDescent="0.2">
      <c r="B36" s="6" t="s">
        <v>28</v>
      </c>
      <c r="C36" s="5">
        <v>11522205</v>
      </c>
    </row>
    <row r="37" spans="2:3" x14ac:dyDescent="0.2">
      <c r="B37" s="6" t="s">
        <v>29</v>
      </c>
      <c r="C37" s="5">
        <v>1881945</v>
      </c>
    </row>
    <row r="38" spans="2:3" x14ac:dyDescent="0.2">
      <c r="B38" s="6" t="s">
        <v>30</v>
      </c>
      <c r="C38" s="5">
        <v>8145222</v>
      </c>
    </row>
    <row r="39" spans="2:3" x14ac:dyDescent="0.2">
      <c r="B39" s="6" t="s">
        <v>31</v>
      </c>
      <c r="C39" s="5">
        <v>26787636</v>
      </c>
    </row>
    <row r="40" spans="2:3" x14ac:dyDescent="0.2">
      <c r="B40" s="6" t="s">
        <v>32</v>
      </c>
      <c r="C40" s="5">
        <v>189204</v>
      </c>
    </row>
    <row r="41" spans="2:3" x14ac:dyDescent="0.2">
      <c r="B41" s="6" t="s">
        <v>33</v>
      </c>
      <c r="C41" s="5">
        <v>1193094</v>
      </c>
    </row>
    <row r="42" spans="2:3" x14ac:dyDescent="0.2">
      <c r="B42" s="6" t="s">
        <v>34</v>
      </c>
      <c r="C42" s="5">
        <v>2526942</v>
      </c>
    </row>
    <row r="43" spans="2:3" x14ac:dyDescent="0.2">
      <c r="B43" s="6" t="s">
        <v>35</v>
      </c>
      <c r="C43" s="5">
        <v>9381942</v>
      </c>
    </row>
    <row r="44" spans="2:3" x14ac:dyDescent="0.2">
      <c r="B44" s="6" t="s">
        <v>36</v>
      </c>
      <c r="C44" s="5">
        <v>347284968</v>
      </c>
    </row>
    <row r="45" spans="2:3" x14ac:dyDescent="0.2">
      <c r="B45" s="6" t="s">
        <v>37</v>
      </c>
      <c r="C45" s="5">
        <v>1143495</v>
      </c>
    </row>
    <row r="46" spans="2:3" x14ac:dyDescent="0.2">
      <c r="B46" s="6" t="s">
        <v>38</v>
      </c>
      <c r="C46" s="5">
        <v>850503</v>
      </c>
    </row>
    <row r="47" spans="2:3" x14ac:dyDescent="0.2">
      <c r="B47" s="6" t="s">
        <v>39</v>
      </c>
      <c r="C47" s="5">
        <v>946482</v>
      </c>
    </row>
    <row r="48" spans="2:3" x14ac:dyDescent="0.2">
      <c r="B48" s="6" t="s">
        <v>40</v>
      </c>
      <c r="C48" s="5">
        <v>5773500</v>
      </c>
    </row>
    <row r="49" spans="2:3" x14ac:dyDescent="0.2">
      <c r="B49" s="6" t="s">
        <v>41</v>
      </c>
      <c r="C49" s="5">
        <v>298962</v>
      </c>
    </row>
    <row r="50" spans="2:3" x14ac:dyDescent="0.2">
      <c r="B50" s="6" t="s">
        <v>42</v>
      </c>
      <c r="C50" s="5">
        <v>270489</v>
      </c>
    </row>
    <row r="51" spans="2:3" x14ac:dyDescent="0.2">
      <c r="B51" s="6" t="s">
        <v>43</v>
      </c>
      <c r="C51" s="5">
        <v>629610</v>
      </c>
    </row>
    <row r="52" spans="2:3" x14ac:dyDescent="0.2">
      <c r="B52" s="6" t="s">
        <v>44</v>
      </c>
      <c r="C52" s="5">
        <v>990570</v>
      </c>
    </row>
    <row r="53" spans="2:3" x14ac:dyDescent="0.2">
      <c r="B53" s="6" t="s">
        <v>45</v>
      </c>
      <c r="C53" s="5">
        <v>10299033</v>
      </c>
    </row>
    <row r="54" spans="2:3" x14ac:dyDescent="0.2">
      <c r="B54" s="6" t="s">
        <v>46</v>
      </c>
      <c r="C54" s="5">
        <v>1668402</v>
      </c>
    </row>
    <row r="55" spans="2:3" x14ac:dyDescent="0.2">
      <c r="B55" s="6" t="s">
        <v>47</v>
      </c>
      <c r="C55" s="5">
        <v>1021110</v>
      </c>
    </row>
    <row r="56" spans="2:3" x14ac:dyDescent="0.2">
      <c r="B56" s="6" t="s">
        <v>48</v>
      </c>
      <c r="C56" s="5">
        <v>5215074</v>
      </c>
    </row>
    <row r="57" spans="2:3" x14ac:dyDescent="0.2">
      <c r="B57" s="6" t="s">
        <v>49</v>
      </c>
      <c r="C57" s="5">
        <v>633057</v>
      </c>
    </row>
    <row r="58" spans="2:3" x14ac:dyDescent="0.2">
      <c r="B58" s="4" t="s">
        <v>50</v>
      </c>
      <c r="C58" s="5">
        <v>15098040</v>
      </c>
    </row>
    <row r="59" spans="2:3" x14ac:dyDescent="0.2">
      <c r="B59" s="6" t="s">
        <v>51</v>
      </c>
      <c r="C59" s="5">
        <v>1866102</v>
      </c>
    </row>
    <row r="60" spans="2:3" x14ac:dyDescent="0.2">
      <c r="B60" s="6" t="s">
        <v>52</v>
      </c>
      <c r="C60" s="5">
        <v>5633436</v>
      </c>
    </row>
    <row r="61" spans="2:3" x14ac:dyDescent="0.2">
      <c r="B61" s="6" t="s">
        <v>53</v>
      </c>
      <c r="C61" s="5">
        <v>1173576</v>
      </c>
    </row>
    <row r="62" spans="2:3" x14ac:dyDescent="0.2">
      <c r="B62" s="6" t="s">
        <v>54</v>
      </c>
      <c r="C62" s="5">
        <v>1766907</v>
      </c>
    </row>
    <row r="63" spans="2:3" x14ac:dyDescent="0.2">
      <c r="B63" s="6" t="s">
        <v>55</v>
      </c>
      <c r="C63" s="5">
        <v>3852063</v>
      </c>
    </row>
    <row r="64" spans="2:3" x14ac:dyDescent="0.2">
      <c r="B64" s="6" t="s">
        <v>56</v>
      </c>
      <c r="C64" s="5">
        <v>477375</v>
      </c>
    </row>
    <row r="65" spans="2:3" x14ac:dyDescent="0.2">
      <c r="B65" s="4" t="s">
        <v>57</v>
      </c>
      <c r="C65" s="5">
        <v>504471</v>
      </c>
    </row>
    <row r="66" spans="2:3" x14ac:dyDescent="0.2">
      <c r="B66" s="4" t="s">
        <v>58</v>
      </c>
      <c r="C66" s="5">
        <v>619050</v>
      </c>
    </row>
    <row r="67" spans="2:3" x14ac:dyDescent="0.2">
      <c r="B67" s="4" t="s">
        <v>59</v>
      </c>
      <c r="C67" s="5">
        <v>1149006</v>
      </c>
    </row>
    <row r="68" spans="2:3" x14ac:dyDescent="0.2">
      <c r="B68" s="6" t="s">
        <v>60</v>
      </c>
      <c r="C68" s="5">
        <v>2659431</v>
      </c>
    </row>
    <row r="69" spans="2:3" x14ac:dyDescent="0.2">
      <c r="B69" s="6" t="s">
        <v>61</v>
      </c>
      <c r="C69" s="5">
        <v>870480</v>
      </c>
    </row>
    <row r="70" spans="2:3" x14ac:dyDescent="0.2">
      <c r="B70" s="6" t="s">
        <v>62</v>
      </c>
      <c r="C70" s="5">
        <v>783915</v>
      </c>
    </row>
    <row r="71" spans="2:3" x14ac:dyDescent="0.2">
      <c r="B71" s="6" t="s">
        <v>63</v>
      </c>
      <c r="C71" s="5">
        <v>6856839</v>
      </c>
    </row>
    <row r="72" spans="2:3" x14ac:dyDescent="0.2">
      <c r="B72" s="6" t="s">
        <v>64</v>
      </c>
      <c r="C72" s="5">
        <v>1221564</v>
      </c>
    </row>
    <row r="73" spans="2:3" x14ac:dyDescent="0.2">
      <c r="B73" s="6" t="s">
        <v>65</v>
      </c>
      <c r="C73" s="5">
        <v>3913371</v>
      </c>
    </row>
    <row r="74" spans="2:3" x14ac:dyDescent="0.2">
      <c r="B74" s="6" t="s">
        <v>66</v>
      </c>
      <c r="C74" s="5">
        <v>1495269</v>
      </c>
    </row>
    <row r="75" spans="2:3" x14ac:dyDescent="0.2">
      <c r="B75" s="6" t="s">
        <v>67</v>
      </c>
      <c r="C75" s="5">
        <v>1096422</v>
      </c>
    </row>
    <row r="76" spans="2:3" x14ac:dyDescent="0.2">
      <c r="B76" s="8"/>
      <c r="C76" s="5"/>
    </row>
    <row r="77" spans="2:3" x14ac:dyDescent="0.2">
      <c r="B77" s="9" t="s">
        <v>79</v>
      </c>
      <c r="C77" s="10"/>
    </row>
    <row r="78" spans="2:3" x14ac:dyDescent="0.2">
      <c r="B78" s="9" t="s">
        <v>68</v>
      </c>
      <c r="C78" s="39">
        <v>859198572</v>
      </c>
    </row>
  </sheetData>
  <mergeCells count="3">
    <mergeCell ref="B4:C4"/>
    <mergeCell ref="B6:C6"/>
    <mergeCell ref="B7:C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118"/>
  <sheetViews>
    <sheetView workbookViewId="0">
      <selection activeCell="E12" sqref="E12:E79"/>
    </sheetView>
  </sheetViews>
  <sheetFormatPr baseColWidth="10" defaultRowHeight="12.75" x14ac:dyDescent="0.2"/>
  <cols>
    <col min="1" max="1" width="24.140625" bestFit="1" customWidth="1"/>
    <col min="2" max="2" width="39.28515625" bestFit="1" customWidth="1"/>
    <col min="3" max="4" width="13.7109375" bestFit="1" customWidth="1"/>
    <col min="5" max="5" width="22.5703125" customWidth="1"/>
  </cols>
  <sheetData>
    <row r="3" spans="1:5" ht="23.25" x14ac:dyDescent="0.35">
      <c r="A3" s="46" t="s">
        <v>72</v>
      </c>
      <c r="B3" s="46"/>
      <c r="C3" s="46"/>
      <c r="D3" s="46"/>
      <c r="E3" s="46"/>
    </row>
    <row r="4" spans="1:5" x14ac:dyDescent="0.2">
      <c r="A4" s="11"/>
      <c r="B4" s="12"/>
      <c r="C4" s="13"/>
    </row>
    <row r="5" spans="1:5" x14ac:dyDescent="0.2">
      <c r="A5" s="14"/>
      <c r="B5" s="47" t="s">
        <v>73</v>
      </c>
      <c r="C5" s="47" t="s">
        <v>74</v>
      </c>
      <c r="D5" s="47" t="s">
        <v>75</v>
      </c>
      <c r="E5" s="48" t="s">
        <v>76</v>
      </c>
    </row>
    <row r="6" spans="1:5" x14ac:dyDescent="0.2">
      <c r="A6" s="14"/>
      <c r="B6" s="47"/>
      <c r="C6" s="47"/>
      <c r="D6" s="47"/>
      <c r="E6" s="48"/>
    </row>
    <row r="7" spans="1:5" x14ac:dyDescent="0.2">
      <c r="A7" s="15"/>
      <c r="B7" s="47"/>
      <c r="C7" s="47"/>
      <c r="D7" s="47"/>
      <c r="E7" s="48"/>
    </row>
    <row r="8" spans="1:5" x14ac:dyDescent="0.2">
      <c r="A8" s="14"/>
      <c r="B8" s="16"/>
      <c r="C8" s="16"/>
      <c r="D8" s="17"/>
      <c r="E8" s="17"/>
    </row>
    <row r="9" spans="1:5" x14ac:dyDescent="0.2">
      <c r="A9" s="18" t="s">
        <v>0</v>
      </c>
      <c r="B9" s="18" t="s">
        <v>77</v>
      </c>
      <c r="C9" s="18" t="s">
        <v>77</v>
      </c>
      <c r="D9" s="18" t="s">
        <v>77</v>
      </c>
      <c r="E9" s="18" t="s">
        <v>77</v>
      </c>
    </row>
    <row r="10" spans="1:5" x14ac:dyDescent="0.2">
      <c r="A10" s="19"/>
      <c r="B10" s="18" t="s">
        <v>78</v>
      </c>
      <c r="C10" s="18" t="s">
        <v>78</v>
      </c>
      <c r="D10" s="18" t="s">
        <v>78</v>
      </c>
      <c r="E10" s="18" t="s">
        <v>78</v>
      </c>
    </row>
    <row r="11" spans="1:5" x14ac:dyDescent="0.2">
      <c r="A11" s="20" t="s">
        <v>79</v>
      </c>
      <c r="B11" s="18"/>
      <c r="C11" s="21" t="s">
        <v>79</v>
      </c>
      <c r="D11" s="17"/>
      <c r="E11" s="17"/>
    </row>
    <row r="12" spans="1:5" x14ac:dyDescent="0.2">
      <c r="A12" s="22" t="s">
        <v>1</v>
      </c>
      <c r="B12" s="23">
        <v>608116.83618898469</v>
      </c>
      <c r="C12" s="23">
        <v>608116.83618898469</v>
      </c>
      <c r="D12" s="23">
        <v>608116.83618898469</v>
      </c>
      <c r="E12" s="24">
        <f>B12+C12+D12</f>
        <v>1824350.5085669542</v>
      </c>
    </row>
    <row r="13" spans="1:5" x14ac:dyDescent="0.2">
      <c r="A13" s="22" t="s">
        <v>2</v>
      </c>
      <c r="B13" s="23">
        <v>1198088.8749900882</v>
      </c>
      <c r="C13" s="23">
        <v>1198088.8749900882</v>
      </c>
      <c r="D13" s="23">
        <v>1198088.8749900882</v>
      </c>
      <c r="E13" s="24">
        <f t="shared" ref="E13:E76" si="0">B13+C13+D13</f>
        <v>3594266.6249702647</v>
      </c>
    </row>
    <row r="14" spans="1:5" x14ac:dyDescent="0.2">
      <c r="A14" s="22" t="s">
        <v>3</v>
      </c>
      <c r="B14" s="23">
        <v>423426.99184355477</v>
      </c>
      <c r="C14" s="23">
        <v>423426.99184355477</v>
      </c>
      <c r="D14" s="23">
        <v>423426.99184355477</v>
      </c>
      <c r="E14" s="24">
        <f t="shared" si="0"/>
        <v>1270280.9755306644</v>
      </c>
    </row>
    <row r="15" spans="1:5" x14ac:dyDescent="0.2">
      <c r="A15" s="22" t="s">
        <v>4</v>
      </c>
      <c r="B15" s="23">
        <v>750759.13672090136</v>
      </c>
      <c r="C15" s="23">
        <v>750759.13672090136</v>
      </c>
      <c r="D15" s="23">
        <v>750759.13672090136</v>
      </c>
      <c r="E15" s="24">
        <f t="shared" si="0"/>
        <v>2252277.4101627041</v>
      </c>
    </row>
    <row r="16" spans="1:5" x14ac:dyDescent="0.2">
      <c r="A16" s="25" t="s">
        <v>5</v>
      </c>
      <c r="B16" s="23">
        <v>1208008.0308954627</v>
      </c>
      <c r="C16" s="23">
        <v>1208008.0308954627</v>
      </c>
      <c r="D16" s="23">
        <v>1208008.0308954627</v>
      </c>
      <c r="E16" s="24">
        <f t="shared" si="0"/>
        <v>3624024.0926863882</v>
      </c>
    </row>
    <row r="17" spans="1:5" x14ac:dyDescent="0.2">
      <c r="A17" s="25" t="s">
        <v>6</v>
      </c>
      <c r="B17" s="23">
        <v>297864.99391942966</v>
      </c>
      <c r="C17" s="23">
        <v>297864.99391942966</v>
      </c>
      <c r="D17" s="23">
        <v>297864.99391942966</v>
      </c>
      <c r="E17" s="24">
        <f t="shared" si="0"/>
        <v>893594.98175828904</v>
      </c>
    </row>
    <row r="18" spans="1:5" x14ac:dyDescent="0.2">
      <c r="A18" s="25" t="s">
        <v>7</v>
      </c>
      <c r="B18" s="23">
        <v>814048.1900098233</v>
      </c>
      <c r="C18" s="23">
        <v>814048.1900098233</v>
      </c>
      <c r="D18" s="23">
        <v>814048.1900098233</v>
      </c>
      <c r="E18" s="24">
        <f t="shared" si="0"/>
        <v>2442144.5700294701</v>
      </c>
    </row>
    <row r="19" spans="1:5" x14ac:dyDescent="0.2">
      <c r="A19" s="25" t="s">
        <v>8</v>
      </c>
      <c r="B19" s="23">
        <v>546230.98056472361</v>
      </c>
      <c r="C19" s="23">
        <v>546230.98056472361</v>
      </c>
      <c r="D19" s="23">
        <v>546230.98056472361</v>
      </c>
      <c r="E19" s="24">
        <f t="shared" si="0"/>
        <v>1638692.9416941707</v>
      </c>
    </row>
    <row r="20" spans="1:5" x14ac:dyDescent="0.2">
      <c r="A20" s="25" t="s">
        <v>9</v>
      </c>
      <c r="B20" s="23">
        <v>1350408.4007955412</v>
      </c>
      <c r="C20" s="23">
        <v>1350408.4007955412</v>
      </c>
      <c r="D20" s="23">
        <v>1350408.4007955412</v>
      </c>
      <c r="E20" s="24">
        <f t="shared" si="0"/>
        <v>4051225.2023866237</v>
      </c>
    </row>
    <row r="21" spans="1:5" x14ac:dyDescent="0.2">
      <c r="A21" s="25" t="s">
        <v>10</v>
      </c>
      <c r="B21" s="23">
        <v>1134074.0298056493</v>
      </c>
      <c r="C21" s="23">
        <v>1134074.0298056493</v>
      </c>
      <c r="D21" s="23">
        <v>1134074.0298056493</v>
      </c>
      <c r="E21" s="24">
        <f t="shared" si="0"/>
        <v>3402222.0894169481</v>
      </c>
    </row>
    <row r="22" spans="1:5" x14ac:dyDescent="0.2">
      <c r="A22" s="25" t="s">
        <v>11</v>
      </c>
      <c r="B22" s="23">
        <v>2495369.3090339103</v>
      </c>
      <c r="C22" s="23">
        <v>2495369.3090339103</v>
      </c>
      <c r="D22" s="23">
        <v>2495369.3090339103</v>
      </c>
      <c r="E22" s="24">
        <f t="shared" si="0"/>
        <v>7486107.9271017313</v>
      </c>
    </row>
    <row r="23" spans="1:5" x14ac:dyDescent="0.2">
      <c r="A23" s="25" t="s">
        <v>12</v>
      </c>
      <c r="B23" s="23">
        <v>445684.60997268755</v>
      </c>
      <c r="C23" s="23">
        <v>445684.60997268755</v>
      </c>
      <c r="D23" s="23">
        <v>445684.60997268755</v>
      </c>
      <c r="E23" s="24">
        <f t="shared" si="0"/>
        <v>1337053.8299180628</v>
      </c>
    </row>
    <row r="24" spans="1:5" x14ac:dyDescent="0.2">
      <c r="A24" s="25" t="s">
        <v>13</v>
      </c>
      <c r="B24" s="23">
        <v>553150.19663530041</v>
      </c>
      <c r="C24" s="23">
        <v>553150.19663530041</v>
      </c>
      <c r="D24" s="23">
        <v>553150.19663530041</v>
      </c>
      <c r="E24" s="24">
        <f t="shared" si="0"/>
        <v>1659450.5899059013</v>
      </c>
    </row>
    <row r="25" spans="1:5" x14ac:dyDescent="0.2">
      <c r="A25" s="25" t="s">
        <v>14</v>
      </c>
      <c r="B25" s="23">
        <v>101417.32086665422</v>
      </c>
      <c r="C25" s="23">
        <v>101417.32086665422</v>
      </c>
      <c r="D25" s="23">
        <v>101417.32086665422</v>
      </c>
      <c r="E25" s="24">
        <f t="shared" si="0"/>
        <v>304251.96259996266</v>
      </c>
    </row>
    <row r="26" spans="1:5" x14ac:dyDescent="0.2">
      <c r="A26" s="25" t="s">
        <v>15</v>
      </c>
      <c r="B26" s="23">
        <v>81482.23680317073</v>
      </c>
      <c r="C26" s="23">
        <v>81482.23680317073</v>
      </c>
      <c r="D26" s="23">
        <v>81482.23680317073</v>
      </c>
      <c r="E26" s="24">
        <f t="shared" si="0"/>
        <v>244446.71040951219</v>
      </c>
    </row>
    <row r="27" spans="1:5" x14ac:dyDescent="0.2">
      <c r="A27" s="25" t="s">
        <v>16</v>
      </c>
      <c r="B27" s="23">
        <v>8152191.3426792212</v>
      </c>
      <c r="C27" s="23">
        <v>8152191.3426792212</v>
      </c>
      <c r="D27" s="23">
        <v>8152191.3426792212</v>
      </c>
      <c r="E27" s="24">
        <f t="shared" si="0"/>
        <v>24456574.028037664</v>
      </c>
    </row>
    <row r="28" spans="1:5" x14ac:dyDescent="0.2">
      <c r="A28" s="25" t="s">
        <v>17</v>
      </c>
      <c r="B28" s="23">
        <v>222285.86453311529</v>
      </c>
      <c r="C28" s="23">
        <v>222285.86453311529</v>
      </c>
      <c r="D28" s="23">
        <v>222285.86453311529</v>
      </c>
      <c r="E28" s="24">
        <f t="shared" si="0"/>
        <v>666857.59359934588</v>
      </c>
    </row>
    <row r="29" spans="1:5" x14ac:dyDescent="0.2">
      <c r="A29" s="25" t="s">
        <v>18</v>
      </c>
      <c r="B29" s="23">
        <v>42486018.890656643</v>
      </c>
      <c r="C29" s="23">
        <v>42486018.890656643</v>
      </c>
      <c r="D29" s="23">
        <v>42486018.890656643</v>
      </c>
      <c r="E29" s="24">
        <f t="shared" si="0"/>
        <v>127458056.67196992</v>
      </c>
    </row>
    <row r="30" spans="1:5" x14ac:dyDescent="0.2">
      <c r="A30" s="25" t="s">
        <v>19</v>
      </c>
      <c r="B30" s="23">
        <v>362944.33388395625</v>
      </c>
      <c r="C30" s="23">
        <v>362944.33388395625</v>
      </c>
      <c r="D30" s="23">
        <v>362944.33388395625</v>
      </c>
      <c r="E30" s="24">
        <f t="shared" si="0"/>
        <v>1088833.0016518687</v>
      </c>
    </row>
    <row r="31" spans="1:5" x14ac:dyDescent="0.2">
      <c r="A31" s="25" t="s">
        <v>20</v>
      </c>
      <c r="B31" s="23">
        <v>7163324.0781029789</v>
      </c>
      <c r="C31" s="23">
        <v>7163324.0781029789</v>
      </c>
      <c r="D31" s="23">
        <v>7163324.0781029789</v>
      </c>
      <c r="E31" s="24">
        <f t="shared" si="0"/>
        <v>21489972.234308936</v>
      </c>
    </row>
    <row r="32" spans="1:5" x14ac:dyDescent="0.2">
      <c r="A32" s="26" t="s">
        <v>21</v>
      </c>
      <c r="B32" s="23">
        <v>120529.84078188722</v>
      </c>
      <c r="C32" s="23">
        <v>120529.84078188722</v>
      </c>
      <c r="D32" s="23">
        <v>120529.84078188722</v>
      </c>
      <c r="E32" s="24">
        <f t="shared" si="0"/>
        <v>361589.52234566165</v>
      </c>
    </row>
    <row r="33" spans="1:5" x14ac:dyDescent="0.2">
      <c r="A33" s="25" t="s">
        <v>22</v>
      </c>
      <c r="B33" s="23">
        <v>82111.256445950552</v>
      </c>
      <c r="C33" s="23">
        <v>82111.256445950552</v>
      </c>
      <c r="D33" s="23">
        <v>82111.256445950552</v>
      </c>
      <c r="E33" s="24">
        <f t="shared" si="0"/>
        <v>246333.76933785167</v>
      </c>
    </row>
    <row r="34" spans="1:5" x14ac:dyDescent="0.2">
      <c r="A34" s="25" t="s">
        <v>23</v>
      </c>
      <c r="B34" s="23">
        <v>291332.8668597932</v>
      </c>
      <c r="C34" s="23">
        <v>291332.8668597932</v>
      </c>
      <c r="D34" s="23">
        <v>291332.8668597932</v>
      </c>
      <c r="E34" s="24">
        <f t="shared" si="0"/>
        <v>873998.60057937959</v>
      </c>
    </row>
    <row r="35" spans="1:5" x14ac:dyDescent="0.2">
      <c r="A35" s="25" t="s">
        <v>24</v>
      </c>
      <c r="B35" s="23">
        <v>430878.45530417725</v>
      </c>
      <c r="C35" s="23">
        <v>430878.45530417725</v>
      </c>
      <c r="D35" s="23">
        <v>430878.45530417725</v>
      </c>
      <c r="E35" s="24">
        <f t="shared" si="0"/>
        <v>1292635.3659125317</v>
      </c>
    </row>
    <row r="36" spans="1:5" x14ac:dyDescent="0.2">
      <c r="A36" s="25" t="s">
        <v>25</v>
      </c>
      <c r="B36" s="23">
        <v>119320.18762269526</v>
      </c>
      <c r="C36" s="23">
        <v>119320.18762269526</v>
      </c>
      <c r="D36" s="23">
        <v>119320.18762269526</v>
      </c>
      <c r="E36" s="24">
        <f t="shared" si="0"/>
        <v>357960.56286808581</v>
      </c>
    </row>
    <row r="37" spans="1:5" x14ac:dyDescent="0.2">
      <c r="A37" s="25" t="s">
        <v>26</v>
      </c>
      <c r="B37" s="23">
        <v>255091.65821040142</v>
      </c>
      <c r="C37" s="23">
        <v>255091.65821040142</v>
      </c>
      <c r="D37" s="23">
        <v>255091.65821040142</v>
      </c>
      <c r="E37" s="24">
        <f t="shared" si="0"/>
        <v>765274.97463120427</v>
      </c>
    </row>
    <row r="38" spans="1:5" x14ac:dyDescent="0.2">
      <c r="A38" s="25" t="s">
        <v>27</v>
      </c>
      <c r="B38" s="23">
        <v>2715913.2730177999</v>
      </c>
      <c r="C38" s="23">
        <v>2715913.2730177999</v>
      </c>
      <c r="D38" s="23">
        <v>2715913.2730177999</v>
      </c>
      <c r="E38" s="24">
        <f t="shared" si="0"/>
        <v>8147739.8190534003</v>
      </c>
    </row>
    <row r="39" spans="1:5" x14ac:dyDescent="0.2">
      <c r="A39" s="25" t="s">
        <v>28</v>
      </c>
      <c r="B39" s="23">
        <v>2203697.7392895594</v>
      </c>
      <c r="C39" s="23">
        <v>2203697.7392895594</v>
      </c>
      <c r="D39" s="23">
        <v>2203697.7392895594</v>
      </c>
      <c r="E39" s="24">
        <f t="shared" si="0"/>
        <v>6611093.2178686783</v>
      </c>
    </row>
    <row r="40" spans="1:5" x14ac:dyDescent="0.2">
      <c r="A40" s="25" t="s">
        <v>29</v>
      </c>
      <c r="B40" s="23">
        <v>359460.53278548334</v>
      </c>
      <c r="C40" s="23">
        <v>359460.53278548334</v>
      </c>
      <c r="D40" s="23">
        <v>359460.53278548334</v>
      </c>
      <c r="E40" s="24">
        <f t="shared" si="0"/>
        <v>1078381.59835645</v>
      </c>
    </row>
    <row r="41" spans="1:5" x14ac:dyDescent="0.2">
      <c r="A41" s="25" t="s">
        <v>30</v>
      </c>
      <c r="B41" s="23">
        <v>1890155.6404269973</v>
      </c>
      <c r="C41" s="23">
        <v>1890155.6404269973</v>
      </c>
      <c r="D41" s="23">
        <v>1890155.6404269973</v>
      </c>
      <c r="E41" s="24">
        <f t="shared" si="0"/>
        <v>5670466.9212809922</v>
      </c>
    </row>
    <row r="42" spans="1:5" x14ac:dyDescent="0.2">
      <c r="A42" s="25" t="s">
        <v>31</v>
      </c>
      <c r="B42" s="23">
        <v>5298764.6985244872</v>
      </c>
      <c r="C42" s="23">
        <v>5298764.6985244872</v>
      </c>
      <c r="D42" s="23">
        <v>5298764.6985244872</v>
      </c>
      <c r="E42" s="24">
        <f t="shared" si="0"/>
        <v>15896294.095573463</v>
      </c>
    </row>
    <row r="43" spans="1:5" x14ac:dyDescent="0.2">
      <c r="A43" s="25" t="s">
        <v>32</v>
      </c>
      <c r="B43" s="23">
        <v>46063.592302029974</v>
      </c>
      <c r="C43" s="23">
        <v>46063.592302029974</v>
      </c>
      <c r="D43" s="23">
        <v>46063.592302029974</v>
      </c>
      <c r="E43" s="24">
        <f t="shared" si="0"/>
        <v>138190.77690608992</v>
      </c>
    </row>
    <row r="44" spans="1:5" x14ac:dyDescent="0.2">
      <c r="A44" s="25" t="s">
        <v>33</v>
      </c>
      <c r="B44" s="23">
        <v>334009.43031608505</v>
      </c>
      <c r="C44" s="23">
        <v>334009.43031608505</v>
      </c>
      <c r="D44" s="23">
        <v>334009.43031608505</v>
      </c>
      <c r="E44" s="24">
        <f t="shared" si="0"/>
        <v>1002028.2909482552</v>
      </c>
    </row>
    <row r="45" spans="1:5" x14ac:dyDescent="0.2">
      <c r="A45" s="25" t="s">
        <v>34</v>
      </c>
      <c r="B45" s="23">
        <v>530989.35075890389</v>
      </c>
      <c r="C45" s="23">
        <v>530989.35075890389</v>
      </c>
      <c r="D45" s="23">
        <v>530989.35075890389</v>
      </c>
      <c r="E45" s="24">
        <f t="shared" si="0"/>
        <v>1592968.0522767117</v>
      </c>
    </row>
    <row r="46" spans="1:5" x14ac:dyDescent="0.2">
      <c r="A46" s="25" t="s">
        <v>35</v>
      </c>
      <c r="B46" s="23">
        <v>2073829.376118703</v>
      </c>
      <c r="C46" s="23">
        <v>2073829.376118703</v>
      </c>
      <c r="D46" s="23">
        <v>2073829.376118703</v>
      </c>
      <c r="E46" s="24">
        <f t="shared" si="0"/>
        <v>6221488.1283561094</v>
      </c>
    </row>
    <row r="47" spans="1:5" x14ac:dyDescent="0.2">
      <c r="A47" s="25" t="s">
        <v>36</v>
      </c>
      <c r="B47" s="23">
        <v>67313811.280187115</v>
      </c>
      <c r="C47" s="23">
        <v>67313811.280187115</v>
      </c>
      <c r="D47" s="23">
        <v>67313811.280187115</v>
      </c>
      <c r="E47" s="24">
        <f t="shared" si="0"/>
        <v>201941433.84056133</v>
      </c>
    </row>
    <row r="48" spans="1:5" x14ac:dyDescent="0.2">
      <c r="A48" s="25" t="s">
        <v>37</v>
      </c>
      <c r="B48" s="23">
        <v>215221.49008343479</v>
      </c>
      <c r="C48" s="23">
        <v>215221.49008343479</v>
      </c>
      <c r="D48" s="23">
        <v>215221.49008343479</v>
      </c>
      <c r="E48" s="24">
        <f t="shared" si="0"/>
        <v>645664.47025030432</v>
      </c>
    </row>
    <row r="49" spans="1:5" x14ac:dyDescent="0.2">
      <c r="A49" s="25" t="s">
        <v>38</v>
      </c>
      <c r="B49" s="23">
        <v>186818.83390560752</v>
      </c>
      <c r="C49" s="23">
        <v>186818.83390560752</v>
      </c>
      <c r="D49" s="23">
        <v>186818.83390560752</v>
      </c>
      <c r="E49" s="24">
        <f t="shared" si="0"/>
        <v>560456.50171682262</v>
      </c>
    </row>
    <row r="50" spans="1:5" x14ac:dyDescent="0.2">
      <c r="A50" s="25" t="s">
        <v>39</v>
      </c>
      <c r="B50" s="23">
        <v>193883.20835528802</v>
      </c>
      <c r="C50" s="23">
        <v>193883.20835528802</v>
      </c>
      <c r="D50" s="23">
        <v>193883.20835528802</v>
      </c>
      <c r="E50" s="24">
        <f t="shared" si="0"/>
        <v>581649.62506586406</v>
      </c>
    </row>
    <row r="51" spans="1:5" x14ac:dyDescent="0.2">
      <c r="A51" s="25" t="s">
        <v>40</v>
      </c>
      <c r="B51" s="23">
        <v>1414471.6321063472</v>
      </c>
      <c r="C51" s="23">
        <v>1414471.6321063472</v>
      </c>
      <c r="D51" s="23">
        <v>1414471.6321063472</v>
      </c>
      <c r="E51" s="24">
        <f t="shared" si="0"/>
        <v>4243414.896319042</v>
      </c>
    </row>
    <row r="52" spans="1:5" x14ac:dyDescent="0.2">
      <c r="A52" s="25" t="s">
        <v>41</v>
      </c>
      <c r="B52" s="23">
        <v>77079.099303712021</v>
      </c>
      <c r="C52" s="23">
        <v>77079.099303712021</v>
      </c>
      <c r="D52" s="23">
        <v>77079.099303712021</v>
      </c>
      <c r="E52" s="24">
        <f t="shared" si="0"/>
        <v>231237.29791113606</v>
      </c>
    </row>
    <row r="53" spans="1:5" x14ac:dyDescent="0.2">
      <c r="A53" s="25" t="s">
        <v>42</v>
      </c>
      <c r="B53" s="23">
        <v>67885.735293853082</v>
      </c>
      <c r="C53" s="23">
        <v>67885.735293853082</v>
      </c>
      <c r="D53" s="23">
        <v>67885.735293853082</v>
      </c>
      <c r="E53" s="24">
        <f t="shared" si="0"/>
        <v>203657.20588155923</v>
      </c>
    </row>
    <row r="54" spans="1:5" x14ac:dyDescent="0.2">
      <c r="A54" s="25" t="s">
        <v>43</v>
      </c>
      <c r="B54" s="23">
        <v>143271.3201746963</v>
      </c>
      <c r="C54" s="23">
        <v>143271.3201746963</v>
      </c>
      <c r="D54" s="23">
        <v>143271.3201746963</v>
      </c>
      <c r="E54" s="24">
        <f t="shared" si="0"/>
        <v>429813.96052408894</v>
      </c>
    </row>
    <row r="55" spans="1:5" x14ac:dyDescent="0.2">
      <c r="A55" s="25" t="s">
        <v>44</v>
      </c>
      <c r="B55" s="23">
        <v>211495.75835312359</v>
      </c>
      <c r="C55" s="23">
        <v>211495.75835312359</v>
      </c>
      <c r="D55" s="23">
        <v>211495.75835312359</v>
      </c>
      <c r="E55" s="24">
        <f t="shared" si="0"/>
        <v>634487.27505937079</v>
      </c>
    </row>
    <row r="56" spans="1:5" x14ac:dyDescent="0.2">
      <c r="A56" s="25" t="s">
        <v>45</v>
      </c>
      <c r="B56" s="23">
        <v>2165375.9272063556</v>
      </c>
      <c r="C56" s="23">
        <v>2165375.9272063556</v>
      </c>
      <c r="D56" s="23">
        <v>2165375.9272063556</v>
      </c>
      <c r="E56" s="24">
        <f t="shared" si="0"/>
        <v>6496127.7816190664</v>
      </c>
    </row>
    <row r="57" spans="1:5" x14ac:dyDescent="0.2">
      <c r="A57" s="25" t="s">
        <v>46</v>
      </c>
      <c r="B57" s="23">
        <v>377266.62728879001</v>
      </c>
      <c r="C57" s="23">
        <v>377266.62728879001</v>
      </c>
      <c r="D57" s="23">
        <v>377266.62728879001</v>
      </c>
      <c r="E57" s="24">
        <f t="shared" si="0"/>
        <v>1131799.8818663701</v>
      </c>
    </row>
    <row r="58" spans="1:5" x14ac:dyDescent="0.2">
      <c r="A58" s="25" t="s">
        <v>47</v>
      </c>
      <c r="B58" s="23">
        <v>248753.07565623592</v>
      </c>
      <c r="C58" s="23">
        <v>248753.07565623592</v>
      </c>
      <c r="D58" s="23">
        <v>248753.07565623592</v>
      </c>
      <c r="E58" s="24">
        <f t="shared" si="0"/>
        <v>746259.22696870775</v>
      </c>
    </row>
    <row r="59" spans="1:5" x14ac:dyDescent="0.2">
      <c r="A59" s="25" t="s">
        <v>48</v>
      </c>
      <c r="B59" s="23">
        <v>1125219.3686803645</v>
      </c>
      <c r="C59" s="23">
        <v>1125219.3686803645</v>
      </c>
      <c r="D59" s="23">
        <v>1125219.3686803645</v>
      </c>
      <c r="E59" s="24">
        <f t="shared" si="0"/>
        <v>3375658.1060410934</v>
      </c>
    </row>
    <row r="60" spans="1:5" x14ac:dyDescent="0.2">
      <c r="A60" s="25" t="s">
        <v>49</v>
      </c>
      <c r="B60" s="23">
        <v>124545.88927040462</v>
      </c>
      <c r="C60" s="23">
        <v>124545.88927040462</v>
      </c>
      <c r="D60" s="23">
        <v>124545.88927040462</v>
      </c>
      <c r="E60" s="24">
        <f t="shared" si="0"/>
        <v>373637.66781121388</v>
      </c>
    </row>
    <row r="61" spans="1:5" x14ac:dyDescent="0.2">
      <c r="A61" s="22" t="s">
        <v>50</v>
      </c>
      <c r="B61" s="23">
        <v>3068261.0452272394</v>
      </c>
      <c r="C61" s="23">
        <v>3068261.0452272394</v>
      </c>
      <c r="D61" s="23">
        <v>3068261.0452272394</v>
      </c>
      <c r="E61" s="24">
        <f t="shared" si="0"/>
        <v>9204783.1356817186</v>
      </c>
    </row>
    <row r="62" spans="1:5" x14ac:dyDescent="0.2">
      <c r="A62" s="25" t="s">
        <v>51</v>
      </c>
      <c r="B62" s="23">
        <v>366234.5904769582</v>
      </c>
      <c r="C62" s="23">
        <v>366234.5904769582</v>
      </c>
      <c r="D62" s="23">
        <v>366234.5904769582</v>
      </c>
      <c r="E62" s="24">
        <f t="shared" si="0"/>
        <v>1098703.7714308747</v>
      </c>
    </row>
    <row r="63" spans="1:5" x14ac:dyDescent="0.2">
      <c r="A63" s="25" t="s">
        <v>52</v>
      </c>
      <c r="B63" s="23">
        <v>1356746.9833497067</v>
      </c>
      <c r="C63" s="23">
        <v>1356746.9833497067</v>
      </c>
      <c r="D63" s="23">
        <v>1356746.9833497067</v>
      </c>
      <c r="E63" s="24">
        <f t="shared" si="0"/>
        <v>4070240.95004912</v>
      </c>
    </row>
    <row r="64" spans="1:5" x14ac:dyDescent="0.2">
      <c r="A64" s="25" t="s">
        <v>53</v>
      </c>
      <c r="B64" s="23">
        <v>265446.28925308381</v>
      </c>
      <c r="C64" s="23">
        <v>265446.28925308381</v>
      </c>
      <c r="D64" s="23">
        <v>265446.28925308381</v>
      </c>
      <c r="E64" s="24">
        <f t="shared" si="0"/>
        <v>796338.8677592515</v>
      </c>
    </row>
    <row r="65" spans="1:5" x14ac:dyDescent="0.2">
      <c r="A65" s="25" t="s">
        <v>54</v>
      </c>
      <c r="B65" s="23">
        <v>385589.04102403106</v>
      </c>
      <c r="C65" s="23">
        <v>385589.04102403106</v>
      </c>
      <c r="D65" s="23">
        <v>385589.04102403106</v>
      </c>
      <c r="E65" s="24">
        <f t="shared" si="0"/>
        <v>1156767.1230720931</v>
      </c>
    </row>
    <row r="66" spans="1:5" x14ac:dyDescent="0.2">
      <c r="A66" s="25" t="s">
        <v>55</v>
      </c>
      <c r="B66" s="23">
        <v>817531.99110829621</v>
      </c>
      <c r="C66" s="23">
        <v>817531.99110829621</v>
      </c>
      <c r="D66" s="23">
        <v>817531.99110829621</v>
      </c>
      <c r="E66" s="24">
        <f t="shared" si="0"/>
        <v>2452595.9733248884</v>
      </c>
    </row>
    <row r="67" spans="1:5" x14ac:dyDescent="0.2">
      <c r="A67" s="25" t="s">
        <v>56</v>
      </c>
      <c r="B67" s="23">
        <v>97643.203009975317</v>
      </c>
      <c r="C67" s="23">
        <v>97643.203009975317</v>
      </c>
      <c r="D67" s="23">
        <v>97643.203009975317</v>
      </c>
      <c r="E67" s="24">
        <f t="shared" si="0"/>
        <v>292929.60902992595</v>
      </c>
    </row>
    <row r="68" spans="1:5" x14ac:dyDescent="0.2">
      <c r="A68" s="22" t="s">
        <v>57</v>
      </c>
      <c r="B68" s="23">
        <v>103352.76592136134</v>
      </c>
      <c r="C68" s="23">
        <v>103352.76592136134</v>
      </c>
      <c r="D68" s="23">
        <v>103352.76592136134</v>
      </c>
      <c r="E68" s="24">
        <f t="shared" si="0"/>
        <v>310058.29776408401</v>
      </c>
    </row>
    <row r="69" spans="1:5" x14ac:dyDescent="0.2">
      <c r="A69" s="22" t="s">
        <v>58</v>
      </c>
      <c r="B69" s="23">
        <v>119562.11825453377</v>
      </c>
      <c r="C69" s="23">
        <v>119562.11825453377</v>
      </c>
      <c r="D69" s="23">
        <v>119562.11825453377</v>
      </c>
      <c r="E69" s="24">
        <f t="shared" si="0"/>
        <v>358686.35476360132</v>
      </c>
    </row>
    <row r="70" spans="1:5" x14ac:dyDescent="0.2">
      <c r="A70" s="22" t="s">
        <v>59</v>
      </c>
      <c r="B70" s="23">
        <v>246091.83870601261</v>
      </c>
      <c r="C70" s="23">
        <v>246091.83870601261</v>
      </c>
      <c r="D70" s="23">
        <v>246091.83870601261</v>
      </c>
      <c r="E70" s="24">
        <f t="shared" si="0"/>
        <v>738275.51611803786</v>
      </c>
    </row>
    <row r="71" spans="1:5" x14ac:dyDescent="0.2">
      <c r="A71" s="25" t="s">
        <v>60</v>
      </c>
      <c r="B71" s="23">
        <v>518747.66078788234</v>
      </c>
      <c r="C71" s="23">
        <v>518747.66078788234</v>
      </c>
      <c r="D71" s="23">
        <v>518747.66078788234</v>
      </c>
      <c r="E71" s="24">
        <f t="shared" si="0"/>
        <v>1556242.9823636471</v>
      </c>
    </row>
    <row r="72" spans="1:5" x14ac:dyDescent="0.2">
      <c r="A72" s="25" t="s">
        <v>61</v>
      </c>
      <c r="B72" s="23">
        <v>198334.73198111422</v>
      </c>
      <c r="C72" s="23">
        <v>198334.73198111422</v>
      </c>
      <c r="D72" s="23">
        <v>198334.73198111422</v>
      </c>
      <c r="E72" s="24">
        <f t="shared" si="0"/>
        <v>595004.19594334264</v>
      </c>
    </row>
    <row r="73" spans="1:5" x14ac:dyDescent="0.2">
      <c r="A73" s="25" t="s">
        <v>62</v>
      </c>
      <c r="B73" s="23">
        <v>152851.77319549656</v>
      </c>
      <c r="C73" s="23">
        <v>152851.77319549656</v>
      </c>
      <c r="D73" s="23">
        <v>152851.77319549656</v>
      </c>
      <c r="E73" s="24">
        <f t="shared" si="0"/>
        <v>458555.3195864897</v>
      </c>
    </row>
    <row r="74" spans="1:5" x14ac:dyDescent="0.2">
      <c r="A74" s="25" t="s">
        <v>63</v>
      </c>
      <c r="B74" s="23">
        <v>1509453.5981661002</v>
      </c>
      <c r="C74" s="23">
        <v>1509453.5981661002</v>
      </c>
      <c r="D74" s="23">
        <v>1509453.5981661002</v>
      </c>
      <c r="E74" s="24">
        <f t="shared" si="0"/>
        <v>4528360.7944983002</v>
      </c>
    </row>
    <row r="75" spans="1:5" x14ac:dyDescent="0.2">
      <c r="A75" s="25" t="s">
        <v>64</v>
      </c>
      <c r="B75" s="23">
        <v>310880.86191233533</v>
      </c>
      <c r="C75" s="23">
        <v>310880.86191233533</v>
      </c>
      <c r="D75" s="23">
        <v>310880.86191233533</v>
      </c>
      <c r="E75" s="24">
        <f t="shared" si="0"/>
        <v>932642.58573700604</v>
      </c>
    </row>
    <row r="76" spans="1:5" x14ac:dyDescent="0.2">
      <c r="A76" s="25" t="s">
        <v>65</v>
      </c>
      <c r="B76" s="23">
        <v>1013544.1890237635</v>
      </c>
      <c r="C76" s="23">
        <v>1013544.1890237635</v>
      </c>
      <c r="D76" s="23">
        <v>1013544.1890237635</v>
      </c>
      <c r="E76" s="24">
        <f t="shared" si="0"/>
        <v>3040632.5670712907</v>
      </c>
    </row>
    <row r="77" spans="1:5" x14ac:dyDescent="0.2">
      <c r="A77" s="25" t="s">
        <v>66</v>
      </c>
      <c r="B77" s="23">
        <v>294865.05408463342</v>
      </c>
      <c r="C77" s="23">
        <v>294865.05408463342</v>
      </c>
      <c r="D77" s="23">
        <v>294865.05408463342</v>
      </c>
      <c r="E77" s="24">
        <f t="shared" ref="E77:E81" si="1">B77+C77+D77</f>
        <v>884595.1622539002</v>
      </c>
    </row>
    <row r="78" spans="1:5" x14ac:dyDescent="0.2">
      <c r="A78" s="25" t="s">
        <v>67</v>
      </c>
      <c r="B78" s="23">
        <v>251559.47098556082</v>
      </c>
      <c r="C78" s="23">
        <v>251559.47098556082</v>
      </c>
      <c r="D78" s="23">
        <v>251559.47098556082</v>
      </c>
      <c r="E78" s="24">
        <f t="shared" si="1"/>
        <v>754678.4129566825</v>
      </c>
    </row>
    <row r="79" spans="1:5" x14ac:dyDescent="0.2">
      <c r="A79" s="11"/>
      <c r="B79" s="23"/>
      <c r="C79" s="13"/>
      <c r="E79" s="24"/>
    </row>
    <row r="80" spans="1:5" x14ac:dyDescent="0.2">
      <c r="A80" s="11"/>
      <c r="B80" s="23"/>
      <c r="C80" s="27"/>
      <c r="E80" s="24"/>
    </row>
    <row r="81" spans="1:5" x14ac:dyDescent="0.2">
      <c r="A81" s="28" t="s">
        <v>68</v>
      </c>
      <c r="B81" s="29">
        <f>SUM(B12:B78)</f>
        <v>172088839.00000015</v>
      </c>
      <c r="C81" s="29">
        <f>SUM(C12:C78)</f>
        <v>172088839.00000015</v>
      </c>
      <c r="D81" s="29">
        <f>SUM(D12:D78)</f>
        <v>172088839.00000015</v>
      </c>
      <c r="E81" s="30">
        <f t="shared" si="1"/>
        <v>516266517.00000048</v>
      </c>
    </row>
    <row r="82" spans="1:5" x14ac:dyDescent="0.2">
      <c r="A82" s="31"/>
      <c r="B82" s="32"/>
      <c r="C82" s="27"/>
      <c r="E82" s="24"/>
    </row>
    <row r="83" spans="1:5" x14ac:dyDescent="0.2">
      <c r="A83" s="33"/>
      <c r="B83" s="34"/>
      <c r="C83" s="35"/>
      <c r="D83" s="17"/>
      <c r="E83" s="24"/>
    </row>
    <row r="84" spans="1:5" x14ac:dyDescent="0.2">
      <c r="A84" s="25"/>
      <c r="B84" s="36"/>
      <c r="C84" s="27"/>
      <c r="E84" s="24"/>
    </row>
    <row r="85" spans="1:5" x14ac:dyDescent="0.2">
      <c r="A85" s="25"/>
      <c r="B85" s="37"/>
      <c r="C85" s="27"/>
      <c r="E85" s="24"/>
    </row>
    <row r="86" spans="1:5" x14ac:dyDescent="0.2">
      <c r="A86" s="22"/>
      <c r="B86" s="23"/>
      <c r="C86" s="27"/>
      <c r="E86" s="24"/>
    </row>
    <row r="87" spans="1:5" x14ac:dyDescent="0.2">
      <c r="A87" s="31"/>
      <c r="B87" s="31"/>
      <c r="C87" s="13"/>
    </row>
    <row r="88" spans="1:5" x14ac:dyDescent="0.2">
      <c r="A88" s="31"/>
      <c r="B88" s="31"/>
      <c r="C88" s="13"/>
    </row>
    <row r="89" spans="1:5" x14ac:dyDescent="0.2">
      <c r="A89" s="31"/>
      <c r="B89" s="31"/>
      <c r="C89" s="13"/>
    </row>
    <row r="90" spans="1:5" x14ac:dyDescent="0.2">
      <c r="A90" s="31"/>
      <c r="B90" s="31"/>
      <c r="C90" s="13"/>
    </row>
    <row r="91" spans="1:5" x14ac:dyDescent="0.2">
      <c r="A91" s="31"/>
      <c r="B91" s="31"/>
      <c r="C91" s="13"/>
    </row>
    <row r="92" spans="1:5" x14ac:dyDescent="0.2">
      <c r="A92" s="31"/>
      <c r="B92" s="31"/>
      <c r="C92" s="13"/>
    </row>
    <row r="93" spans="1:5" x14ac:dyDescent="0.2">
      <c r="A93" s="31"/>
      <c r="B93" s="31"/>
      <c r="C93" s="13"/>
    </row>
    <row r="94" spans="1:5" x14ac:dyDescent="0.2">
      <c r="A94" s="31"/>
      <c r="B94" s="31"/>
      <c r="C94" s="13"/>
    </row>
    <row r="95" spans="1:5" x14ac:dyDescent="0.2">
      <c r="A95" s="31"/>
      <c r="B95" s="31"/>
      <c r="C95" s="13"/>
    </row>
    <row r="96" spans="1:5" x14ac:dyDescent="0.2">
      <c r="A96" s="31"/>
      <c r="B96" s="31"/>
      <c r="C96" s="13"/>
    </row>
    <row r="97" spans="1:3" x14ac:dyDescent="0.2">
      <c r="A97" s="31"/>
      <c r="B97" s="31"/>
      <c r="C97" s="13"/>
    </row>
    <row r="98" spans="1:3" x14ac:dyDescent="0.2">
      <c r="A98" s="31"/>
      <c r="B98" s="31"/>
      <c r="C98" s="13"/>
    </row>
    <row r="99" spans="1:3" x14ac:dyDescent="0.2">
      <c r="A99" s="31"/>
      <c r="B99" s="31"/>
      <c r="C99" s="13"/>
    </row>
    <row r="100" spans="1:3" x14ac:dyDescent="0.2">
      <c r="A100" s="31"/>
      <c r="B100" s="31"/>
      <c r="C100" s="13"/>
    </row>
    <row r="101" spans="1:3" x14ac:dyDescent="0.2">
      <c r="A101" s="31"/>
      <c r="B101" s="31"/>
      <c r="C101" s="13"/>
    </row>
    <row r="102" spans="1:3" x14ac:dyDescent="0.2">
      <c r="A102" s="31"/>
      <c r="B102" s="31"/>
      <c r="C102" s="13"/>
    </row>
    <row r="103" spans="1:3" x14ac:dyDescent="0.2">
      <c r="A103" s="31"/>
      <c r="B103" s="31"/>
      <c r="C103" s="13"/>
    </row>
    <row r="104" spans="1:3" x14ac:dyDescent="0.2">
      <c r="A104" s="31"/>
      <c r="B104" s="31"/>
      <c r="C104" s="13"/>
    </row>
    <row r="105" spans="1:3" x14ac:dyDescent="0.2">
      <c r="A105" s="31"/>
      <c r="B105" s="31"/>
      <c r="C105" s="13"/>
    </row>
    <row r="106" spans="1:3" x14ac:dyDescent="0.2">
      <c r="A106" s="31"/>
      <c r="B106" s="31"/>
      <c r="C106" s="13"/>
    </row>
    <row r="107" spans="1:3" x14ac:dyDescent="0.2">
      <c r="A107" s="31"/>
      <c r="B107" s="31"/>
      <c r="C107" s="13"/>
    </row>
    <row r="108" spans="1:3" x14ac:dyDescent="0.2">
      <c r="A108" s="31"/>
      <c r="B108" s="31"/>
      <c r="C108" s="13"/>
    </row>
    <row r="109" spans="1:3" x14ac:dyDescent="0.2">
      <c r="A109" s="31"/>
      <c r="B109" s="31"/>
      <c r="C109" s="13"/>
    </row>
    <row r="110" spans="1:3" x14ac:dyDescent="0.2">
      <c r="A110" s="31"/>
      <c r="B110" s="31"/>
      <c r="C110" s="13"/>
    </row>
    <row r="111" spans="1:3" x14ac:dyDescent="0.2">
      <c r="A111" s="31"/>
      <c r="B111" s="31"/>
      <c r="C111" s="13"/>
    </row>
    <row r="112" spans="1:3" x14ac:dyDescent="0.2">
      <c r="A112" s="31"/>
      <c r="B112" s="31"/>
      <c r="C112" s="13"/>
    </row>
    <row r="113" spans="1:3" x14ac:dyDescent="0.2">
      <c r="A113" s="31"/>
      <c r="B113" s="31"/>
      <c r="C113" s="13"/>
    </row>
    <row r="114" spans="1:3" x14ac:dyDescent="0.2">
      <c r="A114" s="31"/>
      <c r="B114" s="31"/>
      <c r="C114" s="13"/>
    </row>
    <row r="115" spans="1:3" x14ac:dyDescent="0.2">
      <c r="A115" s="31"/>
      <c r="B115" s="31"/>
      <c r="C115" s="13"/>
    </row>
    <row r="116" spans="1:3" x14ac:dyDescent="0.2">
      <c r="A116" s="31"/>
      <c r="B116" s="31"/>
      <c r="C116" s="13"/>
    </row>
    <row r="117" spans="1:3" x14ac:dyDescent="0.2">
      <c r="A117" s="31"/>
      <c r="B117" s="31"/>
      <c r="C117" s="13"/>
    </row>
    <row r="118" spans="1:3" x14ac:dyDescent="0.2">
      <c r="A118" s="31"/>
      <c r="B118" s="31"/>
      <c r="C118" s="13"/>
    </row>
  </sheetData>
  <mergeCells count="5">
    <mergeCell ref="A3:E3"/>
    <mergeCell ref="B5:B7"/>
    <mergeCell ref="C5:C7"/>
    <mergeCell ref="D5:D7"/>
    <mergeCell ref="E5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 MAYO JUNIO 2024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Aguilar Dominguez</dc:creator>
  <cp:lastModifiedBy>Alma Veronica Torres</cp:lastModifiedBy>
  <cp:lastPrinted>2024-07-18T18:48:59Z</cp:lastPrinted>
  <dcterms:created xsi:type="dcterms:W3CDTF">2017-03-24T21:42:15Z</dcterms:created>
  <dcterms:modified xsi:type="dcterms:W3CDTF">2024-07-18T18:49:49Z</dcterms:modified>
</cp:coreProperties>
</file>