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405" windowWidth="21840" windowHeight="11790"/>
  </bookViews>
  <sheets>
    <sheet name="ABR MAYO JUNIO 2022" sheetId="4" r:id="rId1"/>
    <sheet name="DETALLE" sheetId="5" r:id="rId2"/>
  </sheets>
  <calcPr calcId="145621"/>
</workbook>
</file>

<file path=xl/calcChain.xml><?xml version="1.0" encoding="utf-8"?>
<calcChain xmlns="http://schemas.openxmlformats.org/spreadsheetml/2006/main">
  <c r="D79" i="5" l="1"/>
  <c r="C79" i="5"/>
  <c r="B79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79" i="5" s="1"/>
  <c r="C78" i="4"/>
</calcChain>
</file>

<file path=xl/sharedStrings.xml><?xml version="1.0" encoding="utf-8"?>
<sst xmlns="http://schemas.openxmlformats.org/spreadsheetml/2006/main" count="147" uniqueCount="78">
  <si>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</si>
  <si>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</si>
  <si>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</si>
  <si>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</si>
  <si>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</si>
  <si>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</si>
  <si>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</si>
  <si>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</si>
  <si>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</si>
  <si>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</si>
  <si>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</si>
  <si>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</si>
  <si>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</si>
  <si>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</si>
  <si>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</si>
  <si>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</si>
  <si>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</si>
  <si>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</si>
  <si>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</si>
  <si>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</si>
  <si>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</si>
  <si>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</si>
  <si>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</si>
  <si>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</si>
  <si>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</si>
  <si>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</si>
  <si>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</si>
  <si>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</si>
  <si>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</si>
  <si>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</si>
  <si>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</si>
  <si>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</si>
  <si>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</si>
  <si>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</si>
  <si>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</si>
  <si>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</si>
  <si>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</si>
  <si>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</si>
  <si>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</si>
  <si>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</si>
  <si>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</si>
  <si>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</si>
  <si>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</si>
  <si>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</si>
  <si>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</si>
  <si>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</si>
  <si>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</si>
  <si>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</si>
  <si>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</si>
  <si>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</si>
  <si>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</si>
  <si>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</si>
  <si>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</si>
  <si>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</si>
  <si>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</si>
  <si>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</si>
  <si>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</si>
  <si>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</si>
  <si>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</si>
  <si>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</si>
  <si>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</si>
  <si>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</si>
  <si>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</si>
  <si>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</si>
  <si>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</si>
  <si>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</si>
  <si>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</si>
  <si>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</si>
  <si>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</si>
  <si>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</si>
  <si>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</si>
  <si>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</si>
  <si>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>PARTICIPACIONES ABRIL</t>
  </si>
  <si>
    <t>PARTICIPACIONES MAYO</t>
  </si>
  <si>
    <t>PARTICIPACIONES JUNIO</t>
  </si>
  <si>
    <t>TOTAL TRIMESTRAL</t>
  </si>
  <si>
    <t>DE</t>
  </si>
  <si>
    <t>3er  TRIMESTRE  2022  ( JULIO AGOSTO Y SEPT   2022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</si>
</sst>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2" fillId="0" borderId="0" xfId="0" applyFont="1" applyProtection="1"/>
    <xf numFmtId="0" fontId="6" fillId="0" borderId="0" xfId="0" applyFont="1" applyAlignment="1" applyProtection="1">
      <alignment horizontal="left"/>
    </xf>
    <xf numFmtId="0" fontId="0" fillId="0" borderId="0" xfId="0" applyFill="1"/>
    <xf numFmtId="0" fontId="7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7" fillId="0" borderId="0" xfId="0" applyFont="1" applyProtection="1">
      <protection locked="0"/>
    </xf>
    <xf numFmtId="4" fontId="6" fillId="0" borderId="0" xfId="0" applyNumberFormat="1" applyFont="1" applyAlignment="1" applyProtection="1">
      <alignment horizontal="left"/>
    </xf>
    <xf numFmtId="0" fontId="7" fillId="0" borderId="0" xfId="0" applyFont="1" applyFill="1" applyProtection="1"/>
    <xf numFmtId="4" fontId="7" fillId="0" borderId="0" xfId="0" applyNumberFormat="1" applyFont="1" applyFill="1" applyProtection="1"/>
    <xf numFmtId="4" fontId="7" fillId="0" borderId="0" xfId="0" applyNumberFormat="1" applyFont="1"/>
    <xf numFmtId="0" fontId="6" fillId="0" borderId="0" xfId="0" applyFont="1" applyProtection="1"/>
    <xf numFmtId="0" fontId="8" fillId="0" borderId="0" xfId="0" applyFont="1" applyFill="1" applyAlignment="1" applyProtection="1">
      <alignment horizontal="center"/>
    </xf>
    <xf numFmtId="38" fontId="6" fillId="0" borderId="0" xfId="2" applyNumberFormat="1" applyFont="1" applyFill="1" applyBorder="1" applyAlignment="1" applyProtection="1">
      <alignment horizontal="center"/>
    </xf>
    <xf numFmtId="38" fontId="8" fillId="0" borderId="0" xfId="2" applyNumberFormat="1" applyFont="1" applyFill="1" applyBorder="1" applyAlignment="1" applyProtection="1">
      <alignment horizontal="center"/>
    </xf>
    <xf numFmtId="4" fontId="6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0" fontId="1" fillId="0" borderId="6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0" fillId="0" borderId="0" xfId="0" applyFont="1"/>
    <xf numFmtId="0" fontId="10" fillId="0" borderId="0" xfId="0" applyFont="1" applyProtection="1"/>
    <xf numFmtId="0" fontId="11" fillId="0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Font="1" applyFill="1" applyAlignment="1"/>
    <xf numFmtId="0" fontId="10" fillId="0" borderId="0" xfId="0" applyFont="1" applyFill="1"/>
    <xf numFmtId="0" fontId="10" fillId="0" borderId="0" xfId="0" applyFont="1" applyFill="1" applyProtection="1"/>
    <xf numFmtId="4" fontId="1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quotePrefix="1" applyFont="1" applyAlignment="1" applyProtection="1">
      <alignment horizontal="left"/>
      <protection locked="0"/>
    </xf>
    <xf numFmtId="4" fontId="10" fillId="0" borderId="0" xfId="0" applyNumberFormat="1" applyFont="1" applyProtection="1">
      <protection locked="0"/>
    </xf>
    <xf numFmtId="4" fontId="10" fillId="0" borderId="0" xfId="0" applyNumberFormat="1" applyFont="1"/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4" fontId="10" fillId="0" borderId="0" xfId="0" applyNumberFormat="1" applyFont="1" applyAlignment="1" applyProtection="1">
      <alignment horizontal="left"/>
    </xf>
    <xf numFmtId="0" fontId="12" fillId="0" borderId="0" xfId="0" applyFont="1" applyFill="1" applyProtection="1"/>
    <xf numFmtId="4" fontId="12" fillId="0" borderId="0" xfId="0" applyNumberFormat="1" applyFont="1" applyFill="1" applyProtection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</xf>
    <xf numFmtId="4" fontId="1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8"/>
  <sheetViews>
    <sheetView tabSelected="1" workbookViewId="0">
      <selection activeCell="B7" sqref="B7:C7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48" t="s">
        <v>70</v>
      </c>
      <c r="C4" s="49"/>
    </row>
    <row r="5" spans="2:3" x14ac:dyDescent="0.2">
      <c r="B5" s="2"/>
      <c r="C5" s="3"/>
    </row>
    <row r="6" spans="2:3" x14ac:dyDescent="0.2">
      <c r="B6" s="50" t="s">
        <v>71</v>
      </c>
      <c r="C6" s="51"/>
    </row>
    <row r="7" spans="2:3" x14ac:dyDescent="0.2">
      <c r="B7" s="52" t="s">
        <v>77</v>
      </c>
      <c r="C7" s="53"/>
    </row>
    <row r="8" spans="2:3" x14ac:dyDescent="0.2">
      <c r="B8" s="30" t="s">
        <v>0</v>
      </c>
      <c r="C8" s="4" t="s">
        <v>69</v>
      </c>
    </row>
    <row r="9" spans="2:3" x14ac:dyDescent="0.2">
      <c r="B9" s="5" t="s">
        <v>1</v>
      </c>
      <c r="C9" s="6">
        <v>2730417.93</v>
      </c>
    </row>
    <row r="10" spans="2:3" x14ac:dyDescent="0.2">
      <c r="B10" s="5" t="s">
        <v>2</v>
      </c>
      <c r="C10" s="6">
        <v>4859528.25</v>
      </c>
    </row>
    <row r="11" spans="2:3" x14ac:dyDescent="0.2">
      <c r="B11" s="5" t="s">
        <v>3</v>
      </c>
      <c r="C11" s="6">
        <v>1583399.8499999999</v>
      </c>
    </row>
    <row r="12" spans="2:3" x14ac:dyDescent="0.2">
      <c r="B12" s="5" t="s">
        <v>4</v>
      </c>
      <c r="C12" s="6">
        <v>4541803.5</v>
      </c>
    </row>
    <row r="13" spans="2:3" x14ac:dyDescent="0.2">
      <c r="B13" s="7" t="s">
        <v>5</v>
      </c>
      <c r="C13" s="6">
        <v>4868110.38</v>
      </c>
    </row>
    <row r="14" spans="2:3" x14ac:dyDescent="0.2">
      <c r="B14" s="7" t="s">
        <v>6</v>
      </c>
      <c r="C14" s="6">
        <v>1083398.49</v>
      </c>
    </row>
    <row r="15" spans="2:3" x14ac:dyDescent="0.2">
      <c r="B15" s="7" t="s">
        <v>7</v>
      </c>
      <c r="C15" s="6">
        <v>3067172.58</v>
      </c>
    </row>
    <row r="16" spans="2:3" x14ac:dyDescent="0.2">
      <c r="B16" s="7" t="s">
        <v>8</v>
      </c>
      <c r="C16" s="6">
        <v>2102617.71</v>
      </c>
    </row>
    <row r="17" spans="2:3" x14ac:dyDescent="0.2">
      <c r="B17" s="7" t="s">
        <v>9</v>
      </c>
      <c r="C17" s="6">
        <v>4356541.8000000007</v>
      </c>
    </row>
    <row r="18" spans="2:3" x14ac:dyDescent="0.2">
      <c r="B18" s="7" t="s">
        <v>10</v>
      </c>
      <c r="C18" s="6">
        <v>4691430.78</v>
      </c>
    </row>
    <row r="19" spans="2:3" x14ac:dyDescent="0.2">
      <c r="B19" s="7" t="s">
        <v>11</v>
      </c>
      <c r="C19" s="6">
        <v>9234913.4100000001</v>
      </c>
    </row>
    <row r="20" spans="2:3" x14ac:dyDescent="0.2">
      <c r="B20" s="7" t="s">
        <v>12</v>
      </c>
      <c r="C20" s="6">
        <v>1513623.54</v>
      </c>
    </row>
    <row r="21" spans="2:3" x14ac:dyDescent="0.2">
      <c r="B21" s="7" t="s">
        <v>13</v>
      </c>
      <c r="C21" s="6">
        <v>2204297.0999999996</v>
      </c>
    </row>
    <row r="22" spans="2:3" x14ac:dyDescent="0.2">
      <c r="B22" s="7" t="s">
        <v>14</v>
      </c>
      <c r="C22" s="6">
        <v>379478.64</v>
      </c>
    </row>
    <row r="23" spans="2:3" x14ac:dyDescent="0.2">
      <c r="B23" s="7" t="s">
        <v>15</v>
      </c>
      <c r="C23" s="6">
        <v>229478.22000000003</v>
      </c>
    </row>
    <row r="24" spans="2:3" x14ac:dyDescent="0.2">
      <c r="B24" s="7" t="s">
        <v>16</v>
      </c>
      <c r="C24" s="6">
        <v>33701211.990000002</v>
      </c>
    </row>
    <row r="25" spans="2:3" x14ac:dyDescent="0.2">
      <c r="B25" s="7" t="s">
        <v>17</v>
      </c>
      <c r="C25" s="6">
        <v>951308.58</v>
      </c>
    </row>
    <row r="26" spans="2:3" x14ac:dyDescent="0.2">
      <c r="B26" s="7" t="s">
        <v>18</v>
      </c>
      <c r="C26" s="6">
        <v>174939659.75999999</v>
      </c>
    </row>
    <row r="27" spans="2:3" x14ac:dyDescent="0.2">
      <c r="B27" s="7" t="s">
        <v>19</v>
      </c>
      <c r="C27" s="6">
        <v>1160824.08</v>
      </c>
    </row>
    <row r="28" spans="2:3" x14ac:dyDescent="0.2">
      <c r="B28" s="7" t="s">
        <v>20</v>
      </c>
      <c r="C28" s="6">
        <v>28079554.740000002</v>
      </c>
    </row>
    <row r="29" spans="2:3" x14ac:dyDescent="0.2">
      <c r="B29" s="8" t="s">
        <v>21</v>
      </c>
      <c r="C29" s="6">
        <v>458210.19000000006</v>
      </c>
    </row>
    <row r="30" spans="2:3" x14ac:dyDescent="0.2">
      <c r="B30" s="7" t="s">
        <v>22</v>
      </c>
      <c r="C30" s="6">
        <v>270149.97000000003</v>
      </c>
    </row>
    <row r="31" spans="2:3" x14ac:dyDescent="0.2">
      <c r="B31" s="7" t="s">
        <v>23</v>
      </c>
      <c r="C31" s="6">
        <v>1241794.44</v>
      </c>
    </row>
    <row r="32" spans="2:3" x14ac:dyDescent="0.2">
      <c r="B32" s="7" t="s">
        <v>24</v>
      </c>
      <c r="C32" s="6">
        <v>1310264.79</v>
      </c>
    </row>
    <row r="33" spans="2:3" x14ac:dyDescent="0.2">
      <c r="B33" s="7" t="s">
        <v>25</v>
      </c>
      <c r="C33" s="6">
        <v>456717.66000000003</v>
      </c>
    </row>
    <row r="34" spans="2:3" x14ac:dyDescent="0.2">
      <c r="B34" s="7" t="s">
        <v>26</v>
      </c>
      <c r="C34" s="6">
        <v>790487.25</v>
      </c>
    </row>
    <row r="35" spans="2:3" x14ac:dyDescent="0.2">
      <c r="B35" s="7" t="s">
        <v>27</v>
      </c>
      <c r="C35" s="6">
        <v>9424279.620000001</v>
      </c>
    </row>
    <row r="36" spans="2:3" x14ac:dyDescent="0.2">
      <c r="B36" s="7" t="s">
        <v>28</v>
      </c>
      <c r="C36" s="6">
        <v>9361966.0199999996</v>
      </c>
    </row>
    <row r="37" spans="2:3" x14ac:dyDescent="0.2">
      <c r="B37" s="7" t="s">
        <v>29</v>
      </c>
      <c r="C37" s="6">
        <v>1529108.67</v>
      </c>
    </row>
    <row r="38" spans="2:3" x14ac:dyDescent="0.2">
      <c r="B38" s="7" t="s">
        <v>30</v>
      </c>
      <c r="C38" s="6">
        <v>6618115.1999999993</v>
      </c>
    </row>
    <row r="39" spans="2:3" x14ac:dyDescent="0.2">
      <c r="B39" s="7" t="s">
        <v>31</v>
      </c>
      <c r="C39" s="6">
        <v>21765358.289999999</v>
      </c>
    </row>
    <row r="40" spans="2:3" x14ac:dyDescent="0.2">
      <c r="B40" s="7" t="s">
        <v>32</v>
      </c>
      <c r="C40" s="6">
        <v>153731.76</v>
      </c>
    </row>
    <row r="41" spans="2:3" x14ac:dyDescent="0.2">
      <c r="B41" s="7" t="s">
        <v>33</v>
      </c>
      <c r="C41" s="6">
        <v>969405.63000000012</v>
      </c>
    </row>
    <row r="42" spans="2:3" x14ac:dyDescent="0.2">
      <c r="B42" s="7" t="s">
        <v>34</v>
      </c>
      <c r="C42" s="6">
        <v>2053177.2600000002</v>
      </c>
    </row>
    <row r="43" spans="2:3" x14ac:dyDescent="0.2">
      <c r="B43" s="7" t="s">
        <v>35</v>
      </c>
      <c r="C43" s="6">
        <v>7622968.6799999997</v>
      </c>
    </row>
    <row r="44" spans="2:3" x14ac:dyDescent="0.2">
      <c r="B44" s="7" t="s">
        <v>36</v>
      </c>
      <c r="C44" s="6">
        <v>282174282.48000002</v>
      </c>
    </row>
    <row r="45" spans="2:3" x14ac:dyDescent="0.2">
      <c r="B45" s="7" t="s">
        <v>37</v>
      </c>
      <c r="C45" s="6">
        <v>929107.02</v>
      </c>
    </row>
    <row r="46" spans="2:3" x14ac:dyDescent="0.2">
      <c r="B46" s="7" t="s">
        <v>38</v>
      </c>
      <c r="C46" s="6">
        <v>691046.67</v>
      </c>
    </row>
    <row r="47" spans="2:3" x14ac:dyDescent="0.2">
      <c r="B47" s="7" t="s">
        <v>39</v>
      </c>
      <c r="C47" s="6">
        <v>769031.94000000006</v>
      </c>
    </row>
    <row r="48" spans="2:3" x14ac:dyDescent="0.2">
      <c r="B48" s="7" t="s">
        <v>40</v>
      </c>
      <c r="C48" s="6">
        <v>4691057.6399999997</v>
      </c>
    </row>
    <row r="49" spans="2:3" x14ac:dyDescent="0.2">
      <c r="B49" s="7" t="s">
        <v>41</v>
      </c>
      <c r="C49" s="6">
        <v>242911.11</v>
      </c>
    </row>
    <row r="50" spans="2:3" x14ac:dyDescent="0.2">
      <c r="B50" s="7" t="s">
        <v>42</v>
      </c>
      <c r="C50" s="6">
        <v>219776.69999999998</v>
      </c>
    </row>
    <row r="51" spans="2:3" x14ac:dyDescent="0.2">
      <c r="B51" s="7" t="s">
        <v>43</v>
      </c>
      <c r="C51" s="6">
        <v>511568.55000000005</v>
      </c>
    </row>
    <row r="52" spans="2:3" x14ac:dyDescent="0.2">
      <c r="B52" s="7" t="s">
        <v>44</v>
      </c>
      <c r="C52" s="6">
        <v>804852.92999999993</v>
      </c>
    </row>
    <row r="53" spans="2:3" x14ac:dyDescent="0.2">
      <c r="B53" s="7" t="s">
        <v>45</v>
      </c>
      <c r="C53" s="6">
        <v>8368119.9900000002</v>
      </c>
    </row>
    <row r="54" spans="2:3" x14ac:dyDescent="0.2">
      <c r="B54" s="7" t="s">
        <v>46</v>
      </c>
      <c r="C54" s="6">
        <v>1355600.73</v>
      </c>
    </row>
    <row r="55" spans="2:3" x14ac:dyDescent="0.2">
      <c r="B55" s="7" t="s">
        <v>47</v>
      </c>
      <c r="C55" s="6">
        <v>829666.44</v>
      </c>
    </row>
    <row r="56" spans="2:3" x14ac:dyDescent="0.2">
      <c r="B56" s="7" t="s">
        <v>48</v>
      </c>
      <c r="C56" s="6">
        <v>4237325.07</v>
      </c>
    </row>
    <row r="57" spans="2:3" x14ac:dyDescent="0.2">
      <c r="B57" s="7" t="s">
        <v>49</v>
      </c>
      <c r="C57" s="6">
        <v>514367.07</v>
      </c>
    </row>
    <row r="58" spans="2:3" x14ac:dyDescent="0.2">
      <c r="B58" s="5" t="s">
        <v>50</v>
      </c>
      <c r="C58" s="6">
        <v>12267384.449999999</v>
      </c>
    </row>
    <row r="59" spans="2:3" x14ac:dyDescent="0.2">
      <c r="B59" s="7" t="s">
        <v>51</v>
      </c>
      <c r="C59" s="6">
        <v>1516235.49</v>
      </c>
    </row>
    <row r="60" spans="2:3" x14ac:dyDescent="0.2">
      <c r="B60" s="7" t="s">
        <v>52</v>
      </c>
      <c r="C60" s="6">
        <v>4577251.38</v>
      </c>
    </row>
    <row r="61" spans="2:3" x14ac:dyDescent="0.2">
      <c r="B61" s="7" t="s">
        <v>53</v>
      </c>
      <c r="C61" s="6">
        <v>953547.39</v>
      </c>
    </row>
    <row r="62" spans="2:3" x14ac:dyDescent="0.2">
      <c r="B62" s="7" t="s">
        <v>54</v>
      </c>
      <c r="C62" s="6">
        <v>1435638.27</v>
      </c>
    </row>
    <row r="63" spans="2:3" x14ac:dyDescent="0.2">
      <c r="B63" s="7" t="s">
        <v>55</v>
      </c>
      <c r="C63" s="6">
        <v>3129859.32</v>
      </c>
    </row>
    <row r="64" spans="2:3" x14ac:dyDescent="0.2">
      <c r="B64" s="7" t="s">
        <v>56</v>
      </c>
      <c r="C64" s="6">
        <v>387874.19999999995</v>
      </c>
    </row>
    <row r="65" spans="2:3" x14ac:dyDescent="0.2">
      <c r="B65" s="5" t="s">
        <v>57</v>
      </c>
      <c r="C65" s="6">
        <v>409889.16000000003</v>
      </c>
    </row>
    <row r="66" spans="2:3" x14ac:dyDescent="0.2">
      <c r="B66" s="5" t="s">
        <v>58</v>
      </c>
      <c r="C66" s="6">
        <v>502986.44999999995</v>
      </c>
    </row>
    <row r="67" spans="2:3" x14ac:dyDescent="0.2">
      <c r="B67" s="5" t="s">
        <v>59</v>
      </c>
      <c r="C67" s="6">
        <v>933584.64</v>
      </c>
    </row>
    <row r="68" spans="2:3" x14ac:dyDescent="0.2">
      <c r="B68" s="7" t="s">
        <v>60</v>
      </c>
      <c r="C68" s="6">
        <v>2160826.83</v>
      </c>
    </row>
    <row r="69" spans="2:3" x14ac:dyDescent="0.2">
      <c r="B69" s="7" t="s">
        <v>61</v>
      </c>
      <c r="C69" s="6">
        <v>707278.05</v>
      </c>
    </row>
    <row r="70" spans="2:3" x14ac:dyDescent="0.2">
      <c r="B70" s="7" t="s">
        <v>62</v>
      </c>
      <c r="C70" s="6">
        <v>636942.03</v>
      </c>
    </row>
    <row r="71" spans="2:3" x14ac:dyDescent="0.2">
      <c r="B71" s="7" t="s">
        <v>63</v>
      </c>
      <c r="C71" s="6">
        <v>5571283.9499999993</v>
      </c>
    </row>
    <row r="72" spans="2:3" x14ac:dyDescent="0.2">
      <c r="B72" s="7" t="s">
        <v>64</v>
      </c>
      <c r="C72" s="6">
        <v>992540.04</v>
      </c>
    </row>
    <row r="73" spans="2:3" x14ac:dyDescent="0.2">
      <c r="B73" s="7" t="s">
        <v>65</v>
      </c>
      <c r="C73" s="6">
        <v>3179672.91</v>
      </c>
    </row>
    <row r="74" spans="2:3" x14ac:dyDescent="0.2">
      <c r="B74" s="7" t="s">
        <v>66</v>
      </c>
      <c r="C74" s="6">
        <v>1214928.69</v>
      </c>
    </row>
    <row r="75" spans="2:3" x14ac:dyDescent="0.2">
      <c r="B75" s="7" t="s">
        <v>67</v>
      </c>
      <c r="C75" s="6">
        <v>890860.64999999991</v>
      </c>
    </row>
    <row r="76" spans="2:3" x14ac:dyDescent="0.2">
      <c r="B76" s="9"/>
      <c r="C76" s="6"/>
    </row>
    <row r="77" spans="2:3" x14ac:dyDescent="0.2">
      <c r="B77" s="10" t="s">
        <v>68</v>
      </c>
      <c r="C77" s="11"/>
    </row>
    <row r="78" spans="2:3" x14ac:dyDescent="0.2">
      <c r="B78" s="1"/>
      <c r="C78" s="31">
        <f>SUM(C9:C77)</f>
        <v>698111805.00000024</v>
      </c>
    </row>
  </sheetData>
  <mergeCells count="3">
    <mergeCell ref="B4:C4"/>
    <mergeCell ref="B6:C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8"/>
  <sheetViews>
    <sheetView workbookViewId="0">
      <selection activeCell="E80" sqref="E80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6" ht="23.25" x14ac:dyDescent="0.35">
      <c r="A3" s="54"/>
      <c r="B3" s="54"/>
      <c r="C3" s="54"/>
      <c r="D3" s="54"/>
      <c r="E3" s="54"/>
    </row>
    <row r="4" spans="1:6" ht="23.25" x14ac:dyDescent="0.2">
      <c r="A4" s="55" t="s">
        <v>76</v>
      </c>
      <c r="B4" s="55"/>
      <c r="C4" s="55"/>
      <c r="D4" s="55"/>
      <c r="E4" s="55"/>
      <c r="F4" s="32"/>
    </row>
    <row r="5" spans="1:6" x14ac:dyDescent="0.2">
      <c r="A5" s="33"/>
      <c r="B5" s="34"/>
      <c r="C5" s="35"/>
      <c r="D5" s="32"/>
      <c r="E5" s="32"/>
      <c r="F5" s="32"/>
    </row>
    <row r="6" spans="1:6" x14ac:dyDescent="0.2">
      <c r="A6" s="56" t="s">
        <v>0</v>
      </c>
      <c r="B6" s="57" t="s">
        <v>72</v>
      </c>
      <c r="C6" s="57" t="s">
        <v>73</v>
      </c>
      <c r="D6" s="57" t="s">
        <v>74</v>
      </c>
      <c r="E6" s="58" t="s">
        <v>75</v>
      </c>
      <c r="F6" s="36"/>
    </row>
    <row r="7" spans="1:6" x14ac:dyDescent="0.2">
      <c r="A7" s="56"/>
      <c r="B7" s="57"/>
      <c r="C7" s="57"/>
      <c r="D7" s="57"/>
      <c r="E7" s="58"/>
      <c r="F7" s="36"/>
    </row>
    <row r="8" spans="1:6" x14ac:dyDescent="0.2">
      <c r="A8" s="56"/>
      <c r="B8" s="57"/>
      <c r="C8" s="57"/>
      <c r="D8" s="57"/>
      <c r="E8" s="58"/>
      <c r="F8" s="37"/>
    </row>
    <row r="9" spans="1:6" x14ac:dyDescent="0.2">
      <c r="A9" s="38"/>
      <c r="B9" s="39"/>
      <c r="C9" s="39"/>
      <c r="D9" s="39"/>
      <c r="E9" s="37"/>
      <c r="F9" s="37"/>
    </row>
    <row r="10" spans="1:6" x14ac:dyDescent="0.2">
      <c r="A10" s="40" t="s">
        <v>1</v>
      </c>
      <c r="B10" s="41">
        <v>910139.31</v>
      </c>
      <c r="C10" s="41">
        <v>910139.31</v>
      </c>
      <c r="D10" s="41">
        <v>910139.31</v>
      </c>
      <c r="E10" s="42">
        <f t="shared" ref="E10:E73" si="0">SUM(B10:D10)</f>
        <v>2730417.93</v>
      </c>
      <c r="F10" s="32"/>
    </row>
    <row r="11" spans="1:6" x14ac:dyDescent="0.2">
      <c r="A11" s="40" t="s">
        <v>2</v>
      </c>
      <c r="B11" s="41">
        <v>1619842.75</v>
      </c>
      <c r="C11" s="41">
        <v>1619842.75</v>
      </c>
      <c r="D11" s="41">
        <v>1619842.75</v>
      </c>
      <c r="E11" s="42">
        <f t="shared" si="0"/>
        <v>4859528.25</v>
      </c>
      <c r="F11" s="32"/>
    </row>
    <row r="12" spans="1:6" x14ac:dyDescent="0.2">
      <c r="A12" s="40" t="s">
        <v>3</v>
      </c>
      <c r="B12" s="41">
        <v>527799.94999999995</v>
      </c>
      <c r="C12" s="41">
        <v>527799.94999999995</v>
      </c>
      <c r="D12" s="41">
        <v>527799.94999999995</v>
      </c>
      <c r="E12" s="42">
        <f t="shared" si="0"/>
        <v>1583399.8499999999</v>
      </c>
      <c r="F12" s="32"/>
    </row>
    <row r="13" spans="1:6" x14ac:dyDescent="0.2">
      <c r="A13" s="40" t="s">
        <v>4</v>
      </c>
      <c r="B13" s="41">
        <v>1513934.5</v>
      </c>
      <c r="C13" s="41">
        <v>1513934.5</v>
      </c>
      <c r="D13" s="41">
        <v>1513934.5</v>
      </c>
      <c r="E13" s="42">
        <f t="shared" si="0"/>
        <v>4541803.5</v>
      </c>
      <c r="F13" s="32"/>
    </row>
    <row r="14" spans="1:6" x14ac:dyDescent="0.2">
      <c r="A14" s="43" t="s">
        <v>5</v>
      </c>
      <c r="B14" s="41">
        <v>1622703.46</v>
      </c>
      <c r="C14" s="41">
        <v>1622703.46</v>
      </c>
      <c r="D14" s="41">
        <v>1622703.46</v>
      </c>
      <c r="E14" s="42">
        <f t="shared" si="0"/>
        <v>4868110.38</v>
      </c>
      <c r="F14" s="32"/>
    </row>
    <row r="15" spans="1:6" x14ac:dyDescent="0.2">
      <c r="A15" s="43" t="s">
        <v>6</v>
      </c>
      <c r="B15" s="41">
        <v>361132.83</v>
      </c>
      <c r="C15" s="41">
        <v>361132.83</v>
      </c>
      <c r="D15" s="41">
        <v>361132.83</v>
      </c>
      <c r="E15" s="42">
        <f t="shared" si="0"/>
        <v>1083398.49</v>
      </c>
      <c r="F15" s="32"/>
    </row>
    <row r="16" spans="1:6" x14ac:dyDescent="0.2">
      <c r="A16" s="43" t="s">
        <v>7</v>
      </c>
      <c r="B16" s="41">
        <v>1022390.86</v>
      </c>
      <c r="C16" s="41">
        <v>1022390.86</v>
      </c>
      <c r="D16" s="41">
        <v>1022390.86</v>
      </c>
      <c r="E16" s="42">
        <f t="shared" si="0"/>
        <v>3067172.58</v>
      </c>
      <c r="F16" s="32"/>
    </row>
    <row r="17" spans="1:6" x14ac:dyDescent="0.2">
      <c r="A17" s="43" t="s">
        <v>8</v>
      </c>
      <c r="B17" s="41">
        <v>700872.57</v>
      </c>
      <c r="C17" s="41">
        <v>700872.57</v>
      </c>
      <c r="D17" s="41">
        <v>700872.57</v>
      </c>
      <c r="E17" s="42">
        <f t="shared" si="0"/>
        <v>2102617.71</v>
      </c>
      <c r="F17" s="32"/>
    </row>
    <row r="18" spans="1:6" x14ac:dyDescent="0.2">
      <c r="A18" s="43" t="s">
        <v>9</v>
      </c>
      <c r="B18" s="41">
        <v>1452180.6</v>
      </c>
      <c r="C18" s="41">
        <v>1452180.6</v>
      </c>
      <c r="D18" s="41">
        <v>1452180.6</v>
      </c>
      <c r="E18" s="42">
        <f t="shared" si="0"/>
        <v>4356541.8000000007</v>
      </c>
      <c r="F18" s="32"/>
    </row>
    <row r="19" spans="1:6" x14ac:dyDescent="0.2">
      <c r="A19" s="43" t="s">
        <v>10</v>
      </c>
      <c r="B19" s="41">
        <v>1563810.26</v>
      </c>
      <c r="C19" s="41">
        <v>1563810.26</v>
      </c>
      <c r="D19" s="41">
        <v>1563810.26</v>
      </c>
      <c r="E19" s="42">
        <f t="shared" si="0"/>
        <v>4691430.78</v>
      </c>
      <c r="F19" s="32"/>
    </row>
    <row r="20" spans="1:6" x14ac:dyDescent="0.2">
      <c r="A20" s="43" t="s">
        <v>11</v>
      </c>
      <c r="B20" s="41">
        <v>3078304.47</v>
      </c>
      <c r="C20" s="41">
        <v>3078304.47</v>
      </c>
      <c r="D20" s="41">
        <v>3078304.47</v>
      </c>
      <c r="E20" s="42">
        <f t="shared" si="0"/>
        <v>9234913.4100000001</v>
      </c>
      <c r="F20" s="32"/>
    </row>
    <row r="21" spans="1:6" x14ac:dyDescent="0.2">
      <c r="A21" s="43" t="s">
        <v>12</v>
      </c>
      <c r="B21" s="41">
        <v>504541.18</v>
      </c>
      <c r="C21" s="41">
        <v>504541.18</v>
      </c>
      <c r="D21" s="41">
        <v>504541.18</v>
      </c>
      <c r="E21" s="42">
        <f t="shared" si="0"/>
        <v>1513623.54</v>
      </c>
      <c r="F21" s="32"/>
    </row>
    <row r="22" spans="1:6" x14ac:dyDescent="0.2">
      <c r="A22" s="43" t="s">
        <v>13</v>
      </c>
      <c r="B22" s="41">
        <v>734765.7</v>
      </c>
      <c r="C22" s="41">
        <v>734765.7</v>
      </c>
      <c r="D22" s="41">
        <v>734765.7</v>
      </c>
      <c r="E22" s="42">
        <f t="shared" si="0"/>
        <v>2204297.0999999996</v>
      </c>
      <c r="F22" s="32"/>
    </row>
    <row r="23" spans="1:6" x14ac:dyDescent="0.2">
      <c r="A23" s="43" t="s">
        <v>14</v>
      </c>
      <c r="B23" s="41">
        <v>126492.88</v>
      </c>
      <c r="C23" s="41">
        <v>126492.88</v>
      </c>
      <c r="D23" s="41">
        <v>126492.88</v>
      </c>
      <c r="E23" s="42">
        <f t="shared" si="0"/>
        <v>379478.64</v>
      </c>
      <c r="F23" s="32"/>
    </row>
    <row r="24" spans="1:6" x14ac:dyDescent="0.2">
      <c r="A24" s="43" t="s">
        <v>15</v>
      </c>
      <c r="B24" s="41">
        <v>76492.740000000005</v>
      </c>
      <c r="C24" s="41">
        <v>76492.740000000005</v>
      </c>
      <c r="D24" s="41">
        <v>76492.740000000005</v>
      </c>
      <c r="E24" s="42">
        <f t="shared" si="0"/>
        <v>229478.22000000003</v>
      </c>
      <c r="F24" s="32"/>
    </row>
    <row r="25" spans="1:6" x14ac:dyDescent="0.2">
      <c r="A25" s="43" t="s">
        <v>16</v>
      </c>
      <c r="B25" s="41">
        <v>11233737.33</v>
      </c>
      <c r="C25" s="41">
        <v>11233737.33</v>
      </c>
      <c r="D25" s="41">
        <v>11233737.33</v>
      </c>
      <c r="E25" s="42">
        <f t="shared" si="0"/>
        <v>33701211.990000002</v>
      </c>
      <c r="F25" s="32"/>
    </row>
    <row r="26" spans="1:6" x14ac:dyDescent="0.2">
      <c r="A26" s="43" t="s">
        <v>17</v>
      </c>
      <c r="B26" s="41">
        <v>317102.86</v>
      </c>
      <c r="C26" s="41">
        <v>317102.86</v>
      </c>
      <c r="D26" s="41">
        <v>317102.86</v>
      </c>
      <c r="E26" s="42">
        <f t="shared" si="0"/>
        <v>951308.58</v>
      </c>
      <c r="F26" s="32"/>
    </row>
    <row r="27" spans="1:6" x14ac:dyDescent="0.2">
      <c r="A27" s="43" t="s">
        <v>18</v>
      </c>
      <c r="B27" s="41">
        <v>58313219.920000002</v>
      </c>
      <c r="C27" s="41">
        <v>58313219.920000002</v>
      </c>
      <c r="D27" s="41">
        <v>58313219.920000002</v>
      </c>
      <c r="E27" s="42">
        <f t="shared" si="0"/>
        <v>174939659.75999999</v>
      </c>
      <c r="F27" s="32"/>
    </row>
    <row r="28" spans="1:6" x14ac:dyDescent="0.2">
      <c r="A28" s="43" t="s">
        <v>19</v>
      </c>
      <c r="B28" s="41">
        <v>386941.36</v>
      </c>
      <c r="C28" s="41">
        <v>386941.36</v>
      </c>
      <c r="D28" s="41">
        <v>386941.36</v>
      </c>
      <c r="E28" s="42">
        <f t="shared" si="0"/>
        <v>1160824.08</v>
      </c>
      <c r="F28" s="32"/>
    </row>
    <row r="29" spans="1:6" x14ac:dyDescent="0.2">
      <c r="A29" s="43" t="s">
        <v>20</v>
      </c>
      <c r="B29" s="41">
        <v>9359851.5800000001</v>
      </c>
      <c r="C29" s="41">
        <v>9359851.5800000001</v>
      </c>
      <c r="D29" s="41">
        <v>9359851.5800000001</v>
      </c>
      <c r="E29" s="42">
        <f t="shared" si="0"/>
        <v>28079554.740000002</v>
      </c>
      <c r="F29" s="32"/>
    </row>
    <row r="30" spans="1:6" x14ac:dyDescent="0.2">
      <c r="A30" s="44" t="s">
        <v>21</v>
      </c>
      <c r="B30" s="41">
        <v>152736.73000000001</v>
      </c>
      <c r="C30" s="41">
        <v>152736.73000000001</v>
      </c>
      <c r="D30" s="41">
        <v>152736.73000000001</v>
      </c>
      <c r="E30" s="42">
        <f t="shared" si="0"/>
        <v>458210.19000000006</v>
      </c>
      <c r="F30" s="32"/>
    </row>
    <row r="31" spans="1:6" x14ac:dyDescent="0.2">
      <c r="A31" s="43" t="s">
        <v>22</v>
      </c>
      <c r="B31" s="41">
        <v>90049.99</v>
      </c>
      <c r="C31" s="41">
        <v>90049.99</v>
      </c>
      <c r="D31" s="41">
        <v>90049.99</v>
      </c>
      <c r="E31" s="42">
        <f t="shared" si="0"/>
        <v>270149.97000000003</v>
      </c>
      <c r="F31" s="32"/>
    </row>
    <row r="32" spans="1:6" x14ac:dyDescent="0.2">
      <c r="A32" s="43" t="s">
        <v>23</v>
      </c>
      <c r="B32" s="41">
        <v>413931.48</v>
      </c>
      <c r="C32" s="41">
        <v>413931.48</v>
      </c>
      <c r="D32" s="41">
        <v>413931.48</v>
      </c>
      <c r="E32" s="42">
        <f t="shared" si="0"/>
        <v>1241794.44</v>
      </c>
      <c r="F32" s="32"/>
    </row>
    <row r="33" spans="1:6" x14ac:dyDescent="0.2">
      <c r="A33" s="43" t="s">
        <v>24</v>
      </c>
      <c r="B33" s="41">
        <v>436754.93</v>
      </c>
      <c r="C33" s="41">
        <v>436754.93</v>
      </c>
      <c r="D33" s="41">
        <v>436754.93</v>
      </c>
      <c r="E33" s="42">
        <f t="shared" si="0"/>
        <v>1310264.79</v>
      </c>
      <c r="F33" s="32"/>
    </row>
    <row r="34" spans="1:6" x14ac:dyDescent="0.2">
      <c r="A34" s="43" t="s">
        <v>25</v>
      </c>
      <c r="B34" s="41">
        <v>152239.22</v>
      </c>
      <c r="C34" s="41">
        <v>152239.22</v>
      </c>
      <c r="D34" s="41">
        <v>152239.22</v>
      </c>
      <c r="E34" s="42">
        <f t="shared" si="0"/>
        <v>456717.66000000003</v>
      </c>
      <c r="F34" s="32"/>
    </row>
    <row r="35" spans="1:6" x14ac:dyDescent="0.2">
      <c r="A35" s="43" t="s">
        <v>26</v>
      </c>
      <c r="B35" s="41">
        <v>263495.75</v>
      </c>
      <c r="C35" s="41">
        <v>263495.75</v>
      </c>
      <c r="D35" s="41">
        <v>263495.75</v>
      </c>
      <c r="E35" s="42">
        <f t="shared" si="0"/>
        <v>790487.25</v>
      </c>
      <c r="F35" s="32"/>
    </row>
    <row r="36" spans="1:6" x14ac:dyDescent="0.2">
      <c r="A36" s="43" t="s">
        <v>27</v>
      </c>
      <c r="B36" s="41">
        <v>3141426.54</v>
      </c>
      <c r="C36" s="41">
        <v>3141426.54</v>
      </c>
      <c r="D36" s="41">
        <v>3141426.54</v>
      </c>
      <c r="E36" s="42">
        <f t="shared" si="0"/>
        <v>9424279.620000001</v>
      </c>
      <c r="F36" s="32"/>
    </row>
    <row r="37" spans="1:6" x14ac:dyDescent="0.2">
      <c r="A37" s="43" t="s">
        <v>28</v>
      </c>
      <c r="B37" s="41">
        <v>3120655.34</v>
      </c>
      <c r="C37" s="41">
        <v>3120655.34</v>
      </c>
      <c r="D37" s="41">
        <v>3120655.34</v>
      </c>
      <c r="E37" s="42">
        <f t="shared" si="0"/>
        <v>9361966.0199999996</v>
      </c>
      <c r="F37" s="32"/>
    </row>
    <row r="38" spans="1:6" x14ac:dyDescent="0.2">
      <c r="A38" s="43" t="s">
        <v>29</v>
      </c>
      <c r="B38" s="41">
        <v>509702.89</v>
      </c>
      <c r="C38" s="41">
        <v>509702.89</v>
      </c>
      <c r="D38" s="41">
        <v>509702.89</v>
      </c>
      <c r="E38" s="42">
        <f t="shared" si="0"/>
        <v>1529108.67</v>
      </c>
      <c r="F38" s="32"/>
    </row>
    <row r="39" spans="1:6" x14ac:dyDescent="0.2">
      <c r="A39" s="43" t="s">
        <v>30</v>
      </c>
      <c r="B39" s="41">
        <v>2206038.4</v>
      </c>
      <c r="C39" s="41">
        <v>2206038.4</v>
      </c>
      <c r="D39" s="41">
        <v>2206038.4</v>
      </c>
      <c r="E39" s="42">
        <f t="shared" si="0"/>
        <v>6618115.1999999993</v>
      </c>
      <c r="F39" s="32"/>
    </row>
    <row r="40" spans="1:6" x14ac:dyDescent="0.2">
      <c r="A40" s="43" t="s">
        <v>31</v>
      </c>
      <c r="B40" s="41">
        <v>7255119.4299999997</v>
      </c>
      <c r="C40" s="41">
        <v>7255119.4299999997</v>
      </c>
      <c r="D40" s="41">
        <v>7255119.4299999997</v>
      </c>
      <c r="E40" s="42">
        <f t="shared" si="0"/>
        <v>21765358.289999999</v>
      </c>
      <c r="F40" s="32"/>
    </row>
    <row r="41" spans="1:6" x14ac:dyDescent="0.2">
      <c r="A41" s="43" t="s">
        <v>32</v>
      </c>
      <c r="B41" s="41">
        <v>51243.92</v>
      </c>
      <c r="C41" s="41">
        <v>51243.92</v>
      </c>
      <c r="D41" s="41">
        <v>51243.92</v>
      </c>
      <c r="E41" s="42">
        <f t="shared" si="0"/>
        <v>153731.76</v>
      </c>
      <c r="F41" s="32"/>
    </row>
    <row r="42" spans="1:6" x14ac:dyDescent="0.2">
      <c r="A42" s="43" t="s">
        <v>33</v>
      </c>
      <c r="B42" s="41">
        <v>323135.21000000002</v>
      </c>
      <c r="C42" s="41">
        <v>323135.21000000002</v>
      </c>
      <c r="D42" s="41">
        <v>323135.21000000002</v>
      </c>
      <c r="E42" s="42">
        <f t="shared" si="0"/>
        <v>969405.63000000012</v>
      </c>
      <c r="F42" s="32"/>
    </row>
    <row r="43" spans="1:6" x14ac:dyDescent="0.2">
      <c r="A43" s="43" t="s">
        <v>34</v>
      </c>
      <c r="B43" s="41">
        <v>684392.42</v>
      </c>
      <c r="C43" s="41">
        <v>684392.42</v>
      </c>
      <c r="D43" s="41">
        <v>684392.42</v>
      </c>
      <c r="E43" s="42">
        <f t="shared" si="0"/>
        <v>2053177.2600000002</v>
      </c>
      <c r="F43" s="32"/>
    </row>
    <row r="44" spans="1:6" x14ac:dyDescent="0.2">
      <c r="A44" s="43" t="s">
        <v>35</v>
      </c>
      <c r="B44" s="41">
        <v>2540989.56</v>
      </c>
      <c r="C44" s="41">
        <v>2540989.56</v>
      </c>
      <c r="D44" s="41">
        <v>2540989.56</v>
      </c>
      <c r="E44" s="42">
        <f t="shared" si="0"/>
        <v>7622968.6799999997</v>
      </c>
      <c r="F44" s="32"/>
    </row>
    <row r="45" spans="1:6" x14ac:dyDescent="0.2">
      <c r="A45" s="43" t="s">
        <v>36</v>
      </c>
      <c r="B45" s="41">
        <v>94058094.159999996</v>
      </c>
      <c r="C45" s="41">
        <v>94058094.159999996</v>
      </c>
      <c r="D45" s="41">
        <v>94058094.159999996</v>
      </c>
      <c r="E45" s="42">
        <f t="shared" si="0"/>
        <v>282174282.48000002</v>
      </c>
      <c r="F45" s="32"/>
    </row>
    <row r="46" spans="1:6" x14ac:dyDescent="0.2">
      <c r="A46" s="43" t="s">
        <v>37</v>
      </c>
      <c r="B46" s="41">
        <v>309702.34000000003</v>
      </c>
      <c r="C46" s="41">
        <v>309702.34000000003</v>
      </c>
      <c r="D46" s="41">
        <v>309702.34000000003</v>
      </c>
      <c r="E46" s="42">
        <f t="shared" si="0"/>
        <v>929107.02</v>
      </c>
      <c r="F46" s="32"/>
    </row>
    <row r="47" spans="1:6" x14ac:dyDescent="0.2">
      <c r="A47" s="43" t="s">
        <v>38</v>
      </c>
      <c r="B47" s="41">
        <v>230348.89</v>
      </c>
      <c r="C47" s="41">
        <v>230348.89</v>
      </c>
      <c r="D47" s="41">
        <v>230348.89</v>
      </c>
      <c r="E47" s="42">
        <f t="shared" si="0"/>
        <v>691046.67</v>
      </c>
      <c r="F47" s="32"/>
    </row>
    <row r="48" spans="1:6" x14ac:dyDescent="0.2">
      <c r="A48" s="43" t="s">
        <v>39</v>
      </c>
      <c r="B48" s="41">
        <v>256343.98</v>
      </c>
      <c r="C48" s="41">
        <v>256343.98</v>
      </c>
      <c r="D48" s="41">
        <v>256343.98</v>
      </c>
      <c r="E48" s="42">
        <f t="shared" si="0"/>
        <v>769031.94000000006</v>
      </c>
      <c r="F48" s="32"/>
    </row>
    <row r="49" spans="1:6" x14ac:dyDescent="0.2">
      <c r="A49" s="43" t="s">
        <v>40</v>
      </c>
      <c r="B49" s="41">
        <v>1563685.88</v>
      </c>
      <c r="C49" s="41">
        <v>1563685.88</v>
      </c>
      <c r="D49" s="41">
        <v>1563685.88</v>
      </c>
      <c r="E49" s="42">
        <f t="shared" si="0"/>
        <v>4691057.6399999997</v>
      </c>
      <c r="F49" s="32"/>
    </row>
    <row r="50" spans="1:6" x14ac:dyDescent="0.2">
      <c r="A50" s="43" t="s">
        <v>41</v>
      </c>
      <c r="B50" s="41">
        <v>80970.37</v>
      </c>
      <c r="C50" s="41">
        <v>80970.37</v>
      </c>
      <c r="D50" s="41">
        <v>80970.37</v>
      </c>
      <c r="E50" s="42">
        <f t="shared" si="0"/>
        <v>242911.11</v>
      </c>
      <c r="F50" s="32"/>
    </row>
    <row r="51" spans="1:6" x14ac:dyDescent="0.2">
      <c r="A51" s="43" t="s">
        <v>42</v>
      </c>
      <c r="B51" s="41">
        <v>73258.899999999994</v>
      </c>
      <c r="C51" s="41">
        <v>73258.899999999994</v>
      </c>
      <c r="D51" s="41">
        <v>73258.899999999994</v>
      </c>
      <c r="E51" s="42">
        <f t="shared" si="0"/>
        <v>219776.69999999998</v>
      </c>
      <c r="F51" s="32"/>
    </row>
    <row r="52" spans="1:6" x14ac:dyDescent="0.2">
      <c r="A52" s="43" t="s">
        <v>43</v>
      </c>
      <c r="B52" s="41">
        <v>170522.85</v>
      </c>
      <c r="C52" s="41">
        <v>170522.85</v>
      </c>
      <c r="D52" s="41">
        <v>170522.85</v>
      </c>
      <c r="E52" s="42">
        <f t="shared" si="0"/>
        <v>511568.55000000005</v>
      </c>
      <c r="F52" s="32"/>
    </row>
    <row r="53" spans="1:6" x14ac:dyDescent="0.2">
      <c r="A53" s="43" t="s">
        <v>44</v>
      </c>
      <c r="B53" s="41">
        <v>268284.31</v>
      </c>
      <c r="C53" s="41">
        <v>268284.31</v>
      </c>
      <c r="D53" s="41">
        <v>268284.31</v>
      </c>
      <c r="E53" s="42">
        <f t="shared" si="0"/>
        <v>804852.92999999993</v>
      </c>
      <c r="F53" s="32"/>
    </row>
    <row r="54" spans="1:6" x14ac:dyDescent="0.2">
      <c r="A54" s="43" t="s">
        <v>45</v>
      </c>
      <c r="B54" s="41">
        <v>2789373.33</v>
      </c>
      <c r="C54" s="41">
        <v>2789373.33</v>
      </c>
      <c r="D54" s="41">
        <v>2789373.33</v>
      </c>
      <c r="E54" s="42">
        <f t="shared" si="0"/>
        <v>8368119.9900000002</v>
      </c>
      <c r="F54" s="32"/>
    </row>
    <row r="55" spans="1:6" x14ac:dyDescent="0.2">
      <c r="A55" s="43" t="s">
        <v>46</v>
      </c>
      <c r="B55" s="41">
        <v>451866.91</v>
      </c>
      <c r="C55" s="41">
        <v>451866.91</v>
      </c>
      <c r="D55" s="41">
        <v>451866.91</v>
      </c>
      <c r="E55" s="42">
        <f t="shared" si="0"/>
        <v>1355600.73</v>
      </c>
      <c r="F55" s="32"/>
    </row>
    <row r="56" spans="1:6" x14ac:dyDescent="0.2">
      <c r="A56" s="43" t="s">
        <v>47</v>
      </c>
      <c r="B56" s="41">
        <v>276555.48</v>
      </c>
      <c r="C56" s="41">
        <v>276555.48</v>
      </c>
      <c r="D56" s="41">
        <v>276555.48</v>
      </c>
      <c r="E56" s="42">
        <f t="shared" si="0"/>
        <v>829666.44</v>
      </c>
      <c r="F56" s="32"/>
    </row>
    <row r="57" spans="1:6" x14ac:dyDescent="0.2">
      <c r="A57" s="43" t="s">
        <v>48</v>
      </c>
      <c r="B57" s="41">
        <v>1412441.69</v>
      </c>
      <c r="C57" s="41">
        <v>1412441.69</v>
      </c>
      <c r="D57" s="41">
        <v>1412441.69</v>
      </c>
      <c r="E57" s="42">
        <f t="shared" si="0"/>
        <v>4237325.07</v>
      </c>
      <c r="F57" s="32"/>
    </row>
    <row r="58" spans="1:6" x14ac:dyDescent="0.2">
      <c r="A58" s="43" t="s">
        <v>49</v>
      </c>
      <c r="B58" s="41">
        <v>171455.69</v>
      </c>
      <c r="C58" s="41">
        <v>171455.69</v>
      </c>
      <c r="D58" s="41">
        <v>171455.69</v>
      </c>
      <c r="E58" s="42">
        <f t="shared" si="0"/>
        <v>514367.07</v>
      </c>
      <c r="F58" s="32"/>
    </row>
    <row r="59" spans="1:6" x14ac:dyDescent="0.2">
      <c r="A59" s="40" t="s">
        <v>50</v>
      </c>
      <c r="B59" s="41">
        <v>4089128.15</v>
      </c>
      <c r="C59" s="41">
        <v>4089128.15</v>
      </c>
      <c r="D59" s="41">
        <v>4089128.15</v>
      </c>
      <c r="E59" s="42">
        <f t="shared" si="0"/>
        <v>12267384.449999999</v>
      </c>
      <c r="F59" s="32"/>
    </row>
    <row r="60" spans="1:6" x14ac:dyDescent="0.2">
      <c r="A60" s="43" t="s">
        <v>51</v>
      </c>
      <c r="B60" s="41">
        <v>505411.83</v>
      </c>
      <c r="C60" s="41">
        <v>505411.83</v>
      </c>
      <c r="D60" s="41">
        <v>505411.83</v>
      </c>
      <c r="E60" s="42">
        <f t="shared" si="0"/>
        <v>1516235.49</v>
      </c>
      <c r="F60" s="32"/>
    </row>
    <row r="61" spans="1:6" x14ac:dyDescent="0.2">
      <c r="A61" s="43" t="s">
        <v>52</v>
      </c>
      <c r="B61" s="41">
        <v>1525750.46</v>
      </c>
      <c r="C61" s="41">
        <v>1525750.46</v>
      </c>
      <c r="D61" s="41">
        <v>1525750.46</v>
      </c>
      <c r="E61" s="42">
        <f t="shared" si="0"/>
        <v>4577251.38</v>
      </c>
      <c r="F61" s="32"/>
    </row>
    <row r="62" spans="1:6" x14ac:dyDescent="0.2">
      <c r="A62" s="43" t="s">
        <v>53</v>
      </c>
      <c r="B62" s="41">
        <v>317849.13</v>
      </c>
      <c r="C62" s="41">
        <v>317849.13</v>
      </c>
      <c r="D62" s="41">
        <v>317849.13</v>
      </c>
      <c r="E62" s="42">
        <f t="shared" si="0"/>
        <v>953547.39</v>
      </c>
      <c r="F62" s="32"/>
    </row>
    <row r="63" spans="1:6" x14ac:dyDescent="0.2">
      <c r="A63" s="43" t="s">
        <v>54</v>
      </c>
      <c r="B63" s="41">
        <v>478546.09</v>
      </c>
      <c r="C63" s="41">
        <v>478546.09</v>
      </c>
      <c r="D63" s="41">
        <v>478546.09</v>
      </c>
      <c r="E63" s="42">
        <f t="shared" si="0"/>
        <v>1435638.27</v>
      </c>
      <c r="F63" s="32"/>
    </row>
    <row r="64" spans="1:6" x14ac:dyDescent="0.2">
      <c r="A64" s="43" t="s">
        <v>55</v>
      </c>
      <c r="B64" s="41">
        <v>1043286.44</v>
      </c>
      <c r="C64" s="41">
        <v>1043286.44</v>
      </c>
      <c r="D64" s="41">
        <v>1043286.44</v>
      </c>
      <c r="E64" s="42">
        <f t="shared" si="0"/>
        <v>3129859.32</v>
      </c>
      <c r="F64" s="32"/>
    </row>
    <row r="65" spans="1:6" x14ac:dyDescent="0.2">
      <c r="A65" s="43" t="s">
        <v>56</v>
      </c>
      <c r="B65" s="41">
        <v>129291.4</v>
      </c>
      <c r="C65" s="41">
        <v>129291.4</v>
      </c>
      <c r="D65" s="41">
        <v>129291.4</v>
      </c>
      <c r="E65" s="42">
        <f t="shared" si="0"/>
        <v>387874.19999999995</v>
      </c>
      <c r="F65" s="32"/>
    </row>
    <row r="66" spans="1:6" x14ac:dyDescent="0.2">
      <c r="A66" s="40" t="s">
        <v>57</v>
      </c>
      <c r="B66" s="41">
        <v>136629.72</v>
      </c>
      <c r="C66" s="41">
        <v>136629.72</v>
      </c>
      <c r="D66" s="41">
        <v>136629.72</v>
      </c>
      <c r="E66" s="42">
        <f t="shared" si="0"/>
        <v>409889.16000000003</v>
      </c>
      <c r="F66" s="32"/>
    </row>
    <row r="67" spans="1:6" x14ac:dyDescent="0.2">
      <c r="A67" s="40" t="s">
        <v>58</v>
      </c>
      <c r="B67" s="41">
        <v>167662.15</v>
      </c>
      <c r="C67" s="41">
        <v>167662.15</v>
      </c>
      <c r="D67" s="41">
        <v>167662.15</v>
      </c>
      <c r="E67" s="42">
        <f t="shared" si="0"/>
        <v>502986.44999999995</v>
      </c>
      <c r="F67" s="32"/>
    </row>
    <row r="68" spans="1:6" x14ac:dyDescent="0.2">
      <c r="A68" s="40" t="s">
        <v>59</v>
      </c>
      <c r="B68" s="41">
        <v>311194.88</v>
      </c>
      <c r="C68" s="41">
        <v>311194.88</v>
      </c>
      <c r="D68" s="41">
        <v>311194.88</v>
      </c>
      <c r="E68" s="42">
        <f t="shared" si="0"/>
        <v>933584.64</v>
      </c>
      <c r="F68" s="32"/>
    </row>
    <row r="69" spans="1:6" x14ac:dyDescent="0.2">
      <c r="A69" s="43" t="s">
        <v>60</v>
      </c>
      <c r="B69" s="41">
        <v>720275.61</v>
      </c>
      <c r="C69" s="41">
        <v>720275.61</v>
      </c>
      <c r="D69" s="41">
        <v>720275.61</v>
      </c>
      <c r="E69" s="42">
        <f t="shared" si="0"/>
        <v>2160826.83</v>
      </c>
      <c r="F69" s="32"/>
    </row>
    <row r="70" spans="1:6" x14ac:dyDescent="0.2">
      <c r="A70" s="43" t="s">
        <v>61</v>
      </c>
      <c r="B70" s="41">
        <v>235759.35</v>
      </c>
      <c r="C70" s="41">
        <v>235759.35</v>
      </c>
      <c r="D70" s="41">
        <v>235759.35</v>
      </c>
      <c r="E70" s="42">
        <f t="shared" si="0"/>
        <v>707278.05</v>
      </c>
      <c r="F70" s="32"/>
    </row>
    <row r="71" spans="1:6" x14ac:dyDescent="0.2">
      <c r="A71" s="43" t="s">
        <v>62</v>
      </c>
      <c r="B71" s="41">
        <v>212314.01</v>
      </c>
      <c r="C71" s="41">
        <v>212314.01</v>
      </c>
      <c r="D71" s="41">
        <v>212314.01</v>
      </c>
      <c r="E71" s="42">
        <f t="shared" si="0"/>
        <v>636942.03</v>
      </c>
      <c r="F71" s="32"/>
    </row>
    <row r="72" spans="1:6" x14ac:dyDescent="0.2">
      <c r="A72" s="43" t="s">
        <v>63</v>
      </c>
      <c r="B72" s="41">
        <v>1857094.65</v>
      </c>
      <c r="C72" s="41">
        <v>1857094.65</v>
      </c>
      <c r="D72" s="41">
        <v>1857094.65</v>
      </c>
      <c r="E72" s="42">
        <f t="shared" si="0"/>
        <v>5571283.9499999993</v>
      </c>
      <c r="F72" s="32"/>
    </row>
    <row r="73" spans="1:6" x14ac:dyDescent="0.2">
      <c r="A73" s="43" t="s">
        <v>64</v>
      </c>
      <c r="B73" s="41">
        <v>330846.68</v>
      </c>
      <c r="C73" s="41">
        <v>330846.68</v>
      </c>
      <c r="D73" s="41">
        <v>330846.68</v>
      </c>
      <c r="E73" s="42">
        <f t="shared" si="0"/>
        <v>992540.04</v>
      </c>
      <c r="F73" s="32"/>
    </row>
    <row r="74" spans="1:6" x14ac:dyDescent="0.2">
      <c r="A74" s="43" t="s">
        <v>65</v>
      </c>
      <c r="B74" s="41">
        <v>1059890.97</v>
      </c>
      <c r="C74" s="41">
        <v>1059890.97</v>
      </c>
      <c r="D74" s="41">
        <v>1059890.97</v>
      </c>
      <c r="E74" s="42">
        <f t="shared" ref="E74:E76" si="1">SUM(B74:D74)</f>
        <v>3179672.91</v>
      </c>
      <c r="F74" s="32"/>
    </row>
    <row r="75" spans="1:6" x14ac:dyDescent="0.2">
      <c r="A75" s="43" t="s">
        <v>66</v>
      </c>
      <c r="B75" s="41">
        <v>404976.23</v>
      </c>
      <c r="C75" s="41">
        <v>404976.23</v>
      </c>
      <c r="D75" s="41">
        <v>404976.23</v>
      </c>
      <c r="E75" s="42">
        <f t="shared" si="1"/>
        <v>1214928.69</v>
      </c>
      <c r="F75" s="32"/>
    </row>
    <row r="76" spans="1:6" x14ac:dyDescent="0.2">
      <c r="A76" s="43" t="s">
        <v>67</v>
      </c>
      <c r="B76" s="41">
        <v>296953.55</v>
      </c>
      <c r="C76" s="41">
        <v>296953.55</v>
      </c>
      <c r="D76" s="41">
        <v>296953.55</v>
      </c>
      <c r="E76" s="42">
        <f t="shared" si="1"/>
        <v>890860.64999999991</v>
      </c>
      <c r="F76" s="32"/>
    </row>
    <row r="77" spans="1:6" x14ac:dyDescent="0.2">
      <c r="A77" s="33"/>
      <c r="B77" s="41"/>
      <c r="C77" s="35"/>
      <c r="D77" s="32"/>
      <c r="E77" s="42"/>
      <c r="F77" s="32"/>
    </row>
    <row r="78" spans="1:6" x14ac:dyDescent="0.2">
      <c r="A78" s="33"/>
      <c r="B78" s="41"/>
      <c r="C78" s="45"/>
      <c r="D78" s="32"/>
      <c r="E78" s="42"/>
      <c r="F78" s="32"/>
    </row>
    <row r="79" spans="1:6" x14ac:dyDescent="0.2">
      <c r="A79" s="46" t="s">
        <v>68</v>
      </c>
      <c r="B79" s="47">
        <f>SUM(B10:B76)</f>
        <v>232703935.00000006</v>
      </c>
      <c r="C79" s="47">
        <f t="shared" ref="C79:E79" si="2">SUM(C10:C76)</f>
        <v>232703935.00000006</v>
      </c>
      <c r="D79" s="47">
        <f t="shared" si="2"/>
        <v>232703935.00000006</v>
      </c>
      <c r="E79" s="47">
        <f t="shared" si="2"/>
        <v>698111805.00000024</v>
      </c>
      <c r="F79" s="37"/>
    </row>
    <row r="80" spans="1:6" x14ac:dyDescent="0.2">
      <c r="A80" s="12"/>
      <c r="B80" s="16"/>
      <c r="C80" s="19"/>
      <c r="E80" s="17"/>
    </row>
    <row r="81" spans="1:5" x14ac:dyDescent="0.2">
      <c r="A81" s="20"/>
      <c r="B81" s="21"/>
      <c r="C81" s="21"/>
      <c r="D81" s="21"/>
      <c r="E81" s="22"/>
    </row>
    <row r="82" spans="1:5" x14ac:dyDescent="0.2">
      <c r="A82" s="23"/>
      <c r="B82" s="24"/>
      <c r="C82" s="19"/>
      <c r="E82" s="17"/>
    </row>
    <row r="83" spans="1:5" x14ac:dyDescent="0.2">
      <c r="A83" s="25"/>
      <c r="B83" s="26"/>
      <c r="C83" s="27"/>
      <c r="D83" s="14"/>
      <c r="E83" s="17"/>
    </row>
    <row r="84" spans="1:5" x14ac:dyDescent="0.2">
      <c r="A84" s="18"/>
      <c r="B84" s="28"/>
      <c r="C84" s="19"/>
      <c r="E84" s="17"/>
    </row>
    <row r="85" spans="1:5" x14ac:dyDescent="0.2">
      <c r="A85" s="18"/>
      <c r="B85" s="29"/>
      <c r="C85" s="19"/>
      <c r="E85" s="17"/>
    </row>
    <row r="86" spans="1:5" x14ac:dyDescent="0.2">
      <c r="A86" s="15"/>
      <c r="B86" s="16"/>
      <c r="C86" s="19"/>
      <c r="E86" s="17"/>
    </row>
    <row r="87" spans="1:5" x14ac:dyDescent="0.2">
      <c r="A87" s="23"/>
      <c r="B87" s="23"/>
      <c r="C87" s="13"/>
    </row>
    <row r="88" spans="1:5" x14ac:dyDescent="0.2">
      <c r="A88" s="23"/>
      <c r="B88" s="23"/>
      <c r="C88" s="13"/>
    </row>
    <row r="89" spans="1:5" x14ac:dyDescent="0.2">
      <c r="A89" s="23"/>
      <c r="B89" s="23"/>
      <c r="C89" s="13"/>
    </row>
    <row r="90" spans="1:5" x14ac:dyDescent="0.2">
      <c r="A90" s="23"/>
      <c r="B90" s="23"/>
      <c r="C90" s="13"/>
    </row>
    <row r="91" spans="1:5" x14ac:dyDescent="0.2">
      <c r="A91" s="23"/>
      <c r="B91" s="23"/>
      <c r="C91" s="13"/>
    </row>
    <row r="92" spans="1:5" x14ac:dyDescent="0.2">
      <c r="A92" s="23"/>
      <c r="B92" s="23"/>
      <c r="C92" s="13"/>
    </row>
    <row r="93" spans="1:5" x14ac:dyDescent="0.2">
      <c r="A93" s="23"/>
      <c r="B93" s="23"/>
      <c r="C93" s="13"/>
    </row>
    <row r="94" spans="1:5" x14ac:dyDescent="0.2">
      <c r="A94" s="23"/>
      <c r="B94" s="23"/>
      <c r="C94" s="13"/>
    </row>
    <row r="95" spans="1:5" x14ac:dyDescent="0.2">
      <c r="A95" s="23"/>
      <c r="B95" s="23"/>
      <c r="C95" s="13"/>
    </row>
    <row r="96" spans="1:5" x14ac:dyDescent="0.2">
      <c r="A96" s="23"/>
      <c r="B96" s="23"/>
      <c r="C96" s="13"/>
    </row>
    <row r="97" spans="1:3" x14ac:dyDescent="0.2">
      <c r="A97" s="23"/>
      <c r="B97" s="23"/>
      <c r="C97" s="13"/>
    </row>
    <row r="98" spans="1:3" x14ac:dyDescent="0.2">
      <c r="A98" s="23"/>
      <c r="B98" s="23"/>
      <c r="C98" s="13"/>
    </row>
    <row r="99" spans="1:3" x14ac:dyDescent="0.2">
      <c r="A99" s="23"/>
      <c r="B99" s="23"/>
      <c r="C99" s="13"/>
    </row>
    <row r="100" spans="1:3" x14ac:dyDescent="0.2">
      <c r="A100" s="23"/>
      <c r="B100" s="23"/>
      <c r="C100" s="13"/>
    </row>
    <row r="101" spans="1:3" x14ac:dyDescent="0.2">
      <c r="A101" s="23"/>
      <c r="B101" s="23"/>
      <c r="C101" s="13"/>
    </row>
    <row r="102" spans="1:3" x14ac:dyDescent="0.2">
      <c r="A102" s="23"/>
      <c r="B102" s="23"/>
      <c r="C102" s="13"/>
    </row>
    <row r="103" spans="1:3" x14ac:dyDescent="0.2">
      <c r="A103" s="23"/>
      <c r="B103" s="23"/>
      <c r="C103" s="13"/>
    </row>
    <row r="104" spans="1:3" x14ac:dyDescent="0.2">
      <c r="A104" s="23"/>
      <c r="B104" s="23"/>
      <c r="C104" s="13"/>
    </row>
    <row r="105" spans="1:3" x14ac:dyDescent="0.2">
      <c r="A105" s="23"/>
      <c r="B105" s="23"/>
      <c r="C105" s="13"/>
    </row>
    <row r="106" spans="1:3" x14ac:dyDescent="0.2">
      <c r="A106" s="23"/>
      <c r="B106" s="23"/>
      <c r="C106" s="13"/>
    </row>
    <row r="107" spans="1:3" x14ac:dyDescent="0.2">
      <c r="A107" s="23"/>
      <c r="B107" s="23"/>
      <c r="C107" s="13"/>
    </row>
    <row r="108" spans="1:3" x14ac:dyDescent="0.2">
      <c r="A108" s="23"/>
      <c r="B108" s="23"/>
      <c r="C108" s="13"/>
    </row>
    <row r="109" spans="1:3" x14ac:dyDescent="0.2">
      <c r="A109" s="23"/>
      <c r="B109" s="23"/>
      <c r="C109" s="13"/>
    </row>
    <row r="110" spans="1:3" x14ac:dyDescent="0.2">
      <c r="A110" s="23"/>
      <c r="B110" s="23"/>
      <c r="C110" s="13"/>
    </row>
    <row r="111" spans="1:3" x14ac:dyDescent="0.2">
      <c r="A111" s="23"/>
      <c r="B111" s="23"/>
      <c r="C111" s="13"/>
    </row>
    <row r="112" spans="1:3" x14ac:dyDescent="0.2">
      <c r="A112" s="23"/>
      <c r="B112" s="23"/>
      <c r="C112" s="13"/>
    </row>
    <row r="113" spans="1:3" x14ac:dyDescent="0.2">
      <c r="A113" s="23"/>
      <c r="B113" s="23"/>
      <c r="C113" s="13"/>
    </row>
    <row r="114" spans="1:3" x14ac:dyDescent="0.2">
      <c r="A114" s="23"/>
      <c r="B114" s="23"/>
      <c r="C114" s="13"/>
    </row>
    <row r="115" spans="1:3" x14ac:dyDescent="0.2">
      <c r="A115" s="23"/>
      <c r="B115" s="23"/>
      <c r="C115" s="13"/>
    </row>
    <row r="116" spans="1:3" x14ac:dyDescent="0.2">
      <c r="A116" s="23"/>
      <c r="B116" s="23"/>
      <c r="C116" s="13"/>
    </row>
    <row r="117" spans="1:3" x14ac:dyDescent="0.2">
      <c r="A117" s="23"/>
      <c r="B117" s="23"/>
      <c r="C117" s="13"/>
    </row>
    <row r="118" spans="1:3" x14ac:dyDescent="0.2">
      <c r="A118" s="23"/>
      <c r="B118" s="23"/>
      <c r="C118" s="13"/>
    </row>
  </sheetData>
  <mergeCells count="7">
    <mergeCell ref="A3:E3"/>
    <mergeCell ref="A4:E4"/>
    <mergeCell ref="A6:A8"/>
    <mergeCell ref="B6:B8"/>
    <mergeCell ref="C6:C8"/>
    <mergeCell ref="D6:D8"/>
    <mergeCell ref="E6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 MAYO JUNIO 2022</vt:lpstr>
      <vt:lpstr>DETALLE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Torres Alma Veronica</cp:lastModifiedBy>
  <cp:lastPrinted>2017-03-28T22:18:20Z</cp:lastPrinted>
  <dcterms:created xsi:type="dcterms:W3CDTF">2017-03-24T21:42:15Z</dcterms:created>
  <dcterms:modified xsi:type="dcterms:W3CDTF">2022-10-14T18:07:53Z</dcterms:modified>
</cp:coreProperties>
</file>