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B4ECA8FB-0D03-457B-B6E0-2B7948B651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RIFA COBRO U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5" i="1"/>
  <c r="F20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<sst xmlns="http://schemas.openxmlformats.org/spreadsheetml/2006/main" count="43" uniqueCount="37">
  <si>
    <t>Envió Becas en porcentajes de descuento, y por alumno</t>
  </si>
  <si>
    <t>No envió Becas</t>
  </si>
  <si>
    <t>Presenta relacion por alumno con Beca</t>
  </si>
  <si>
    <t>En Becas trae solo importe total</t>
  </si>
  <si>
    <t>Becas cuantificadas en alumnos</t>
  </si>
  <si>
    <t>Quédate con nosotros</t>
  </si>
  <si>
    <t xml:space="preserve">     ●Ingeniería</t>
  </si>
  <si>
    <t xml:space="preserve">     ●TSU</t>
  </si>
  <si>
    <t>Academica</t>
  </si>
  <si>
    <t>Alimenticia</t>
  </si>
  <si>
    <t>Culturales, Deportivas, Familiar Directo TSU 50%</t>
  </si>
  <si>
    <t xml:space="preserve">BECAS </t>
  </si>
  <si>
    <t>Seguro de Gastos Médicos INGENIERÍA</t>
  </si>
  <si>
    <t>Seguro de Gastos Médicos TSU</t>
  </si>
  <si>
    <t>Cuota de Inscripción Ingeniería BIS</t>
  </si>
  <si>
    <t>Cuota de Inscripción Ingeniería</t>
  </si>
  <si>
    <t>Cuota de Inscripción T.S.U. BIS</t>
  </si>
  <si>
    <t>Cuota de Inscripción T.S.U. Depresurizado</t>
  </si>
  <si>
    <t xml:space="preserve">Cuota de Inscripción T.S.U </t>
  </si>
  <si>
    <t>CUOTAS INSCRIPCION</t>
  </si>
  <si>
    <t>Universidad Politécnica de Chihuahua</t>
  </si>
  <si>
    <t>Universidad Tecnológica Paso del Norte</t>
  </si>
  <si>
    <t>Universidad Tecnológica Chihuahua Sur</t>
  </si>
  <si>
    <t>Universidad Tecnológica de Camargo</t>
  </si>
  <si>
    <t>Universidad Tecnológica de la Babícira</t>
  </si>
  <si>
    <t>Universidad Tecnológica de Paquimé</t>
  </si>
  <si>
    <t>Universidad Tecnológica de Parral</t>
  </si>
  <si>
    <t>Universidad Tecnológica de la Tarahumara</t>
  </si>
  <si>
    <t>Universidad Tecnológica de Ciudad Juárez</t>
  </si>
  <si>
    <t>Universidad Tecnológica de Chihuahua</t>
  </si>
  <si>
    <t>CONCEPTO</t>
  </si>
  <si>
    <t>TARIFA DE COBROS</t>
  </si>
  <si>
    <t>UNIVERSIDAD TECNOLÓGICAS Y POLITÉCNICAS</t>
  </si>
  <si>
    <t>GOBIERNO DEL ESTADO DE CHIHUAHUA</t>
  </si>
  <si>
    <t>SECRETARÍA DE HACIENDA</t>
  </si>
  <si>
    <t>SUBSECRETARÍA DE EGRESOS</t>
  </si>
  <si>
    <t>*La información que se muestra es un ejemplo de cómo se debe de llenar 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</si>
</sst>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Light"/>
    </font>
    <font>
      <sz val="12"/>
      <color rgb="FF000000"/>
      <name val="Calibri"/>
      <family val="2"/>
      <scheme val="minor"/>
    </font>
    <font>
      <b/>
      <sz val="11"/>
      <color theme="1"/>
      <name val="Gotham Light"/>
    </font>
    <font>
      <b/>
      <sz val="12"/>
      <color theme="1"/>
      <name val="Gotham Light"/>
    </font>
    <font>
      <sz val="10"/>
      <name val="Arial"/>
      <family val="2"/>
    </font>
    <font>
      <b/>
      <sz val="12"/>
      <name val="Gotham Light"/>
    </font>
    <font>
      <b/>
      <sz val="14"/>
      <color theme="1"/>
      <name val="Gotham Light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44" fontId="2" fillId="2" borderId="0" xfId="2" applyFont="1" applyFill="1" applyBorder="1" applyAlignment="1">
      <alignment vertical="center" wrapText="1"/>
    </xf>
    <xf numFmtId="0" fontId="3" fillId="2" borderId="0" xfId="0" applyFont="1" applyFill="1"/>
    <xf numFmtId="44" fontId="2" fillId="2" borderId="1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vertical="center" wrapText="1"/>
    </xf>
    <xf numFmtId="0" fontId="2" fillId="2" borderId="0" xfId="0" applyFont="1" applyFill="1"/>
    <xf numFmtId="0" fontId="2" fillId="2" borderId="6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 applyAlignment="1">
      <alignment horizontal="right" wrapText="1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vertical="center" wrapText="1"/>
    </xf>
    <xf numFmtId="0" fontId="10" fillId="0" borderId="2" xfId="0" applyFont="1" applyBorder="1"/>
    <xf numFmtId="164" fontId="10" fillId="2" borderId="2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wrapText="1"/>
    </xf>
  </cellXfs>
  <cellStyles count="4">
    <cellStyle name="Millares" xfId="1" builtinId="3"/>
    <cellStyle name="Moneda" xfId="2" builtinId="4"/>
    <cellStyle name="Normal" xfId="0" builtinId="0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126999</xdr:rowOff>
    </xdr:from>
    <xdr:to>
      <xdr:col>0</xdr:col>
      <xdr:colOff>2444750</xdr:colOff>
      <xdr:row>5</xdr:row>
      <xdr:rowOff>47287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80371A-054C-45E2-AFDD-6E05EB57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6999"/>
          <a:ext cx="2317750" cy="952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33"/>
  <sheetViews>
    <sheetView tabSelected="1" view="pageBreakPreview" zoomScale="60" zoomScaleNormal="93" workbookViewId="0">
      <selection activeCell="B4" sqref="B4"/>
    </sheetView>
  </sheetViews>
  <sheetFormatPr baseColWidth="10" defaultRowHeight="14.25"/>
  <cols>
    <col min="1" max="1" width="60.140625" style="5" customWidth="1"/>
    <col min="2" max="11" width="21.42578125" style="5" customWidth="1"/>
    <col min="12" max="16384" width="11.42578125" style="5"/>
  </cols>
  <sheetData>
    <row r="1" spans="1:11" ht="15.75">
      <c r="B1" s="21" t="s">
        <v>33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.75"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ht="15.75">
      <c r="B3" s="21" t="s">
        <v>35</v>
      </c>
      <c r="C3" s="21"/>
      <c r="D3" s="21"/>
      <c r="E3" s="21"/>
      <c r="F3" s="21"/>
      <c r="G3" s="21"/>
      <c r="H3" s="21"/>
      <c r="I3" s="21"/>
      <c r="J3" s="21"/>
      <c r="K3" s="21"/>
    </row>
    <row r="4" spans="1:11" ht="15.75"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5.75"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8">
      <c r="A7" s="18" t="s">
        <v>31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8">
      <c r="A8" s="17" t="s">
        <v>32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15.75">
      <c r="A9" s="6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75" customHeight="1">
      <c r="A10" s="10" t="s">
        <v>30</v>
      </c>
      <c r="B10" s="11" t="s">
        <v>29</v>
      </c>
      <c r="C10" s="11" t="s">
        <v>28</v>
      </c>
      <c r="D10" s="11" t="s">
        <v>27</v>
      </c>
      <c r="E10" s="11" t="s">
        <v>26</v>
      </c>
      <c r="F10" s="11" t="s">
        <v>25</v>
      </c>
      <c r="G10" s="11" t="s">
        <v>24</v>
      </c>
      <c r="H10" s="11" t="s">
        <v>23</v>
      </c>
      <c r="I10" s="11" t="s">
        <v>22</v>
      </c>
      <c r="J10" s="11" t="s">
        <v>21</v>
      </c>
      <c r="K10" s="11" t="s">
        <v>20</v>
      </c>
    </row>
    <row r="11" spans="1:11" ht="21" customHeight="1">
      <c r="A11" s="19" t="s">
        <v>19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s="8" customFormat="1" ht="23.25" customHeight="1">
      <c r="A12" s="12" t="s">
        <v>18</v>
      </c>
      <c r="B12" s="13">
        <v>2215</v>
      </c>
      <c r="C12" s="13">
        <f>420+1500</f>
        <v>1920</v>
      </c>
      <c r="D12" s="13">
        <v>500</v>
      </c>
      <c r="E12" s="13">
        <v>1800</v>
      </c>
      <c r="F12" s="13">
        <v>1450</v>
      </c>
      <c r="G12" s="13">
        <v>1450</v>
      </c>
      <c r="H12" s="13">
        <v>1700</v>
      </c>
      <c r="I12" s="13">
        <v>1990</v>
      </c>
      <c r="J12" s="13">
        <v>1900</v>
      </c>
      <c r="K12" s="13">
        <v>1650</v>
      </c>
    </row>
    <row r="13" spans="1:11" s="8" customFormat="1" ht="23.25" customHeight="1">
      <c r="A13" s="12" t="s">
        <v>17</v>
      </c>
      <c r="B13" s="13">
        <v>1605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s="8" customFormat="1" ht="23.25" customHeight="1">
      <c r="A14" s="12" t="s">
        <v>16</v>
      </c>
      <c r="B14" s="13">
        <v>2215</v>
      </c>
      <c r="C14" s="13"/>
      <c r="D14" s="13"/>
      <c r="E14" s="13"/>
      <c r="F14" s="13"/>
      <c r="G14" s="13"/>
      <c r="H14" s="13"/>
      <c r="I14" s="13"/>
      <c r="J14" s="13"/>
      <c r="K14" s="13">
        <v>2000</v>
      </c>
    </row>
    <row r="15" spans="1:11" s="8" customFormat="1" ht="23.25" customHeight="1">
      <c r="A15" s="12" t="s">
        <v>15</v>
      </c>
      <c r="B15" s="13">
        <v>2915</v>
      </c>
      <c r="C15" s="13">
        <f>420+1860</f>
        <v>2280</v>
      </c>
      <c r="D15" s="13">
        <v>600</v>
      </c>
      <c r="E15" s="13">
        <v>2900</v>
      </c>
      <c r="F15" s="13">
        <v>1900</v>
      </c>
      <c r="G15" s="13">
        <v>1900</v>
      </c>
      <c r="H15" s="13">
        <v>2150</v>
      </c>
      <c r="I15" s="13">
        <v>2850</v>
      </c>
      <c r="J15" s="13">
        <v>2100</v>
      </c>
      <c r="K15" s="13">
        <v>1650</v>
      </c>
    </row>
    <row r="16" spans="1:11" s="8" customFormat="1" ht="23.25" customHeight="1">
      <c r="A16" s="12" t="s">
        <v>14</v>
      </c>
      <c r="B16" s="13">
        <v>2915</v>
      </c>
      <c r="C16" s="13"/>
      <c r="D16" s="13"/>
      <c r="E16" s="13"/>
      <c r="F16" s="13"/>
      <c r="G16" s="13"/>
      <c r="H16" s="13"/>
      <c r="I16" s="13"/>
      <c r="J16" s="13"/>
      <c r="K16" s="13">
        <v>2000</v>
      </c>
    </row>
    <row r="17" spans="1:11" s="8" customFormat="1" ht="23.25" customHeight="1">
      <c r="A17" s="12" t="s">
        <v>13</v>
      </c>
      <c r="B17" s="13"/>
      <c r="C17" s="13">
        <v>150</v>
      </c>
      <c r="D17" s="13"/>
      <c r="E17" s="13">
        <v>100</v>
      </c>
      <c r="F17" s="13"/>
      <c r="G17" s="13">
        <v>170</v>
      </c>
      <c r="H17" s="13"/>
      <c r="I17" s="13">
        <v>180</v>
      </c>
      <c r="J17" s="13"/>
      <c r="K17" s="13"/>
    </row>
    <row r="18" spans="1:11" s="8" customFormat="1" ht="23.25" customHeight="1">
      <c r="A18" s="12" t="s">
        <v>12</v>
      </c>
      <c r="B18" s="13"/>
      <c r="C18" s="13">
        <v>150</v>
      </c>
      <c r="D18" s="13"/>
      <c r="E18" s="13">
        <v>100</v>
      </c>
      <c r="F18" s="13"/>
      <c r="G18" s="13">
        <v>170</v>
      </c>
      <c r="H18" s="13"/>
      <c r="I18" s="13">
        <v>180</v>
      </c>
      <c r="J18" s="13"/>
      <c r="K18" s="13"/>
    </row>
    <row r="19" spans="1:11" ht="23.25" customHeight="1">
      <c r="A19" s="19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s="8" customFormat="1" ht="23.25" customHeight="1">
      <c r="A20" s="14" t="s">
        <v>10</v>
      </c>
      <c r="B20" s="15"/>
      <c r="C20" s="15"/>
      <c r="D20" s="15"/>
      <c r="E20" s="15"/>
      <c r="F20" s="15">
        <f>+F12*0.5</f>
        <v>725</v>
      </c>
      <c r="G20" s="15"/>
      <c r="H20" s="15"/>
      <c r="I20" s="15"/>
      <c r="J20" s="15"/>
      <c r="K20" s="15"/>
    </row>
    <row r="21" spans="1:11" s="8" customFormat="1" ht="23.25" customHeight="1">
      <c r="A21" s="14" t="s">
        <v>9</v>
      </c>
      <c r="B21" s="15">
        <v>45</v>
      </c>
      <c r="C21" s="15"/>
      <c r="D21" s="15"/>
      <c r="E21" s="15"/>
      <c r="F21" s="15"/>
      <c r="G21" s="15"/>
      <c r="H21" s="15">
        <v>20</v>
      </c>
      <c r="I21" s="15"/>
      <c r="J21" s="15"/>
      <c r="K21" s="15"/>
    </row>
    <row r="22" spans="1:11" s="8" customFormat="1" ht="23.25" customHeight="1">
      <c r="A22" s="14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s="8" customFormat="1" ht="23.25" customHeight="1">
      <c r="A23" s="14" t="s">
        <v>7</v>
      </c>
      <c r="B23" s="15">
        <v>260</v>
      </c>
      <c r="C23" s="15"/>
      <c r="D23" s="15"/>
      <c r="E23" s="15"/>
      <c r="F23" s="15">
        <f>+F12*0.6</f>
        <v>870</v>
      </c>
      <c r="G23" s="15"/>
      <c r="H23" s="15"/>
      <c r="I23" s="15"/>
      <c r="J23" s="15"/>
      <c r="K23" s="15"/>
    </row>
    <row r="24" spans="1:11" s="8" customFormat="1" ht="23.25" customHeight="1">
      <c r="A24" s="14" t="s">
        <v>7</v>
      </c>
      <c r="B24" s="15">
        <v>1161</v>
      </c>
      <c r="C24" s="15"/>
      <c r="D24" s="15"/>
      <c r="E24" s="15"/>
      <c r="F24" s="15">
        <f>+F12*0.7</f>
        <v>1014.9999999999999</v>
      </c>
      <c r="G24" s="15"/>
      <c r="H24" s="15"/>
      <c r="I24" s="15"/>
      <c r="J24" s="15"/>
      <c r="K24" s="15"/>
    </row>
    <row r="25" spans="1:11" s="8" customFormat="1" ht="23.25" customHeight="1">
      <c r="A25" s="14" t="s">
        <v>7</v>
      </c>
      <c r="B25" s="15">
        <v>1107.5</v>
      </c>
      <c r="C25" s="15"/>
      <c r="D25" s="15"/>
      <c r="E25" s="15"/>
      <c r="F25" s="15">
        <f>+F12*0.9</f>
        <v>1305</v>
      </c>
      <c r="G25" s="15"/>
      <c r="H25" s="15">
        <v>1450</v>
      </c>
      <c r="I25" s="15"/>
      <c r="J25" s="15"/>
      <c r="K25" s="15"/>
    </row>
    <row r="26" spans="1:11" s="8" customFormat="1" ht="23.25" customHeight="1">
      <c r="A26" s="14" t="s">
        <v>6</v>
      </c>
      <c r="B26" s="15">
        <v>260</v>
      </c>
      <c r="C26" s="15"/>
      <c r="D26" s="15"/>
      <c r="E26" s="15"/>
      <c r="F26" s="15">
        <f>+F18*0.6</f>
        <v>0</v>
      </c>
      <c r="G26" s="15"/>
      <c r="H26" s="15"/>
      <c r="I26" s="15"/>
      <c r="J26" s="15"/>
      <c r="K26" s="15"/>
    </row>
    <row r="27" spans="1:11" s="8" customFormat="1" ht="23.25" customHeight="1">
      <c r="A27" s="14" t="s">
        <v>6</v>
      </c>
      <c r="B27" s="15">
        <v>728</v>
      </c>
      <c r="C27" s="15"/>
      <c r="D27" s="15"/>
      <c r="E27" s="15"/>
      <c r="F27" s="15">
        <f>+F18*0.7</f>
        <v>0</v>
      </c>
      <c r="G27" s="15"/>
      <c r="H27" s="15"/>
      <c r="I27" s="15"/>
      <c r="J27" s="15"/>
      <c r="K27" s="15"/>
    </row>
    <row r="28" spans="1:11" s="8" customFormat="1" ht="23.25" customHeight="1">
      <c r="A28" s="14" t="s">
        <v>6</v>
      </c>
      <c r="B28" s="15">
        <v>1457.5</v>
      </c>
      <c r="C28" s="15"/>
      <c r="D28" s="15"/>
      <c r="E28" s="15"/>
      <c r="F28" s="15">
        <f>+F18*0.9</f>
        <v>0</v>
      </c>
      <c r="G28" s="15"/>
      <c r="H28" s="15">
        <v>1450</v>
      </c>
      <c r="I28" s="15"/>
      <c r="J28" s="15"/>
      <c r="K28" s="15"/>
    </row>
    <row r="29" spans="1:11" s="8" customFormat="1" ht="23.25" customHeight="1">
      <c r="A29" s="14" t="s">
        <v>5</v>
      </c>
      <c r="B29" s="15">
        <v>3000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57" hidden="1">
      <c r="A30" s="2"/>
      <c r="B30" s="4"/>
      <c r="C30" s="3" t="s">
        <v>4</v>
      </c>
      <c r="D30" s="3" t="s">
        <v>1</v>
      </c>
      <c r="E30" s="3" t="s">
        <v>3</v>
      </c>
      <c r="F30" s="3"/>
      <c r="G30" s="3" t="s">
        <v>1</v>
      </c>
      <c r="H30" s="3"/>
      <c r="I30" s="3" t="s">
        <v>2</v>
      </c>
      <c r="J30" s="3" t="s">
        <v>1</v>
      </c>
      <c r="K30" s="3" t="s">
        <v>0</v>
      </c>
    </row>
    <row r="31" spans="1:11" ht="15.7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</row>
    <row r="33" spans="1:11" ht="15">
      <c r="A33" s="16" t="s">
        <v>36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</sheetData>
  <mergeCells count="7">
    <mergeCell ref="A8:K8"/>
    <mergeCell ref="A7:K7"/>
    <mergeCell ref="A11:K11"/>
    <mergeCell ref="A19:K19"/>
    <mergeCell ref="B1:K1"/>
    <mergeCell ref="B2:K2"/>
    <mergeCell ref="B3:K3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 COBRO 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Conteras Rodriguez</dc:creator>
  <cp:lastModifiedBy>Kristabel Rosales Servin</cp:lastModifiedBy>
  <dcterms:created xsi:type="dcterms:W3CDTF">2018-05-24T15:27:11Z</dcterms:created>
  <dcterms:modified xsi:type="dcterms:W3CDTF">2025-07-17T16:01:53Z</dcterms:modified>
</cp:coreProperties>
</file>