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rosales\Desktop\Respaldo de formatos 2025\formatos\"/>
    </mc:Choice>
  </mc:AlternateContent>
  <xr:revisionPtr revIDLastSave="0" documentId="13_ncr:1_{930B8A4C-321D-4D65-B827-737EF8E6AA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CULA" sheetId="1" r:id="rId1"/>
  </sheets>
  <definedNames>
    <definedName name="_xlnm.Print_Area" localSheetId="0">MATRICULA!$A$1:$N$42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E21" i="1"/>
  <c r="F21" i="1"/>
  <c r="F36" i="1" s="1"/>
  <c r="G21" i="1"/>
  <c r="H21" i="1"/>
  <c r="I21" i="1"/>
  <c r="J21" i="1"/>
  <c r="D34" i="1"/>
  <c r="E34" i="1"/>
  <c r="F34" i="1"/>
  <c r="G34" i="1"/>
  <c r="H34" i="1"/>
  <c r="I34" i="1"/>
  <c r="I36" i="1" s="1"/>
  <c r="J34" i="1"/>
  <c r="G36" i="1"/>
  <c r="J36" i="1"/>
  <c r="H36" i="1" l="1"/>
  <c r="D36" i="1"/>
  <c r="E36" i="1"/>
</calcChain>
</file>

<file path=xl/sharedStrings.xml><?xml version="1.0" encoding="utf-8"?>
<sst xmlns="http://schemas.openxmlformats.org/spreadsheetml/2006/main" count="65" uniqueCount="51">
  <si>
    <t>TOTAL</t>
  </si>
  <si>
    <t>RESTO DE EDUCATIVOS</t>
  </si>
  <si>
    <t>-</t>
  </si>
  <si>
    <t>UNIVERSIDAD PEDAGOGICA NACIONAL DEL ESTADO DE CHIHUAHUA</t>
  </si>
  <si>
    <t>445</t>
  </si>
  <si>
    <t>UNIVERSIDAD AUTONOMA DE CHIHUAHUA</t>
  </si>
  <si>
    <t>444</t>
  </si>
  <si>
    <t>UNIVERSIDAD AUTONOMA DE CD. JUAREZ</t>
  </si>
  <si>
    <t>443</t>
  </si>
  <si>
    <t>SUBSISTEMA DE PREPARATORIA ABIERTA DEL ESTADO DE CHIHUAHUA</t>
  </si>
  <si>
    <t>442</t>
  </si>
  <si>
    <t>SERVICIOS EDUCATIVOS DEL ESTADO DE CHIHUAHUA</t>
  </si>
  <si>
    <t>441</t>
  </si>
  <si>
    <t>INSTITUTO TECNOLOGICO SUPERIOR DE NUEVO CASAS GRANDES</t>
  </si>
  <si>
    <t>439</t>
  </si>
  <si>
    <t>EL COLEGIO DE CHIHUAHUA</t>
  </si>
  <si>
    <t>438</t>
  </si>
  <si>
    <t>COLEGIO DE ESTUDIOS CIENTIFICOS Y TECNOLOGICOS DEL ESTADO DE CHIHUAHUA</t>
  </si>
  <si>
    <t>437</t>
  </si>
  <si>
    <t>COLEGIO DE EDUCACION PROFESIONAL TECNICA DEL ESTADO DE CHIHUAHUA</t>
  </si>
  <si>
    <t>436</t>
  </si>
  <si>
    <t>COLEGIO DE BACHILLERES DEL ESTADO DE CHIHUAHUA</t>
  </si>
  <si>
    <t>435</t>
  </si>
  <si>
    <t>UTS Y POLITECNICA</t>
  </si>
  <si>
    <t>UNIVERSIDAD POLITECNICA DE CHIHUAHUA</t>
  </si>
  <si>
    <t>432</t>
  </si>
  <si>
    <t>UNIVERSIDAD TECNOLOGICA DE CAMARGO</t>
  </si>
  <si>
    <t>422</t>
  </si>
  <si>
    <t>UNIVERSIDAD TECNOLOGICA DE CD. JUAREZ</t>
  </si>
  <si>
    <t>421</t>
  </si>
  <si>
    <t>UNIVERSIDAD TECNOLOGICA DE CHIHUAHUA</t>
  </si>
  <si>
    <t>408</t>
  </si>
  <si>
    <t>UNIVERSIDAD TECNOLOGICA DE CHIHUAHUA SUR</t>
  </si>
  <si>
    <t>407</t>
  </si>
  <si>
    <t>UNIVERSIDAD TECNOLOGICA DE LA BABICORA</t>
  </si>
  <si>
    <t>406</t>
  </si>
  <si>
    <t>UNIVERSIDAD TECNOLOGICA DE LA TARAHUMARA</t>
  </si>
  <si>
    <t>405</t>
  </si>
  <si>
    <t>UNIVERSIDAD TECNOLOGICA DE PAQUIME</t>
  </si>
  <si>
    <t>404</t>
  </si>
  <si>
    <t>UNIVERSIDAD TECNOLOGICA DE PARRAL</t>
  </si>
  <si>
    <t>403</t>
  </si>
  <si>
    <t>UNIVERSIDAD TECNOLOGICA PASO DEL NORTE</t>
  </si>
  <si>
    <t>401</t>
  </si>
  <si>
    <t>ORGANISMO</t>
  </si>
  <si>
    <t>Dependencia</t>
  </si>
  <si>
    <t>MATRÍCULA ENTIDADES EDUCATIVAS</t>
  </si>
  <si>
    <t>SUBSECRETARÍA DE EGRESOS</t>
  </si>
  <si>
    <t>SECRETARÍA DE HACIENDA</t>
  </si>
  <si>
    <t>GOBIERNO DEL ESTADO DE CHIHUAHUA</t>
  </si>
  <si>
    <t>*La información que se muestra es un ejemplo de cómo se debe de llenar el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</si>
</sst>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otham Light"/>
    </font>
    <font>
      <sz val="6"/>
      <color indexed="8"/>
      <name val="Gotham Light"/>
    </font>
    <font>
      <b/>
      <sz val="10"/>
      <name val="Gotham Light"/>
    </font>
    <font>
      <b/>
      <sz val="10"/>
      <color indexed="8"/>
      <name val="Gotham Light"/>
    </font>
    <font>
      <b/>
      <sz val="11"/>
      <color indexed="8"/>
      <name val="Gotham Light"/>
    </font>
    <font>
      <sz val="6"/>
      <color indexed="8"/>
      <name val="Arial"/>
      <family val="2"/>
    </font>
    <font>
      <b/>
      <sz val="10"/>
      <color theme="0"/>
      <name val="Gotham Light"/>
    </font>
    <font>
      <b/>
      <sz val="11"/>
      <color theme="0"/>
      <name val="Calibri"/>
      <family val="2"/>
    </font>
    <font>
      <sz val="12"/>
      <color indexed="8"/>
      <name val="Arial"/>
      <family val="2"/>
    </font>
    <font>
      <b/>
      <sz val="12"/>
      <color theme="0"/>
      <name val="Calibri"/>
      <family val="2"/>
    </font>
    <font>
      <b/>
      <sz val="14"/>
      <color indexed="8"/>
      <name val="Gotham Light"/>
    </font>
    <font>
      <sz val="9"/>
      <color indexed="8"/>
      <name val="Gotham Light"/>
    </font>
    <font>
      <sz val="9"/>
      <color theme="0"/>
      <name val="Gotham Light"/>
    </font>
    <font>
      <b/>
      <i/>
      <sz val="12"/>
      <color theme="1"/>
      <name val="Gotham Light"/>
    </font>
    <font>
      <b/>
      <i/>
      <sz val="10"/>
      <name val="Arial"/>
      <family val="2"/>
    </font>
    <font>
      <sz val="9"/>
      <name val="Gotham Light"/>
    </font>
    <font>
      <b/>
      <sz val="16"/>
      <color indexed="8"/>
      <name val="Gotham Light"/>
    </font>
    <font>
      <b/>
      <sz val="16"/>
      <color theme="1"/>
      <name val="Gotham Light"/>
    </font>
    <font>
      <b/>
      <sz val="12"/>
      <color theme="1"/>
      <name val="Gotham Light"/>
    </font>
    <font>
      <b/>
      <sz val="12"/>
      <color indexed="8"/>
      <name val="Gotham Light"/>
    </font>
    <font>
      <b/>
      <sz val="12"/>
      <color theme="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center"/>
    </xf>
    <xf numFmtId="0" fontId="2" fillId="0" borderId="0" xfId="1" applyFont="1" applyFill="1" applyAlignment="1">
      <alignment horizontal="center"/>
    </xf>
    <xf numFmtId="0" fontId="3" fillId="3" borderId="0" xfId="1" applyFont="1" applyFill="1" applyAlignment="1">
      <alignment vertical="center"/>
    </xf>
    <xf numFmtId="0" fontId="6" fillId="3" borderId="1" xfId="1" applyFont="1" applyFill="1" applyBorder="1" applyAlignment="1">
      <alignment horizont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0" borderId="1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10" fillId="3" borderId="0" xfId="1" applyFont="1" applyFill="1" applyAlignment="1">
      <alignment vertical="center"/>
    </xf>
    <xf numFmtId="0" fontId="11" fillId="4" borderId="3" xfId="1" applyFont="1" applyFill="1" applyBorder="1" applyAlignment="1">
      <alignment horizontal="center"/>
    </xf>
    <xf numFmtId="0" fontId="7" fillId="3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3" borderId="0" xfId="1" applyFont="1" applyFill="1" applyAlignment="1">
      <alignment horizontal="center" vertical="center"/>
    </xf>
    <xf numFmtId="0" fontId="13" fillId="0" borderId="0" xfId="3" applyFont="1" applyFill="1" applyAlignment="1">
      <alignment vertical="center"/>
    </xf>
    <xf numFmtId="0" fontId="14" fillId="0" borderId="0" xfId="3" applyFont="1" applyFill="1" applyAlignment="1">
      <alignment vertical="center"/>
    </xf>
    <xf numFmtId="0" fontId="15" fillId="0" borderId="0" xfId="3" applyFont="1" applyAlignment="1">
      <alignment wrapText="1"/>
    </xf>
    <xf numFmtId="0" fontId="13" fillId="5" borderId="0" xfId="3" applyFont="1" applyFill="1" applyAlignment="1">
      <alignment vertical="center"/>
    </xf>
    <xf numFmtId="164" fontId="13" fillId="3" borderId="0" xfId="4" applyFont="1" applyFill="1" applyAlignment="1">
      <alignment horizontal="center" vertical="center"/>
    </xf>
    <xf numFmtId="0" fontId="17" fillId="0" borderId="0" xfId="3" applyFont="1" applyFill="1"/>
    <xf numFmtId="0" fontId="14" fillId="0" borderId="0" xfId="3" applyFont="1" applyFill="1"/>
    <xf numFmtId="164" fontId="18" fillId="3" borderId="0" xfId="4" applyFont="1" applyFill="1" applyAlignment="1">
      <alignment vertical="center"/>
    </xf>
    <xf numFmtId="0" fontId="17" fillId="6" borderId="0" xfId="3" applyFont="1" applyFill="1"/>
    <xf numFmtId="0" fontId="19" fillId="0" borderId="0" xfId="3" applyFont="1" applyAlignment="1">
      <alignment vertical="center"/>
    </xf>
    <xf numFmtId="0" fontId="17" fillId="0" borderId="0" xfId="2" applyFont="1" applyFill="1"/>
    <xf numFmtId="0" fontId="14" fillId="0" borderId="0" xfId="2" applyFont="1" applyFill="1"/>
    <xf numFmtId="0" fontId="17" fillId="0" borderId="0" xfId="2" applyFont="1"/>
    <xf numFmtId="0" fontId="17" fillId="6" borderId="0" xfId="2" applyFont="1" applyFill="1"/>
    <xf numFmtId="0" fontId="20" fillId="0" borderId="0" xfId="3" applyFont="1" applyAlignment="1">
      <alignment horizontal="right" vertical="center"/>
    </xf>
    <xf numFmtId="164" fontId="21" fillId="3" borderId="0" xfId="4" applyFont="1" applyFill="1" applyAlignment="1">
      <alignment horizontal="right" vertical="center"/>
    </xf>
    <xf numFmtId="0" fontId="22" fillId="7" borderId="0" xfId="2" applyFont="1" applyFill="1" applyBorder="1" applyAlignment="1">
      <alignment horizontal="center" vertical="center"/>
    </xf>
    <xf numFmtId="0" fontId="23" fillId="3" borderId="0" xfId="1" applyFont="1" applyFill="1" applyBorder="1" applyAlignment="1">
      <alignment horizontal="left"/>
    </xf>
    <xf numFmtId="3" fontId="24" fillId="2" borderId="0" xfId="1" applyNumberFormat="1" applyFont="1" applyFill="1" applyBorder="1" applyAlignment="1">
      <alignment horizontal="center"/>
    </xf>
    <xf numFmtId="3" fontId="24" fillId="0" borderId="0" xfId="1" applyNumberFormat="1" applyFont="1" applyFill="1" applyBorder="1" applyAlignment="1">
      <alignment horizontal="center"/>
    </xf>
    <xf numFmtId="3" fontId="24" fillId="8" borderId="0" xfId="1" applyNumberFormat="1" applyFont="1" applyFill="1" applyBorder="1" applyAlignment="1">
      <alignment horizontal="center"/>
    </xf>
    <xf numFmtId="0" fontId="23" fillId="0" borderId="0" xfId="1" applyFont="1" applyFill="1" applyBorder="1" applyAlignment="1">
      <alignment horizontal="left"/>
    </xf>
    <xf numFmtId="0" fontId="23" fillId="9" borderId="0" xfId="1" applyFont="1" applyFill="1" applyBorder="1" applyAlignment="1">
      <alignment horizontal="left"/>
    </xf>
    <xf numFmtId="0" fontId="25" fillId="0" borderId="0" xfId="1" applyFont="1" applyFill="1"/>
    <xf numFmtId="0" fontId="22" fillId="10" borderId="0" xfId="1" applyFont="1" applyFill="1"/>
    <xf numFmtId="3" fontId="22" fillId="10" borderId="0" xfId="1" applyNumberFormat="1" applyFont="1" applyFill="1" applyAlignment="1">
      <alignment horizontal="center"/>
    </xf>
    <xf numFmtId="0" fontId="12" fillId="3" borderId="0" xfId="1" applyFont="1" applyFill="1" applyBorder="1" applyAlignment="1">
      <alignment horizontal="center"/>
    </xf>
  </cellXfs>
  <cellStyles count="5">
    <cellStyle name="Millares 100" xfId="4" xr:uid="{00000000-0005-0000-0000-000000000000}"/>
    <cellStyle name="Normal" xfId="0" builtinId="0"/>
    <cellStyle name="Normal 10 2" xfId="3" xr:uid="{00000000-0005-0000-0000-000002000000}"/>
    <cellStyle name="Normal 3" xfId="2" xr:uid="{00000000-0005-0000-0000-000003000000}"/>
    <cellStyle name="Normal 8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85725</xdr:rowOff>
    </xdr:from>
    <xdr:to>
      <xdr:col>2</xdr:col>
      <xdr:colOff>2343150</xdr:colOff>
      <xdr:row>4</xdr:row>
      <xdr:rowOff>47173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DBB0F5-C3EA-4E62-9809-F6E6D2572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2228850" cy="732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40"/>
  <sheetViews>
    <sheetView showGridLines="0" tabSelected="1" zoomScaleNormal="100" workbookViewId="0">
      <selection activeCell="P13" sqref="P13"/>
    </sheetView>
  </sheetViews>
  <sheetFormatPr baseColWidth="10" defaultColWidth="9.140625" defaultRowHeight="12.75"/>
  <cols>
    <col min="1" max="1" width="1" style="1" customWidth="1"/>
    <col min="2" max="2" width="12.7109375" style="3" hidden="1" customWidth="1"/>
    <col min="3" max="3" width="96.140625" style="1" bestFit="1" customWidth="1"/>
    <col min="4" max="8" width="14.28515625" style="2" hidden="1" customWidth="1"/>
    <col min="9" max="9" width="14.28515625" style="2" customWidth="1"/>
    <col min="10" max="14" width="14.28515625" style="1" customWidth="1"/>
    <col min="15" max="16384" width="9.140625" style="1"/>
  </cols>
  <sheetData>
    <row r="1" spans="1:20" s="34" customFormat="1" ht="12">
      <c r="A1" s="37"/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5"/>
    </row>
    <row r="2" spans="1:20" s="24" customFormat="1" ht="18" customHeight="1">
      <c r="A2" s="27"/>
      <c r="B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38" t="s">
        <v>49</v>
      </c>
      <c r="O2" s="33"/>
      <c r="P2" s="33"/>
      <c r="Q2" s="33"/>
      <c r="R2" s="33"/>
      <c r="S2" s="33"/>
      <c r="T2" s="25"/>
    </row>
    <row r="3" spans="1:20" s="29" customFormat="1" ht="15" customHeight="1">
      <c r="A3" s="32"/>
      <c r="B3" s="32"/>
      <c r="D3" s="31"/>
      <c r="E3" s="31"/>
      <c r="F3" s="31"/>
      <c r="G3" s="31"/>
      <c r="H3" s="31"/>
      <c r="I3" s="31"/>
      <c r="J3" s="31"/>
      <c r="K3" s="31"/>
      <c r="L3" s="31"/>
      <c r="M3" s="31"/>
      <c r="N3" s="39" t="s">
        <v>48</v>
      </c>
      <c r="O3" s="31"/>
      <c r="P3" s="31"/>
      <c r="Q3" s="31"/>
      <c r="R3" s="31"/>
      <c r="S3" s="31"/>
      <c r="T3" s="30"/>
    </row>
    <row r="4" spans="1:20" s="24" customFormat="1" ht="15.75">
      <c r="A4" s="27"/>
      <c r="B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39" t="s">
        <v>47</v>
      </c>
      <c r="O4" s="28"/>
      <c r="P4" s="28"/>
      <c r="Q4" s="28"/>
      <c r="R4" s="27"/>
      <c r="S4" s="27"/>
      <c r="T4" s="25"/>
    </row>
    <row r="5" spans="1:20" s="24" customFormat="1" ht="19.5" customHeight="1">
      <c r="A5" s="27"/>
      <c r="B5" s="2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5"/>
    </row>
    <row r="6" spans="1:20" s="21" customFormat="1" ht="18">
      <c r="B6" s="50" t="s">
        <v>46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20" s="21" customFormat="1" ht="18" customHeight="1" thickBot="1">
      <c r="B7" s="23"/>
      <c r="D7" s="22"/>
      <c r="E7" s="22"/>
      <c r="F7" s="22"/>
      <c r="G7" s="22"/>
      <c r="H7" s="22"/>
      <c r="I7" s="22"/>
    </row>
    <row r="8" spans="1:20" s="19" customFormat="1" ht="30.75" customHeight="1">
      <c r="B8" s="20" t="s">
        <v>45</v>
      </c>
      <c r="C8" s="40" t="s">
        <v>44</v>
      </c>
      <c r="D8" s="40">
        <v>2010</v>
      </c>
      <c r="E8" s="40">
        <v>2011</v>
      </c>
      <c r="F8" s="40">
        <v>2012</v>
      </c>
      <c r="G8" s="40">
        <v>2013</v>
      </c>
      <c r="H8" s="40">
        <v>2014</v>
      </c>
      <c r="I8" s="40">
        <v>2018</v>
      </c>
      <c r="J8" s="40">
        <v>2019</v>
      </c>
      <c r="K8" s="40">
        <v>2020</v>
      </c>
      <c r="L8" s="40">
        <v>2021</v>
      </c>
      <c r="M8" s="40">
        <v>2022</v>
      </c>
      <c r="N8" s="40">
        <v>2023</v>
      </c>
    </row>
    <row r="9" spans="1:20" s="15" customFormat="1" ht="8.25" customHeight="1">
      <c r="B9" s="18"/>
      <c r="C9" s="1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20" s="8" customFormat="1" ht="25.5" customHeight="1">
      <c r="B10" s="14" t="s">
        <v>43</v>
      </c>
      <c r="C10" s="41" t="s">
        <v>42</v>
      </c>
      <c r="D10" s="42" t="s">
        <v>2</v>
      </c>
      <c r="E10" s="43" t="s">
        <v>2</v>
      </c>
      <c r="F10" s="42">
        <v>262</v>
      </c>
      <c r="G10" s="43">
        <v>546</v>
      </c>
      <c r="H10" s="42">
        <v>778</v>
      </c>
      <c r="I10" s="43">
        <v>1169</v>
      </c>
      <c r="J10" s="44">
        <v>1752</v>
      </c>
      <c r="K10" s="44">
        <v>1183</v>
      </c>
      <c r="L10" s="44"/>
      <c r="M10" s="44"/>
      <c r="N10" s="44"/>
    </row>
    <row r="11" spans="1:20" s="8" customFormat="1" ht="25.5" customHeight="1">
      <c r="B11" s="9" t="s">
        <v>41</v>
      </c>
      <c r="C11" s="41" t="s">
        <v>40</v>
      </c>
      <c r="D11" s="42" t="s">
        <v>2</v>
      </c>
      <c r="E11" s="43">
        <v>108</v>
      </c>
      <c r="F11" s="42">
        <v>398</v>
      </c>
      <c r="G11" s="43">
        <v>517</v>
      </c>
      <c r="H11" s="42">
        <v>611</v>
      </c>
      <c r="I11" s="43">
        <v>939</v>
      </c>
      <c r="J11" s="44">
        <v>1056</v>
      </c>
      <c r="K11" s="44">
        <v>1300</v>
      </c>
      <c r="L11" s="44"/>
      <c r="M11" s="44"/>
      <c r="N11" s="44"/>
    </row>
    <row r="12" spans="1:20" s="8" customFormat="1" ht="25.5" customHeight="1">
      <c r="B12" s="9" t="s">
        <v>39</v>
      </c>
      <c r="C12" s="41" t="s">
        <v>38</v>
      </c>
      <c r="D12" s="42" t="s">
        <v>2</v>
      </c>
      <c r="E12" s="43" t="s">
        <v>2</v>
      </c>
      <c r="F12" s="42">
        <v>310</v>
      </c>
      <c r="G12" s="43">
        <v>542</v>
      </c>
      <c r="H12" s="42">
        <v>683</v>
      </c>
      <c r="I12" s="43">
        <v>790</v>
      </c>
      <c r="J12" s="44">
        <v>791</v>
      </c>
      <c r="K12" s="44">
        <v>790</v>
      </c>
      <c r="L12" s="44"/>
      <c r="M12" s="44"/>
      <c r="N12" s="44"/>
    </row>
    <row r="13" spans="1:20" s="8" customFormat="1" ht="25.5" customHeight="1">
      <c r="B13" s="9" t="s">
        <v>37</v>
      </c>
      <c r="C13" s="41" t="s">
        <v>36</v>
      </c>
      <c r="D13" s="42" t="s">
        <v>2</v>
      </c>
      <c r="E13" s="43">
        <v>297</v>
      </c>
      <c r="F13" s="42">
        <v>312</v>
      </c>
      <c r="G13" s="43">
        <v>322</v>
      </c>
      <c r="H13" s="42">
        <v>471</v>
      </c>
      <c r="I13" s="43">
        <v>507</v>
      </c>
      <c r="J13" s="44">
        <v>451</v>
      </c>
      <c r="K13" s="44">
        <v>452</v>
      </c>
      <c r="L13" s="44"/>
      <c r="M13" s="44"/>
      <c r="N13" s="44"/>
    </row>
    <row r="14" spans="1:20" s="8" customFormat="1" ht="25.5" customHeight="1">
      <c r="B14" s="9" t="s">
        <v>35</v>
      </c>
      <c r="C14" s="41" t="s">
        <v>34</v>
      </c>
      <c r="D14" s="42" t="s">
        <v>2</v>
      </c>
      <c r="E14" s="43">
        <v>75</v>
      </c>
      <c r="F14" s="42">
        <v>154</v>
      </c>
      <c r="G14" s="43">
        <v>175</v>
      </c>
      <c r="H14" s="42">
        <v>146</v>
      </c>
      <c r="I14" s="43">
        <v>100</v>
      </c>
      <c r="J14" s="44">
        <v>100</v>
      </c>
      <c r="K14" s="44">
        <v>100</v>
      </c>
      <c r="L14" s="44"/>
      <c r="M14" s="44"/>
      <c r="N14" s="44"/>
    </row>
    <row r="15" spans="1:20" s="8" customFormat="1" ht="25.5" customHeight="1">
      <c r="B15" s="9" t="s">
        <v>33</v>
      </c>
      <c r="C15" s="45" t="s">
        <v>32</v>
      </c>
      <c r="D15" s="42" t="s">
        <v>2</v>
      </c>
      <c r="E15" s="43" t="s">
        <v>2</v>
      </c>
      <c r="F15" s="42">
        <v>202</v>
      </c>
      <c r="G15" s="43">
        <v>403</v>
      </c>
      <c r="H15" s="42">
        <v>721</v>
      </c>
      <c r="I15" s="43">
        <v>964</v>
      </c>
      <c r="J15" s="44">
        <v>960</v>
      </c>
      <c r="K15" s="44">
        <v>964</v>
      </c>
      <c r="L15" s="44"/>
      <c r="M15" s="44"/>
      <c r="N15" s="44"/>
    </row>
    <row r="16" spans="1:20" s="8" customFormat="1" ht="25.5" customHeight="1">
      <c r="B16" s="9" t="s">
        <v>31</v>
      </c>
      <c r="C16" s="41" t="s">
        <v>30</v>
      </c>
      <c r="D16" s="42">
        <v>2700</v>
      </c>
      <c r="E16" s="43">
        <v>3040</v>
      </c>
      <c r="F16" s="42">
        <v>3888</v>
      </c>
      <c r="G16" s="43">
        <v>4399</v>
      </c>
      <c r="H16" s="42">
        <v>4922</v>
      </c>
      <c r="I16" s="43">
        <v>4684</v>
      </c>
      <c r="J16" s="44">
        <v>5250</v>
      </c>
      <c r="K16" s="44">
        <v>5500</v>
      </c>
      <c r="L16" s="44"/>
      <c r="M16" s="44"/>
      <c r="N16" s="44"/>
    </row>
    <row r="17" spans="2:14" s="8" customFormat="1" ht="25.5" customHeight="1">
      <c r="B17" s="9" t="s">
        <v>29</v>
      </c>
      <c r="C17" s="41" t="s">
        <v>28</v>
      </c>
      <c r="D17" s="42">
        <v>3871</v>
      </c>
      <c r="E17" s="43">
        <v>5413</v>
      </c>
      <c r="F17" s="42">
        <v>6344</v>
      </c>
      <c r="G17" s="43">
        <v>7350</v>
      </c>
      <c r="H17" s="42">
        <v>7707</v>
      </c>
      <c r="I17" s="43">
        <v>8136</v>
      </c>
      <c r="J17" s="44">
        <v>8263</v>
      </c>
      <c r="K17" s="44">
        <v>8336</v>
      </c>
      <c r="L17" s="44"/>
      <c r="M17" s="44"/>
      <c r="N17" s="44"/>
    </row>
    <row r="18" spans="2:14" s="8" customFormat="1" ht="25.5" customHeight="1">
      <c r="B18" s="9" t="s">
        <v>27</v>
      </c>
      <c r="C18" s="41" t="s">
        <v>26</v>
      </c>
      <c r="D18" s="42" t="s">
        <v>2</v>
      </c>
      <c r="E18" s="43" t="s">
        <v>2</v>
      </c>
      <c r="F18" s="42">
        <v>221</v>
      </c>
      <c r="G18" s="43">
        <v>510</v>
      </c>
      <c r="H18" s="42">
        <v>897</v>
      </c>
      <c r="I18" s="43">
        <v>884</v>
      </c>
      <c r="J18" s="44">
        <v>886</v>
      </c>
      <c r="K18" s="44">
        <v>884</v>
      </c>
      <c r="L18" s="44"/>
      <c r="M18" s="44"/>
      <c r="N18" s="44"/>
    </row>
    <row r="19" spans="2:14" s="8" customFormat="1" ht="25.5" customHeight="1">
      <c r="B19" s="9" t="s">
        <v>25</v>
      </c>
      <c r="C19" s="41" t="s">
        <v>24</v>
      </c>
      <c r="D19" s="42" t="s">
        <v>2</v>
      </c>
      <c r="E19" s="43">
        <v>641</v>
      </c>
      <c r="F19" s="42">
        <v>733</v>
      </c>
      <c r="G19" s="43">
        <v>727</v>
      </c>
      <c r="H19" s="42">
        <v>788</v>
      </c>
      <c r="I19" s="43">
        <v>687</v>
      </c>
      <c r="J19" s="44">
        <v>864</v>
      </c>
      <c r="K19" s="44">
        <v>896</v>
      </c>
      <c r="L19" s="44"/>
      <c r="M19" s="44"/>
      <c r="N19" s="44"/>
    </row>
    <row r="20" spans="2:14" s="10" customFormat="1" ht="12.75" customHeight="1">
      <c r="B20" s="13"/>
      <c r="C20" s="4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spans="2:14" s="8" customFormat="1" ht="17.25" customHeight="1">
      <c r="B21" s="9"/>
      <c r="C21" s="46" t="s">
        <v>23</v>
      </c>
      <c r="D21" s="44">
        <f t="shared" ref="D21:J21" si="0">SUM(D10:D19)</f>
        <v>6571</v>
      </c>
      <c r="E21" s="44">
        <f t="shared" si="0"/>
        <v>9574</v>
      </c>
      <c r="F21" s="44">
        <f t="shared" si="0"/>
        <v>12824</v>
      </c>
      <c r="G21" s="44">
        <f t="shared" si="0"/>
        <v>15491</v>
      </c>
      <c r="H21" s="44">
        <f t="shared" si="0"/>
        <v>17724</v>
      </c>
      <c r="I21" s="44">
        <f t="shared" si="0"/>
        <v>18860</v>
      </c>
      <c r="J21" s="44">
        <f t="shared" si="0"/>
        <v>20373</v>
      </c>
      <c r="K21" s="44">
        <v>20405</v>
      </c>
      <c r="L21" s="44"/>
      <c r="M21" s="44"/>
      <c r="N21" s="44"/>
    </row>
    <row r="22" spans="2:14" s="10" customFormat="1" ht="17.25" customHeight="1">
      <c r="B22" s="13"/>
      <c r="C22" s="45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spans="2:14" s="8" customFormat="1" ht="25.5" customHeight="1">
      <c r="B23" s="9" t="s">
        <v>22</v>
      </c>
      <c r="C23" s="41" t="s">
        <v>21</v>
      </c>
      <c r="D23" s="42">
        <v>29240</v>
      </c>
      <c r="E23" s="43">
        <v>31788</v>
      </c>
      <c r="F23" s="42">
        <v>25586</v>
      </c>
      <c r="G23" s="43">
        <v>38788</v>
      </c>
      <c r="H23" s="42">
        <v>42046</v>
      </c>
      <c r="I23" s="43">
        <v>43272</v>
      </c>
      <c r="J23" s="44">
        <v>50734</v>
      </c>
      <c r="K23" s="44">
        <v>42230</v>
      </c>
      <c r="L23" s="44"/>
      <c r="M23" s="44"/>
      <c r="N23" s="44"/>
    </row>
    <row r="24" spans="2:14" s="8" customFormat="1" ht="25.5" customHeight="1">
      <c r="B24" s="9" t="s">
        <v>20</v>
      </c>
      <c r="C24" s="41" t="s">
        <v>19</v>
      </c>
      <c r="D24" s="42">
        <v>7914</v>
      </c>
      <c r="E24" s="43">
        <v>8603</v>
      </c>
      <c r="F24" s="42">
        <v>9183</v>
      </c>
      <c r="G24" s="43">
        <v>9073</v>
      </c>
      <c r="H24" s="42">
        <v>9702</v>
      </c>
      <c r="I24" s="43">
        <v>9745</v>
      </c>
      <c r="J24" s="44">
        <v>9095</v>
      </c>
      <c r="K24" s="44">
        <v>9066</v>
      </c>
      <c r="L24" s="44"/>
      <c r="M24" s="44"/>
      <c r="N24" s="44"/>
    </row>
    <row r="25" spans="2:14" s="8" customFormat="1" ht="25.5" customHeight="1">
      <c r="B25" s="9" t="s">
        <v>18</v>
      </c>
      <c r="C25" s="41" t="s">
        <v>17</v>
      </c>
      <c r="D25" s="42">
        <v>6926</v>
      </c>
      <c r="E25" s="43">
        <v>8110</v>
      </c>
      <c r="F25" s="42">
        <v>9808</v>
      </c>
      <c r="G25" s="43">
        <v>10645</v>
      </c>
      <c r="H25" s="42">
        <v>12482</v>
      </c>
      <c r="I25" s="43">
        <v>13800</v>
      </c>
      <c r="J25" s="44">
        <v>16300</v>
      </c>
      <c r="K25" s="44">
        <v>15678</v>
      </c>
      <c r="L25" s="44"/>
      <c r="M25" s="44"/>
      <c r="N25" s="44"/>
    </row>
    <row r="26" spans="2:14" s="8" customFormat="1" ht="25.5" customHeight="1">
      <c r="B26" s="9" t="s">
        <v>16</v>
      </c>
      <c r="C26" s="41" t="s">
        <v>15</v>
      </c>
      <c r="D26" s="42">
        <v>4</v>
      </c>
      <c r="E26" s="43">
        <v>4</v>
      </c>
      <c r="F26" s="42">
        <v>17</v>
      </c>
      <c r="G26" s="43">
        <v>43</v>
      </c>
      <c r="H26" s="42">
        <v>78</v>
      </c>
      <c r="I26" s="43">
        <v>66</v>
      </c>
      <c r="J26" s="44">
        <v>71</v>
      </c>
      <c r="K26" s="44">
        <v>75</v>
      </c>
      <c r="L26" s="44"/>
      <c r="M26" s="44"/>
      <c r="N26" s="44"/>
    </row>
    <row r="27" spans="2:14" s="8" customFormat="1" ht="25.5" customHeight="1">
      <c r="B27" s="9" t="s">
        <v>14</v>
      </c>
      <c r="C27" s="41" t="s">
        <v>13</v>
      </c>
      <c r="D27" s="42">
        <v>1160</v>
      </c>
      <c r="E27" s="43">
        <v>1289</v>
      </c>
      <c r="F27" s="42">
        <v>1349</v>
      </c>
      <c r="G27" s="43">
        <v>1343</v>
      </c>
      <c r="H27" s="42">
        <v>1238</v>
      </c>
      <c r="I27" s="43">
        <v>1214</v>
      </c>
      <c r="J27" s="44">
        <v>1230</v>
      </c>
      <c r="K27" s="44">
        <v>1123</v>
      </c>
      <c r="L27" s="44"/>
      <c r="M27" s="44"/>
      <c r="N27" s="44"/>
    </row>
    <row r="28" spans="2:14" s="8" customFormat="1" ht="25.5" customHeight="1">
      <c r="B28" s="9" t="s">
        <v>12</v>
      </c>
      <c r="C28" s="41" t="s">
        <v>11</v>
      </c>
      <c r="D28" s="42">
        <v>1074982</v>
      </c>
      <c r="E28" s="43">
        <v>1088994</v>
      </c>
      <c r="F28" s="42">
        <v>1108764</v>
      </c>
      <c r="G28" s="43">
        <v>1156579</v>
      </c>
      <c r="H28" s="42">
        <v>1147687</v>
      </c>
      <c r="I28" s="43">
        <v>1186082</v>
      </c>
      <c r="J28" s="44">
        <v>1180700</v>
      </c>
      <c r="K28" s="44">
        <v>1177726</v>
      </c>
      <c r="L28" s="44"/>
      <c r="M28" s="44"/>
      <c r="N28" s="44"/>
    </row>
    <row r="29" spans="2:14" s="8" customFormat="1" ht="25.5" customHeight="1">
      <c r="B29" s="9" t="s">
        <v>10</v>
      </c>
      <c r="C29" s="41" t="s">
        <v>9</v>
      </c>
      <c r="D29" s="42" t="s">
        <v>2</v>
      </c>
      <c r="E29" s="43" t="s">
        <v>2</v>
      </c>
      <c r="F29" s="42">
        <v>3852</v>
      </c>
      <c r="G29" s="43">
        <v>5563</v>
      </c>
      <c r="H29" s="42">
        <v>6232</v>
      </c>
      <c r="I29" s="43">
        <v>7208</v>
      </c>
      <c r="J29" s="44">
        <v>7203</v>
      </c>
      <c r="K29" s="44">
        <v>7253</v>
      </c>
      <c r="L29" s="44"/>
      <c r="M29" s="44"/>
      <c r="N29" s="44"/>
    </row>
    <row r="30" spans="2:14" s="10" customFormat="1" ht="25.5" customHeight="1">
      <c r="B30" s="13" t="s">
        <v>8</v>
      </c>
      <c r="C30" s="41" t="s">
        <v>7</v>
      </c>
      <c r="D30" s="42">
        <v>22287</v>
      </c>
      <c r="E30" s="43">
        <v>24059</v>
      </c>
      <c r="F30" s="42">
        <v>25916</v>
      </c>
      <c r="G30" s="43">
        <v>26405</v>
      </c>
      <c r="H30" s="42">
        <v>27422</v>
      </c>
      <c r="I30" s="43">
        <v>28236</v>
      </c>
      <c r="J30" s="44">
        <v>28386</v>
      </c>
      <c r="K30" s="44">
        <v>28351</v>
      </c>
      <c r="L30" s="44"/>
      <c r="M30" s="44"/>
      <c r="N30" s="44"/>
    </row>
    <row r="31" spans="2:14" s="8" customFormat="1" ht="25.5" customHeight="1">
      <c r="B31" s="9" t="s">
        <v>6</v>
      </c>
      <c r="C31" s="41" t="s">
        <v>5</v>
      </c>
      <c r="D31" s="42">
        <v>25525</v>
      </c>
      <c r="E31" s="43">
        <v>26196</v>
      </c>
      <c r="F31" s="42">
        <v>28313</v>
      </c>
      <c r="G31" s="43">
        <v>30606</v>
      </c>
      <c r="H31" s="42">
        <v>30111</v>
      </c>
      <c r="I31" s="43">
        <v>29794</v>
      </c>
      <c r="J31" s="44">
        <v>29631</v>
      </c>
      <c r="K31" s="44">
        <v>30015</v>
      </c>
      <c r="L31" s="44"/>
      <c r="M31" s="44"/>
      <c r="N31" s="44"/>
    </row>
    <row r="32" spans="2:14" s="8" customFormat="1" ht="25.5" customHeight="1">
      <c r="B32" s="9" t="s">
        <v>4</v>
      </c>
      <c r="C32" s="41" t="s">
        <v>3</v>
      </c>
      <c r="D32" s="42" t="s">
        <v>2</v>
      </c>
      <c r="E32" s="43">
        <v>3978</v>
      </c>
      <c r="F32" s="42">
        <v>4405</v>
      </c>
      <c r="G32" s="43">
        <v>4000</v>
      </c>
      <c r="H32" s="42">
        <v>3905</v>
      </c>
      <c r="I32" s="43">
        <v>3905</v>
      </c>
      <c r="J32" s="44">
        <v>2460</v>
      </c>
      <c r="K32" s="44">
        <v>2822</v>
      </c>
      <c r="L32" s="44"/>
      <c r="M32" s="44"/>
      <c r="N32" s="44"/>
    </row>
    <row r="33" spans="2:14" s="10" customFormat="1" ht="15">
      <c r="B33" s="11"/>
      <c r="C33" s="4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spans="2:14" s="8" customFormat="1" ht="17.25" customHeight="1">
      <c r="B34" s="9"/>
      <c r="C34" s="46" t="s">
        <v>1</v>
      </c>
      <c r="D34" s="44">
        <f t="shared" ref="D34:J34" si="1">SUM(D23:D33)</f>
        <v>1168038</v>
      </c>
      <c r="E34" s="44">
        <f t="shared" si="1"/>
        <v>1193021</v>
      </c>
      <c r="F34" s="44">
        <f t="shared" si="1"/>
        <v>1217193</v>
      </c>
      <c r="G34" s="44">
        <f t="shared" si="1"/>
        <v>1283045</v>
      </c>
      <c r="H34" s="44">
        <f t="shared" si="1"/>
        <v>1280903</v>
      </c>
      <c r="I34" s="44">
        <f t="shared" si="1"/>
        <v>1323322</v>
      </c>
      <c r="J34" s="44">
        <f t="shared" si="1"/>
        <v>1325810</v>
      </c>
      <c r="K34" s="44">
        <v>1314339</v>
      </c>
      <c r="L34" s="44"/>
      <c r="M34" s="44"/>
      <c r="N34" s="44"/>
    </row>
    <row r="35" spans="2:14" s="5" customFormat="1" ht="13.5">
      <c r="B35" s="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2:14" s="4" customFormat="1" ht="15">
      <c r="B36" s="6"/>
      <c r="C36" s="48" t="s">
        <v>0</v>
      </c>
      <c r="D36" s="49">
        <f t="shared" ref="D36:J36" si="2">+D21+D34</f>
        <v>1174609</v>
      </c>
      <c r="E36" s="49">
        <f t="shared" si="2"/>
        <v>1202595</v>
      </c>
      <c r="F36" s="49">
        <f t="shared" si="2"/>
        <v>1230017</v>
      </c>
      <c r="G36" s="49">
        <f t="shared" si="2"/>
        <v>1298536</v>
      </c>
      <c r="H36" s="49">
        <f t="shared" si="2"/>
        <v>1298627</v>
      </c>
      <c r="I36" s="49">
        <f t="shared" si="2"/>
        <v>1342182</v>
      </c>
      <c r="J36" s="49">
        <f t="shared" si="2"/>
        <v>1346183</v>
      </c>
      <c r="K36" s="49">
        <v>1334744</v>
      </c>
      <c r="L36" s="49"/>
      <c r="M36" s="49"/>
      <c r="N36" s="49"/>
    </row>
    <row r="37" spans="2:14" s="4" customFormat="1">
      <c r="B37" s="6"/>
      <c r="D37" s="5"/>
      <c r="E37" s="5"/>
      <c r="F37" s="5"/>
      <c r="G37" s="5"/>
      <c r="H37" s="5"/>
      <c r="I37" s="5"/>
    </row>
    <row r="40" spans="2:14">
      <c r="C40" s="12" t="s">
        <v>50</v>
      </c>
    </row>
  </sheetData>
  <mergeCells count="1">
    <mergeCell ref="B6:N6"/>
  </mergeCells>
  <pageMargins left="0.78740157480314965" right="0.78740157480314965" top="0.98425196850393704" bottom="0.98425196850393704" header="0.51181102362204722" footer="0.51181102362204722"/>
  <pageSetup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MATRICULA</vt:lpstr>
      <vt:lpstr>MATRICULA!Área_de_impresión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Conteras Rodriguez</dc:creator>
  <cp:lastModifiedBy>Kristabel Rosales Servin</cp:lastModifiedBy>
  <dcterms:created xsi:type="dcterms:W3CDTF">2018-05-24T15:25:14Z</dcterms:created>
  <dcterms:modified xsi:type="dcterms:W3CDTF">2025-07-17T16:16:56Z</dcterms:modified>
</cp:coreProperties>
</file>